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Doan\Google Drive\Python\"/>
    </mc:Choice>
  </mc:AlternateContent>
  <bookViews>
    <workbookView xWindow="0" yWindow="0" windowWidth="14370" windowHeight="96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S101" i="1" l="1"/>
  <c r="V101" i="1"/>
  <c r="W101" i="1" s="1"/>
  <c r="X101" i="1" s="1"/>
  <c r="R101" i="1"/>
  <c r="S85" i="1"/>
  <c r="V85" i="1"/>
  <c r="W85" i="1" s="1"/>
  <c r="X85" i="1" s="1"/>
  <c r="R85" i="1"/>
  <c r="V84" i="1"/>
  <c r="W84" i="1" s="1"/>
  <c r="X84" i="1" s="1"/>
  <c r="R84" i="1"/>
  <c r="T101" i="1" l="1"/>
  <c r="U101" i="1" s="1"/>
  <c r="T85" i="1"/>
  <c r="U85" i="1" s="1"/>
  <c r="U8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2" i="1" s="1"/>
  <c r="AA4" i="1"/>
  <c r="AA3" i="1"/>
  <c r="AB2" i="1" s="1"/>
  <c r="S74" i="1"/>
  <c r="V74" i="1"/>
  <c r="W74" i="1" s="1"/>
  <c r="X74" i="1" s="1"/>
  <c r="R74" i="1"/>
  <c r="V72" i="1"/>
  <c r="W72" i="1" s="1"/>
  <c r="X72" i="1" s="1"/>
  <c r="R72" i="1"/>
  <c r="S72" i="1" s="1"/>
  <c r="T72" i="1" s="1"/>
  <c r="S56" i="1"/>
  <c r="U56" i="1" s="1"/>
  <c r="T56" i="1"/>
  <c r="R56" i="1"/>
  <c r="R55" i="1"/>
  <c r="S55" i="1" s="1"/>
  <c r="R54" i="1"/>
  <c r="S54" i="1" s="1"/>
  <c r="R42" i="1"/>
  <c r="S42" i="1" s="1"/>
  <c r="R39" i="1"/>
  <c r="S39" i="1" s="1"/>
  <c r="T55" i="1" l="1"/>
  <c r="U55" i="1" s="1"/>
  <c r="V56" i="1"/>
  <c r="U39" i="1"/>
  <c r="T42" i="1"/>
  <c r="U42" i="1" s="1"/>
  <c r="T54" i="1"/>
  <c r="U54" i="1" s="1"/>
  <c r="V55" i="1"/>
  <c r="AC2" i="1"/>
  <c r="T39" i="1"/>
  <c r="V42" i="1" s="1"/>
  <c r="T74" i="1"/>
  <c r="U74" i="1" s="1"/>
  <c r="U72" i="1"/>
  <c r="V54" i="1"/>
  <c r="W54" i="1" s="1"/>
  <c r="X54" i="1" s="1"/>
  <c r="W55" i="1" l="1"/>
  <c r="X55" i="1" s="1"/>
  <c r="W42" i="1"/>
  <c r="X42" i="1" s="1"/>
  <c r="W56" i="1"/>
  <c r="X56" i="1" s="1"/>
</calcChain>
</file>

<file path=xl/comments1.xml><?xml version="1.0" encoding="utf-8"?>
<comments xmlns="http://schemas.openxmlformats.org/spreadsheetml/2006/main">
  <authors>
    <author>TDoan</author>
  </authors>
  <commentList>
    <comment ref="U39" authorId="0" shapeId="0">
      <text>
        <r>
          <rPr>
            <b/>
            <sz val="9"/>
            <color indexed="81"/>
            <rFont val="Tahoma"/>
            <charset val="1"/>
          </rPr>
          <t>TDoan:</t>
        </r>
        <r>
          <rPr>
            <sz val="9"/>
            <color indexed="81"/>
            <rFont val="Tahoma"/>
            <charset val="1"/>
          </rPr>
          <t xml:space="preserve">
Cost full account value. High initial outlay</t>
        </r>
      </text>
    </comment>
  </commentList>
</comments>
</file>

<file path=xl/comments2.xml><?xml version="1.0" encoding="utf-8"?>
<comments xmlns="http://schemas.openxmlformats.org/spreadsheetml/2006/main">
  <authors>
    <author>TDoan</author>
  </authors>
  <commentList>
    <comment ref="D39" authorId="0" shapeId="0">
      <text>
        <r>
          <rPr>
            <b/>
            <sz val="9"/>
            <color indexed="81"/>
            <rFont val="Tahoma"/>
            <charset val="1"/>
          </rPr>
          <t>TDoan:</t>
        </r>
        <r>
          <rPr>
            <sz val="9"/>
            <color indexed="81"/>
            <rFont val="Tahoma"/>
            <charset val="1"/>
          </rPr>
          <t xml:space="preserve">
Cost full account value. High initial outlay</t>
        </r>
      </text>
    </comment>
  </commentList>
</comments>
</file>

<file path=xl/sharedStrings.xml><?xml version="1.0" encoding="utf-8"?>
<sst xmlns="http://schemas.openxmlformats.org/spreadsheetml/2006/main" count="4763" uniqueCount="36">
  <si>
    <t>Date</t>
  </si>
  <si>
    <t>A</t>
  </si>
  <si>
    <t>B</t>
  </si>
  <si>
    <t>Beta</t>
  </si>
  <si>
    <t>MA_Beta</t>
  </si>
  <si>
    <t>Spread</t>
  </si>
  <si>
    <t>Spread_SMA</t>
  </si>
  <si>
    <t>Spread_LMA</t>
  </si>
  <si>
    <t>Spread_sig</t>
  </si>
  <si>
    <t>Z</t>
  </si>
  <si>
    <t>Signal</t>
  </si>
  <si>
    <t>Status</t>
  </si>
  <si>
    <t>Action</t>
  </si>
  <si>
    <t>pos_A</t>
  </si>
  <si>
    <t>pos_B</t>
  </si>
  <si>
    <t>MtM</t>
  </si>
  <si>
    <t>Acc</t>
  </si>
  <si>
    <t>neutral</t>
  </si>
  <si>
    <t>BUY1</t>
  </si>
  <si>
    <t>SELL2</t>
  </si>
  <si>
    <t>SELL1</t>
  </si>
  <si>
    <t>BUY2</t>
  </si>
  <si>
    <t>$ Spread</t>
  </si>
  <si>
    <t>Check calculation</t>
  </si>
  <si>
    <t>Pos in A</t>
  </si>
  <si>
    <t>Pos in B</t>
  </si>
  <si>
    <t>Cost</t>
  </si>
  <si>
    <t>Current value of position</t>
  </si>
  <si>
    <t>Profit</t>
  </si>
  <si>
    <t>New Account value</t>
  </si>
  <si>
    <t>Return</t>
  </si>
  <si>
    <t>Sharpe</t>
  </si>
  <si>
    <t>&lt;--Suck</t>
  </si>
  <si>
    <t>Std</t>
  </si>
  <si>
    <t>&lt;--Checked</t>
  </si>
  <si>
    <t>No negative account value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</si>
</sst>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mbri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Sheet1!$A$3:$A$1994</c:f>
              <c:numCache>
                <c:formatCode>m/d/yyyy</c:formatCode>
                <c:ptCount val="1992"/>
                <c:pt idx="0">
                  <c:v>39450</c:v>
                </c:pt>
                <c:pt idx="1">
                  <c:v>39451</c:v>
                </c:pt>
                <c:pt idx="2">
                  <c:v>39454</c:v>
                </c:pt>
                <c:pt idx="3">
                  <c:v>39455</c:v>
                </c:pt>
                <c:pt idx="4">
                  <c:v>39456</c:v>
                </c:pt>
                <c:pt idx="5">
                  <c:v>39457</c:v>
                </c:pt>
                <c:pt idx="6">
                  <c:v>39458</c:v>
                </c:pt>
                <c:pt idx="7">
                  <c:v>39461</c:v>
                </c:pt>
                <c:pt idx="8">
                  <c:v>39462</c:v>
                </c:pt>
                <c:pt idx="9">
                  <c:v>39463</c:v>
                </c:pt>
                <c:pt idx="10">
                  <c:v>39464</c:v>
                </c:pt>
                <c:pt idx="11">
                  <c:v>39465</c:v>
                </c:pt>
                <c:pt idx="12">
                  <c:v>39469</c:v>
                </c:pt>
                <c:pt idx="13">
                  <c:v>39470</c:v>
                </c:pt>
                <c:pt idx="14">
                  <c:v>39471</c:v>
                </c:pt>
                <c:pt idx="15">
                  <c:v>39472</c:v>
                </c:pt>
                <c:pt idx="16">
                  <c:v>39475</c:v>
                </c:pt>
                <c:pt idx="17">
                  <c:v>39476</c:v>
                </c:pt>
                <c:pt idx="18">
                  <c:v>39477</c:v>
                </c:pt>
                <c:pt idx="19">
                  <c:v>39478</c:v>
                </c:pt>
                <c:pt idx="20">
                  <c:v>39479</c:v>
                </c:pt>
                <c:pt idx="21">
                  <c:v>39482</c:v>
                </c:pt>
                <c:pt idx="22">
                  <c:v>39483</c:v>
                </c:pt>
                <c:pt idx="23">
                  <c:v>39484</c:v>
                </c:pt>
                <c:pt idx="24">
                  <c:v>39485</c:v>
                </c:pt>
                <c:pt idx="25">
                  <c:v>39486</c:v>
                </c:pt>
                <c:pt idx="26">
                  <c:v>39489</c:v>
                </c:pt>
                <c:pt idx="27">
                  <c:v>39490</c:v>
                </c:pt>
                <c:pt idx="28">
                  <c:v>39491</c:v>
                </c:pt>
                <c:pt idx="29">
                  <c:v>39492</c:v>
                </c:pt>
                <c:pt idx="30">
                  <c:v>39493</c:v>
                </c:pt>
                <c:pt idx="31">
                  <c:v>39497</c:v>
                </c:pt>
                <c:pt idx="32">
                  <c:v>39498</c:v>
                </c:pt>
                <c:pt idx="33">
                  <c:v>39499</c:v>
                </c:pt>
                <c:pt idx="34">
                  <c:v>39500</c:v>
                </c:pt>
                <c:pt idx="35">
                  <c:v>39503</c:v>
                </c:pt>
                <c:pt idx="36">
                  <c:v>39504</c:v>
                </c:pt>
                <c:pt idx="37">
                  <c:v>39505</c:v>
                </c:pt>
                <c:pt idx="38">
                  <c:v>39506</c:v>
                </c:pt>
                <c:pt idx="39">
                  <c:v>39507</c:v>
                </c:pt>
                <c:pt idx="40">
                  <c:v>39510</c:v>
                </c:pt>
                <c:pt idx="41">
                  <c:v>39511</c:v>
                </c:pt>
                <c:pt idx="42">
                  <c:v>39512</c:v>
                </c:pt>
                <c:pt idx="43">
                  <c:v>39513</c:v>
                </c:pt>
                <c:pt idx="44">
                  <c:v>39514</c:v>
                </c:pt>
                <c:pt idx="45">
                  <c:v>39517</c:v>
                </c:pt>
                <c:pt idx="46">
                  <c:v>39518</c:v>
                </c:pt>
                <c:pt idx="47">
                  <c:v>39519</c:v>
                </c:pt>
                <c:pt idx="48">
                  <c:v>39520</c:v>
                </c:pt>
                <c:pt idx="49">
                  <c:v>39521</c:v>
                </c:pt>
                <c:pt idx="50">
                  <c:v>39524</c:v>
                </c:pt>
                <c:pt idx="51">
                  <c:v>39525</c:v>
                </c:pt>
                <c:pt idx="52">
                  <c:v>39526</c:v>
                </c:pt>
                <c:pt idx="53">
                  <c:v>39527</c:v>
                </c:pt>
                <c:pt idx="54">
                  <c:v>39531</c:v>
                </c:pt>
                <c:pt idx="55">
                  <c:v>39532</c:v>
                </c:pt>
                <c:pt idx="56">
                  <c:v>39533</c:v>
                </c:pt>
                <c:pt idx="57">
                  <c:v>39534</c:v>
                </c:pt>
                <c:pt idx="58">
                  <c:v>39535</c:v>
                </c:pt>
                <c:pt idx="59">
                  <c:v>39538</c:v>
                </c:pt>
                <c:pt idx="60">
                  <c:v>39539</c:v>
                </c:pt>
                <c:pt idx="61">
                  <c:v>39540</c:v>
                </c:pt>
                <c:pt idx="62">
                  <c:v>39541</c:v>
                </c:pt>
                <c:pt idx="63">
                  <c:v>39542</c:v>
                </c:pt>
                <c:pt idx="64">
                  <c:v>39545</c:v>
                </c:pt>
                <c:pt idx="65">
                  <c:v>39546</c:v>
                </c:pt>
                <c:pt idx="66">
                  <c:v>39547</c:v>
                </c:pt>
                <c:pt idx="67">
                  <c:v>39548</c:v>
                </c:pt>
                <c:pt idx="68">
                  <c:v>39549</c:v>
                </c:pt>
                <c:pt idx="69">
                  <c:v>39552</c:v>
                </c:pt>
                <c:pt idx="70">
                  <c:v>39553</c:v>
                </c:pt>
                <c:pt idx="71">
                  <c:v>39554</c:v>
                </c:pt>
                <c:pt idx="72">
                  <c:v>39555</c:v>
                </c:pt>
                <c:pt idx="73">
                  <c:v>39556</c:v>
                </c:pt>
                <c:pt idx="74">
                  <c:v>39559</c:v>
                </c:pt>
                <c:pt idx="75">
                  <c:v>39560</c:v>
                </c:pt>
                <c:pt idx="76">
                  <c:v>39561</c:v>
                </c:pt>
                <c:pt idx="77">
                  <c:v>39562</c:v>
                </c:pt>
                <c:pt idx="78">
                  <c:v>39563</c:v>
                </c:pt>
                <c:pt idx="79">
                  <c:v>39566</c:v>
                </c:pt>
                <c:pt idx="80">
                  <c:v>39567</c:v>
                </c:pt>
                <c:pt idx="81">
                  <c:v>39568</c:v>
                </c:pt>
                <c:pt idx="82">
                  <c:v>39569</c:v>
                </c:pt>
                <c:pt idx="83">
                  <c:v>39570</c:v>
                </c:pt>
                <c:pt idx="84">
                  <c:v>39573</c:v>
                </c:pt>
                <c:pt idx="85">
                  <c:v>39574</c:v>
                </c:pt>
                <c:pt idx="86">
                  <c:v>39575</c:v>
                </c:pt>
                <c:pt idx="87">
                  <c:v>39576</c:v>
                </c:pt>
                <c:pt idx="88">
                  <c:v>39577</c:v>
                </c:pt>
                <c:pt idx="89">
                  <c:v>39580</c:v>
                </c:pt>
                <c:pt idx="90">
                  <c:v>39581</c:v>
                </c:pt>
                <c:pt idx="91">
                  <c:v>39582</c:v>
                </c:pt>
                <c:pt idx="92">
                  <c:v>39583</c:v>
                </c:pt>
                <c:pt idx="93">
                  <c:v>39584</c:v>
                </c:pt>
                <c:pt idx="94">
                  <c:v>39587</c:v>
                </c:pt>
                <c:pt idx="95">
                  <c:v>39588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39595</c:v>
                </c:pt>
                <c:pt idx="100">
                  <c:v>39596</c:v>
                </c:pt>
                <c:pt idx="101">
                  <c:v>39597</c:v>
                </c:pt>
                <c:pt idx="102">
                  <c:v>39598</c:v>
                </c:pt>
                <c:pt idx="103">
                  <c:v>39601</c:v>
                </c:pt>
                <c:pt idx="104">
                  <c:v>39602</c:v>
                </c:pt>
                <c:pt idx="105">
                  <c:v>39603</c:v>
                </c:pt>
                <c:pt idx="106">
                  <c:v>39604</c:v>
                </c:pt>
                <c:pt idx="107">
                  <c:v>39605</c:v>
                </c:pt>
                <c:pt idx="108">
                  <c:v>39608</c:v>
                </c:pt>
                <c:pt idx="109">
                  <c:v>39609</c:v>
                </c:pt>
                <c:pt idx="110">
                  <c:v>39610</c:v>
                </c:pt>
                <c:pt idx="111">
                  <c:v>39611</c:v>
                </c:pt>
                <c:pt idx="112">
                  <c:v>39612</c:v>
                </c:pt>
                <c:pt idx="113">
                  <c:v>39615</c:v>
                </c:pt>
                <c:pt idx="114">
                  <c:v>39616</c:v>
                </c:pt>
                <c:pt idx="115">
                  <c:v>39617</c:v>
                </c:pt>
                <c:pt idx="116">
                  <c:v>39618</c:v>
                </c:pt>
                <c:pt idx="117">
                  <c:v>39619</c:v>
                </c:pt>
                <c:pt idx="118">
                  <c:v>39622</c:v>
                </c:pt>
                <c:pt idx="119">
                  <c:v>39623</c:v>
                </c:pt>
                <c:pt idx="120">
                  <c:v>39624</c:v>
                </c:pt>
                <c:pt idx="121">
                  <c:v>39625</c:v>
                </c:pt>
                <c:pt idx="122">
                  <c:v>39626</c:v>
                </c:pt>
                <c:pt idx="123">
                  <c:v>39629</c:v>
                </c:pt>
                <c:pt idx="124">
                  <c:v>39630</c:v>
                </c:pt>
                <c:pt idx="125">
                  <c:v>39631</c:v>
                </c:pt>
                <c:pt idx="126">
                  <c:v>39632</c:v>
                </c:pt>
                <c:pt idx="127">
                  <c:v>39636</c:v>
                </c:pt>
                <c:pt idx="128">
                  <c:v>39637</c:v>
                </c:pt>
                <c:pt idx="129">
                  <c:v>39638</c:v>
                </c:pt>
                <c:pt idx="130">
                  <c:v>39639</c:v>
                </c:pt>
                <c:pt idx="131">
                  <c:v>39640</c:v>
                </c:pt>
                <c:pt idx="132">
                  <c:v>39643</c:v>
                </c:pt>
                <c:pt idx="133">
                  <c:v>39644</c:v>
                </c:pt>
                <c:pt idx="134">
                  <c:v>39645</c:v>
                </c:pt>
                <c:pt idx="135">
                  <c:v>39646</c:v>
                </c:pt>
                <c:pt idx="136">
                  <c:v>39647</c:v>
                </c:pt>
                <c:pt idx="137">
                  <c:v>39650</c:v>
                </c:pt>
                <c:pt idx="138">
                  <c:v>39651</c:v>
                </c:pt>
                <c:pt idx="139">
                  <c:v>39652</c:v>
                </c:pt>
                <c:pt idx="140">
                  <c:v>39653</c:v>
                </c:pt>
                <c:pt idx="141">
                  <c:v>39654</c:v>
                </c:pt>
                <c:pt idx="142">
                  <c:v>39657</c:v>
                </c:pt>
                <c:pt idx="143">
                  <c:v>39658</c:v>
                </c:pt>
                <c:pt idx="144">
                  <c:v>39659</c:v>
                </c:pt>
                <c:pt idx="145">
                  <c:v>39660</c:v>
                </c:pt>
                <c:pt idx="146">
                  <c:v>39661</c:v>
                </c:pt>
                <c:pt idx="147">
                  <c:v>39664</c:v>
                </c:pt>
                <c:pt idx="148">
                  <c:v>39665</c:v>
                </c:pt>
                <c:pt idx="149">
                  <c:v>39666</c:v>
                </c:pt>
                <c:pt idx="150">
                  <c:v>39667</c:v>
                </c:pt>
                <c:pt idx="151">
                  <c:v>39668</c:v>
                </c:pt>
                <c:pt idx="152">
                  <c:v>39671</c:v>
                </c:pt>
                <c:pt idx="153">
                  <c:v>39672</c:v>
                </c:pt>
                <c:pt idx="154">
                  <c:v>39673</c:v>
                </c:pt>
                <c:pt idx="155">
                  <c:v>39674</c:v>
                </c:pt>
                <c:pt idx="156">
                  <c:v>39675</c:v>
                </c:pt>
                <c:pt idx="157">
                  <c:v>39678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39693</c:v>
                </c:pt>
                <c:pt idx="168">
                  <c:v>39694</c:v>
                </c:pt>
                <c:pt idx="169">
                  <c:v>39695</c:v>
                </c:pt>
                <c:pt idx="170">
                  <c:v>39696</c:v>
                </c:pt>
                <c:pt idx="171">
                  <c:v>39699</c:v>
                </c:pt>
                <c:pt idx="172">
                  <c:v>39700</c:v>
                </c:pt>
                <c:pt idx="173">
                  <c:v>39701</c:v>
                </c:pt>
                <c:pt idx="174">
                  <c:v>39702</c:v>
                </c:pt>
                <c:pt idx="175">
                  <c:v>39703</c:v>
                </c:pt>
                <c:pt idx="176">
                  <c:v>39706</c:v>
                </c:pt>
                <c:pt idx="177">
                  <c:v>39707</c:v>
                </c:pt>
                <c:pt idx="178">
                  <c:v>39708</c:v>
                </c:pt>
                <c:pt idx="179">
                  <c:v>39709</c:v>
                </c:pt>
                <c:pt idx="180">
                  <c:v>39710</c:v>
                </c:pt>
                <c:pt idx="181">
                  <c:v>39713</c:v>
                </c:pt>
                <c:pt idx="182">
                  <c:v>39714</c:v>
                </c:pt>
                <c:pt idx="183">
                  <c:v>39715</c:v>
                </c:pt>
                <c:pt idx="184">
                  <c:v>39716</c:v>
                </c:pt>
                <c:pt idx="185">
                  <c:v>39717</c:v>
                </c:pt>
                <c:pt idx="186">
                  <c:v>39720</c:v>
                </c:pt>
                <c:pt idx="187">
                  <c:v>39721</c:v>
                </c:pt>
                <c:pt idx="188">
                  <c:v>39722</c:v>
                </c:pt>
                <c:pt idx="189">
                  <c:v>39723</c:v>
                </c:pt>
                <c:pt idx="190">
                  <c:v>39724</c:v>
                </c:pt>
                <c:pt idx="191">
                  <c:v>39727</c:v>
                </c:pt>
                <c:pt idx="192">
                  <c:v>39728</c:v>
                </c:pt>
                <c:pt idx="193">
                  <c:v>39729</c:v>
                </c:pt>
                <c:pt idx="194">
                  <c:v>39730</c:v>
                </c:pt>
                <c:pt idx="195">
                  <c:v>39731</c:v>
                </c:pt>
                <c:pt idx="196">
                  <c:v>39734</c:v>
                </c:pt>
                <c:pt idx="197">
                  <c:v>39735</c:v>
                </c:pt>
                <c:pt idx="198">
                  <c:v>39736</c:v>
                </c:pt>
                <c:pt idx="199">
                  <c:v>39737</c:v>
                </c:pt>
                <c:pt idx="200">
                  <c:v>39738</c:v>
                </c:pt>
                <c:pt idx="201">
                  <c:v>39741</c:v>
                </c:pt>
                <c:pt idx="202">
                  <c:v>39742</c:v>
                </c:pt>
                <c:pt idx="203">
                  <c:v>39743</c:v>
                </c:pt>
                <c:pt idx="204">
                  <c:v>39744</c:v>
                </c:pt>
                <c:pt idx="205">
                  <c:v>39745</c:v>
                </c:pt>
                <c:pt idx="206">
                  <c:v>39748</c:v>
                </c:pt>
                <c:pt idx="207">
                  <c:v>39749</c:v>
                </c:pt>
                <c:pt idx="208">
                  <c:v>39750</c:v>
                </c:pt>
                <c:pt idx="209">
                  <c:v>39751</c:v>
                </c:pt>
                <c:pt idx="210">
                  <c:v>39752</c:v>
                </c:pt>
                <c:pt idx="211">
                  <c:v>39755</c:v>
                </c:pt>
                <c:pt idx="212">
                  <c:v>39756</c:v>
                </c:pt>
                <c:pt idx="213">
                  <c:v>39757</c:v>
                </c:pt>
                <c:pt idx="214">
                  <c:v>39758</c:v>
                </c:pt>
                <c:pt idx="215">
                  <c:v>39759</c:v>
                </c:pt>
                <c:pt idx="216">
                  <c:v>39762</c:v>
                </c:pt>
                <c:pt idx="217">
                  <c:v>39763</c:v>
                </c:pt>
                <c:pt idx="218">
                  <c:v>39764</c:v>
                </c:pt>
                <c:pt idx="219">
                  <c:v>39765</c:v>
                </c:pt>
                <c:pt idx="220">
                  <c:v>39766</c:v>
                </c:pt>
                <c:pt idx="221">
                  <c:v>39769</c:v>
                </c:pt>
                <c:pt idx="222">
                  <c:v>39770</c:v>
                </c:pt>
                <c:pt idx="223">
                  <c:v>39771</c:v>
                </c:pt>
                <c:pt idx="224">
                  <c:v>39772</c:v>
                </c:pt>
                <c:pt idx="225">
                  <c:v>39773</c:v>
                </c:pt>
                <c:pt idx="226">
                  <c:v>39776</c:v>
                </c:pt>
                <c:pt idx="227">
                  <c:v>39777</c:v>
                </c:pt>
                <c:pt idx="228">
                  <c:v>39778</c:v>
                </c:pt>
                <c:pt idx="229">
                  <c:v>39780</c:v>
                </c:pt>
                <c:pt idx="230">
                  <c:v>39783</c:v>
                </c:pt>
                <c:pt idx="231">
                  <c:v>39784</c:v>
                </c:pt>
                <c:pt idx="232">
                  <c:v>39785</c:v>
                </c:pt>
                <c:pt idx="233">
                  <c:v>39786</c:v>
                </c:pt>
                <c:pt idx="234">
                  <c:v>39787</c:v>
                </c:pt>
                <c:pt idx="235">
                  <c:v>39790</c:v>
                </c:pt>
                <c:pt idx="236">
                  <c:v>39791</c:v>
                </c:pt>
                <c:pt idx="237">
                  <c:v>39792</c:v>
                </c:pt>
                <c:pt idx="238">
                  <c:v>39793</c:v>
                </c:pt>
                <c:pt idx="239">
                  <c:v>39794</c:v>
                </c:pt>
                <c:pt idx="240">
                  <c:v>39797</c:v>
                </c:pt>
                <c:pt idx="241">
                  <c:v>39798</c:v>
                </c:pt>
                <c:pt idx="242">
                  <c:v>39799</c:v>
                </c:pt>
                <c:pt idx="243">
                  <c:v>39800</c:v>
                </c:pt>
                <c:pt idx="244">
                  <c:v>39801</c:v>
                </c:pt>
                <c:pt idx="245">
                  <c:v>39804</c:v>
                </c:pt>
                <c:pt idx="246">
                  <c:v>39805</c:v>
                </c:pt>
                <c:pt idx="247">
                  <c:v>39806</c:v>
                </c:pt>
                <c:pt idx="248">
                  <c:v>39808</c:v>
                </c:pt>
                <c:pt idx="249">
                  <c:v>39811</c:v>
                </c:pt>
                <c:pt idx="250">
                  <c:v>39812</c:v>
                </c:pt>
                <c:pt idx="251">
                  <c:v>39813</c:v>
                </c:pt>
                <c:pt idx="252">
                  <c:v>39815</c:v>
                </c:pt>
                <c:pt idx="253">
                  <c:v>39818</c:v>
                </c:pt>
                <c:pt idx="254">
                  <c:v>39819</c:v>
                </c:pt>
                <c:pt idx="255">
                  <c:v>39820</c:v>
                </c:pt>
                <c:pt idx="256">
                  <c:v>39821</c:v>
                </c:pt>
                <c:pt idx="257">
                  <c:v>39822</c:v>
                </c:pt>
                <c:pt idx="258">
                  <c:v>39825</c:v>
                </c:pt>
                <c:pt idx="259">
                  <c:v>39826</c:v>
                </c:pt>
                <c:pt idx="260">
                  <c:v>39827</c:v>
                </c:pt>
                <c:pt idx="261">
                  <c:v>39828</c:v>
                </c:pt>
                <c:pt idx="262">
                  <c:v>39829</c:v>
                </c:pt>
                <c:pt idx="263">
                  <c:v>39833</c:v>
                </c:pt>
                <c:pt idx="264">
                  <c:v>39834</c:v>
                </c:pt>
                <c:pt idx="265">
                  <c:v>39835</c:v>
                </c:pt>
                <c:pt idx="266">
                  <c:v>39836</c:v>
                </c:pt>
                <c:pt idx="267">
                  <c:v>39839</c:v>
                </c:pt>
                <c:pt idx="268">
                  <c:v>39840</c:v>
                </c:pt>
                <c:pt idx="269">
                  <c:v>39841</c:v>
                </c:pt>
                <c:pt idx="270">
                  <c:v>39842</c:v>
                </c:pt>
                <c:pt idx="271">
                  <c:v>39843</c:v>
                </c:pt>
                <c:pt idx="272">
                  <c:v>39846</c:v>
                </c:pt>
                <c:pt idx="273">
                  <c:v>39847</c:v>
                </c:pt>
                <c:pt idx="274">
                  <c:v>39848</c:v>
                </c:pt>
                <c:pt idx="275">
                  <c:v>39849</c:v>
                </c:pt>
                <c:pt idx="276">
                  <c:v>39850</c:v>
                </c:pt>
                <c:pt idx="277">
                  <c:v>39853</c:v>
                </c:pt>
                <c:pt idx="278">
                  <c:v>39854</c:v>
                </c:pt>
                <c:pt idx="279">
                  <c:v>39855</c:v>
                </c:pt>
                <c:pt idx="280">
                  <c:v>39856</c:v>
                </c:pt>
                <c:pt idx="281">
                  <c:v>39857</c:v>
                </c:pt>
                <c:pt idx="282">
                  <c:v>39861</c:v>
                </c:pt>
                <c:pt idx="283">
                  <c:v>39862</c:v>
                </c:pt>
                <c:pt idx="284">
                  <c:v>39863</c:v>
                </c:pt>
                <c:pt idx="285">
                  <c:v>39864</c:v>
                </c:pt>
                <c:pt idx="286">
                  <c:v>39867</c:v>
                </c:pt>
                <c:pt idx="287">
                  <c:v>39868</c:v>
                </c:pt>
                <c:pt idx="288">
                  <c:v>39869</c:v>
                </c:pt>
                <c:pt idx="289">
                  <c:v>39870</c:v>
                </c:pt>
                <c:pt idx="290">
                  <c:v>39871</c:v>
                </c:pt>
                <c:pt idx="291">
                  <c:v>39874</c:v>
                </c:pt>
                <c:pt idx="292">
                  <c:v>39875</c:v>
                </c:pt>
                <c:pt idx="293">
                  <c:v>39876</c:v>
                </c:pt>
                <c:pt idx="294">
                  <c:v>39877</c:v>
                </c:pt>
                <c:pt idx="295">
                  <c:v>39878</c:v>
                </c:pt>
                <c:pt idx="296">
                  <c:v>39881</c:v>
                </c:pt>
                <c:pt idx="297">
                  <c:v>39882</c:v>
                </c:pt>
                <c:pt idx="298">
                  <c:v>39883</c:v>
                </c:pt>
                <c:pt idx="299">
                  <c:v>39884</c:v>
                </c:pt>
                <c:pt idx="300">
                  <c:v>39885</c:v>
                </c:pt>
                <c:pt idx="301">
                  <c:v>39888</c:v>
                </c:pt>
                <c:pt idx="302">
                  <c:v>39889</c:v>
                </c:pt>
                <c:pt idx="303">
                  <c:v>39890</c:v>
                </c:pt>
                <c:pt idx="304">
                  <c:v>39891</c:v>
                </c:pt>
                <c:pt idx="305">
                  <c:v>39892</c:v>
                </c:pt>
                <c:pt idx="306">
                  <c:v>39895</c:v>
                </c:pt>
                <c:pt idx="307">
                  <c:v>39896</c:v>
                </c:pt>
                <c:pt idx="308">
                  <c:v>39897</c:v>
                </c:pt>
                <c:pt idx="309">
                  <c:v>39898</c:v>
                </c:pt>
                <c:pt idx="310">
                  <c:v>39899</c:v>
                </c:pt>
                <c:pt idx="311">
                  <c:v>39902</c:v>
                </c:pt>
                <c:pt idx="312">
                  <c:v>39903</c:v>
                </c:pt>
                <c:pt idx="313">
                  <c:v>39904</c:v>
                </c:pt>
                <c:pt idx="314">
                  <c:v>39905</c:v>
                </c:pt>
                <c:pt idx="315">
                  <c:v>39906</c:v>
                </c:pt>
                <c:pt idx="316">
                  <c:v>39909</c:v>
                </c:pt>
                <c:pt idx="317">
                  <c:v>39910</c:v>
                </c:pt>
                <c:pt idx="318">
                  <c:v>39911</c:v>
                </c:pt>
                <c:pt idx="319">
                  <c:v>39912</c:v>
                </c:pt>
                <c:pt idx="320">
                  <c:v>39916</c:v>
                </c:pt>
                <c:pt idx="321">
                  <c:v>39917</c:v>
                </c:pt>
                <c:pt idx="322">
                  <c:v>39918</c:v>
                </c:pt>
                <c:pt idx="323">
                  <c:v>39919</c:v>
                </c:pt>
                <c:pt idx="324">
                  <c:v>39920</c:v>
                </c:pt>
                <c:pt idx="325">
                  <c:v>39923</c:v>
                </c:pt>
                <c:pt idx="326">
                  <c:v>39924</c:v>
                </c:pt>
                <c:pt idx="327">
                  <c:v>39925</c:v>
                </c:pt>
                <c:pt idx="328">
                  <c:v>39926</c:v>
                </c:pt>
                <c:pt idx="329">
                  <c:v>39927</c:v>
                </c:pt>
                <c:pt idx="330">
                  <c:v>39930</c:v>
                </c:pt>
                <c:pt idx="331">
                  <c:v>39931</c:v>
                </c:pt>
                <c:pt idx="332">
                  <c:v>39932</c:v>
                </c:pt>
                <c:pt idx="333">
                  <c:v>39933</c:v>
                </c:pt>
                <c:pt idx="334">
                  <c:v>39934</c:v>
                </c:pt>
                <c:pt idx="335">
                  <c:v>39937</c:v>
                </c:pt>
                <c:pt idx="336">
                  <c:v>39938</c:v>
                </c:pt>
                <c:pt idx="337">
                  <c:v>39939</c:v>
                </c:pt>
                <c:pt idx="338">
                  <c:v>39940</c:v>
                </c:pt>
                <c:pt idx="339">
                  <c:v>39941</c:v>
                </c:pt>
                <c:pt idx="340">
                  <c:v>39944</c:v>
                </c:pt>
                <c:pt idx="341">
                  <c:v>39945</c:v>
                </c:pt>
                <c:pt idx="342">
                  <c:v>39946</c:v>
                </c:pt>
                <c:pt idx="343">
                  <c:v>39947</c:v>
                </c:pt>
                <c:pt idx="344">
                  <c:v>39948</c:v>
                </c:pt>
                <c:pt idx="345">
                  <c:v>39951</c:v>
                </c:pt>
                <c:pt idx="346">
                  <c:v>39952</c:v>
                </c:pt>
                <c:pt idx="347">
                  <c:v>39953</c:v>
                </c:pt>
                <c:pt idx="348">
                  <c:v>39954</c:v>
                </c:pt>
                <c:pt idx="349">
                  <c:v>39955</c:v>
                </c:pt>
                <c:pt idx="350">
                  <c:v>39959</c:v>
                </c:pt>
                <c:pt idx="351">
                  <c:v>39960</c:v>
                </c:pt>
                <c:pt idx="352">
                  <c:v>39961</c:v>
                </c:pt>
                <c:pt idx="353">
                  <c:v>39962</c:v>
                </c:pt>
                <c:pt idx="354">
                  <c:v>39965</c:v>
                </c:pt>
                <c:pt idx="355">
                  <c:v>39966</c:v>
                </c:pt>
                <c:pt idx="356">
                  <c:v>39967</c:v>
                </c:pt>
                <c:pt idx="357">
                  <c:v>39968</c:v>
                </c:pt>
                <c:pt idx="358">
                  <c:v>39969</c:v>
                </c:pt>
                <c:pt idx="359">
                  <c:v>39972</c:v>
                </c:pt>
                <c:pt idx="360">
                  <c:v>39973</c:v>
                </c:pt>
                <c:pt idx="361">
                  <c:v>39974</c:v>
                </c:pt>
                <c:pt idx="362">
                  <c:v>39975</c:v>
                </c:pt>
                <c:pt idx="363">
                  <c:v>39976</c:v>
                </c:pt>
                <c:pt idx="364">
                  <c:v>39979</c:v>
                </c:pt>
                <c:pt idx="365">
                  <c:v>39980</c:v>
                </c:pt>
                <c:pt idx="366">
                  <c:v>39981</c:v>
                </c:pt>
                <c:pt idx="367">
                  <c:v>39982</c:v>
                </c:pt>
                <c:pt idx="368">
                  <c:v>39983</c:v>
                </c:pt>
                <c:pt idx="369">
                  <c:v>39986</c:v>
                </c:pt>
                <c:pt idx="370">
                  <c:v>39987</c:v>
                </c:pt>
                <c:pt idx="371">
                  <c:v>39988</c:v>
                </c:pt>
                <c:pt idx="372">
                  <c:v>39989</c:v>
                </c:pt>
                <c:pt idx="373">
                  <c:v>39990</c:v>
                </c:pt>
                <c:pt idx="374">
                  <c:v>39993</c:v>
                </c:pt>
                <c:pt idx="375">
                  <c:v>39994</c:v>
                </c:pt>
                <c:pt idx="376">
                  <c:v>39995</c:v>
                </c:pt>
                <c:pt idx="377">
                  <c:v>39996</c:v>
                </c:pt>
                <c:pt idx="378">
                  <c:v>40000</c:v>
                </c:pt>
                <c:pt idx="379">
                  <c:v>40001</c:v>
                </c:pt>
                <c:pt idx="380">
                  <c:v>40002</c:v>
                </c:pt>
                <c:pt idx="381">
                  <c:v>40003</c:v>
                </c:pt>
                <c:pt idx="382">
                  <c:v>40004</c:v>
                </c:pt>
                <c:pt idx="383">
                  <c:v>40007</c:v>
                </c:pt>
                <c:pt idx="384">
                  <c:v>40008</c:v>
                </c:pt>
                <c:pt idx="385">
                  <c:v>40009</c:v>
                </c:pt>
                <c:pt idx="386">
                  <c:v>40010</c:v>
                </c:pt>
                <c:pt idx="387">
                  <c:v>40011</c:v>
                </c:pt>
                <c:pt idx="388">
                  <c:v>40014</c:v>
                </c:pt>
                <c:pt idx="389">
                  <c:v>40015</c:v>
                </c:pt>
                <c:pt idx="390">
                  <c:v>40016</c:v>
                </c:pt>
                <c:pt idx="391">
                  <c:v>40017</c:v>
                </c:pt>
                <c:pt idx="392">
                  <c:v>40018</c:v>
                </c:pt>
                <c:pt idx="393">
                  <c:v>40021</c:v>
                </c:pt>
                <c:pt idx="394">
                  <c:v>40022</c:v>
                </c:pt>
                <c:pt idx="395">
                  <c:v>40023</c:v>
                </c:pt>
                <c:pt idx="396">
                  <c:v>40024</c:v>
                </c:pt>
                <c:pt idx="397">
                  <c:v>40025</c:v>
                </c:pt>
                <c:pt idx="398">
                  <c:v>40028</c:v>
                </c:pt>
                <c:pt idx="399">
                  <c:v>40029</c:v>
                </c:pt>
                <c:pt idx="400">
                  <c:v>40030</c:v>
                </c:pt>
                <c:pt idx="401">
                  <c:v>40031</c:v>
                </c:pt>
                <c:pt idx="402">
                  <c:v>40032</c:v>
                </c:pt>
                <c:pt idx="403">
                  <c:v>40035</c:v>
                </c:pt>
                <c:pt idx="404">
                  <c:v>40036</c:v>
                </c:pt>
                <c:pt idx="405">
                  <c:v>40037</c:v>
                </c:pt>
                <c:pt idx="406">
                  <c:v>40038</c:v>
                </c:pt>
                <c:pt idx="407">
                  <c:v>40039</c:v>
                </c:pt>
                <c:pt idx="408">
                  <c:v>40042</c:v>
                </c:pt>
                <c:pt idx="409">
                  <c:v>40043</c:v>
                </c:pt>
                <c:pt idx="410">
                  <c:v>40044</c:v>
                </c:pt>
                <c:pt idx="411">
                  <c:v>40045</c:v>
                </c:pt>
                <c:pt idx="412">
                  <c:v>40046</c:v>
                </c:pt>
                <c:pt idx="413">
                  <c:v>40049</c:v>
                </c:pt>
                <c:pt idx="414">
                  <c:v>40050</c:v>
                </c:pt>
                <c:pt idx="415">
                  <c:v>40051</c:v>
                </c:pt>
                <c:pt idx="416">
                  <c:v>40052</c:v>
                </c:pt>
                <c:pt idx="417">
                  <c:v>40053</c:v>
                </c:pt>
                <c:pt idx="418">
                  <c:v>40056</c:v>
                </c:pt>
                <c:pt idx="419">
                  <c:v>40057</c:v>
                </c:pt>
                <c:pt idx="420">
                  <c:v>40058</c:v>
                </c:pt>
                <c:pt idx="421">
                  <c:v>40059</c:v>
                </c:pt>
                <c:pt idx="422">
                  <c:v>40060</c:v>
                </c:pt>
                <c:pt idx="423">
                  <c:v>40064</c:v>
                </c:pt>
                <c:pt idx="424">
                  <c:v>40065</c:v>
                </c:pt>
                <c:pt idx="425">
                  <c:v>40066</c:v>
                </c:pt>
                <c:pt idx="426">
                  <c:v>40067</c:v>
                </c:pt>
                <c:pt idx="427">
                  <c:v>40070</c:v>
                </c:pt>
                <c:pt idx="428">
                  <c:v>40071</c:v>
                </c:pt>
                <c:pt idx="429">
                  <c:v>40072</c:v>
                </c:pt>
                <c:pt idx="430">
                  <c:v>40073</c:v>
                </c:pt>
                <c:pt idx="431">
                  <c:v>40074</c:v>
                </c:pt>
                <c:pt idx="432">
                  <c:v>40077</c:v>
                </c:pt>
                <c:pt idx="433">
                  <c:v>40078</c:v>
                </c:pt>
                <c:pt idx="434">
                  <c:v>40079</c:v>
                </c:pt>
                <c:pt idx="435">
                  <c:v>40080</c:v>
                </c:pt>
                <c:pt idx="436">
                  <c:v>40081</c:v>
                </c:pt>
                <c:pt idx="437">
                  <c:v>40084</c:v>
                </c:pt>
                <c:pt idx="438">
                  <c:v>40085</c:v>
                </c:pt>
                <c:pt idx="439">
                  <c:v>40086</c:v>
                </c:pt>
                <c:pt idx="440">
                  <c:v>40087</c:v>
                </c:pt>
                <c:pt idx="441">
                  <c:v>40088</c:v>
                </c:pt>
                <c:pt idx="442">
                  <c:v>40091</c:v>
                </c:pt>
                <c:pt idx="443">
                  <c:v>40092</c:v>
                </c:pt>
                <c:pt idx="444">
                  <c:v>40093</c:v>
                </c:pt>
                <c:pt idx="445">
                  <c:v>40094</c:v>
                </c:pt>
                <c:pt idx="446">
                  <c:v>40095</c:v>
                </c:pt>
                <c:pt idx="447">
                  <c:v>40098</c:v>
                </c:pt>
                <c:pt idx="448">
                  <c:v>40099</c:v>
                </c:pt>
                <c:pt idx="449">
                  <c:v>40100</c:v>
                </c:pt>
                <c:pt idx="450">
                  <c:v>40101</c:v>
                </c:pt>
                <c:pt idx="451">
                  <c:v>40102</c:v>
                </c:pt>
                <c:pt idx="452">
                  <c:v>40105</c:v>
                </c:pt>
                <c:pt idx="453">
                  <c:v>40106</c:v>
                </c:pt>
                <c:pt idx="454">
                  <c:v>40107</c:v>
                </c:pt>
                <c:pt idx="455">
                  <c:v>40108</c:v>
                </c:pt>
                <c:pt idx="456">
                  <c:v>40109</c:v>
                </c:pt>
                <c:pt idx="457">
                  <c:v>40112</c:v>
                </c:pt>
                <c:pt idx="458">
                  <c:v>40113</c:v>
                </c:pt>
                <c:pt idx="459">
                  <c:v>40114</c:v>
                </c:pt>
                <c:pt idx="460">
                  <c:v>40115</c:v>
                </c:pt>
                <c:pt idx="461">
                  <c:v>40116</c:v>
                </c:pt>
                <c:pt idx="462">
                  <c:v>40119</c:v>
                </c:pt>
                <c:pt idx="463">
                  <c:v>40120</c:v>
                </c:pt>
                <c:pt idx="464">
                  <c:v>40121</c:v>
                </c:pt>
                <c:pt idx="465">
                  <c:v>40122</c:v>
                </c:pt>
                <c:pt idx="466">
                  <c:v>40123</c:v>
                </c:pt>
                <c:pt idx="467">
                  <c:v>40126</c:v>
                </c:pt>
                <c:pt idx="468">
                  <c:v>40127</c:v>
                </c:pt>
                <c:pt idx="469">
                  <c:v>40128</c:v>
                </c:pt>
                <c:pt idx="470">
                  <c:v>40129</c:v>
                </c:pt>
                <c:pt idx="471">
                  <c:v>40130</c:v>
                </c:pt>
                <c:pt idx="472">
                  <c:v>40133</c:v>
                </c:pt>
                <c:pt idx="473">
                  <c:v>40134</c:v>
                </c:pt>
                <c:pt idx="474">
                  <c:v>40135</c:v>
                </c:pt>
                <c:pt idx="475">
                  <c:v>40136</c:v>
                </c:pt>
                <c:pt idx="476">
                  <c:v>40137</c:v>
                </c:pt>
                <c:pt idx="477">
                  <c:v>40140</c:v>
                </c:pt>
                <c:pt idx="478">
                  <c:v>40141</c:v>
                </c:pt>
                <c:pt idx="479">
                  <c:v>40142</c:v>
                </c:pt>
                <c:pt idx="480">
                  <c:v>40144</c:v>
                </c:pt>
                <c:pt idx="481">
                  <c:v>40147</c:v>
                </c:pt>
                <c:pt idx="482">
                  <c:v>40148</c:v>
                </c:pt>
                <c:pt idx="483">
                  <c:v>40149</c:v>
                </c:pt>
                <c:pt idx="484">
                  <c:v>40150</c:v>
                </c:pt>
                <c:pt idx="485">
                  <c:v>40151</c:v>
                </c:pt>
                <c:pt idx="486">
                  <c:v>40154</c:v>
                </c:pt>
                <c:pt idx="487">
                  <c:v>40155</c:v>
                </c:pt>
                <c:pt idx="488">
                  <c:v>40156</c:v>
                </c:pt>
                <c:pt idx="489">
                  <c:v>40157</c:v>
                </c:pt>
                <c:pt idx="490">
                  <c:v>40158</c:v>
                </c:pt>
                <c:pt idx="491">
                  <c:v>40161</c:v>
                </c:pt>
                <c:pt idx="492">
                  <c:v>40162</c:v>
                </c:pt>
                <c:pt idx="493">
                  <c:v>40163</c:v>
                </c:pt>
                <c:pt idx="494">
                  <c:v>40164</c:v>
                </c:pt>
                <c:pt idx="495">
                  <c:v>40165</c:v>
                </c:pt>
                <c:pt idx="496">
                  <c:v>40168</c:v>
                </c:pt>
                <c:pt idx="497">
                  <c:v>40169</c:v>
                </c:pt>
                <c:pt idx="498">
                  <c:v>40170</c:v>
                </c:pt>
                <c:pt idx="499">
                  <c:v>40171</c:v>
                </c:pt>
                <c:pt idx="500">
                  <c:v>40175</c:v>
                </c:pt>
                <c:pt idx="501">
                  <c:v>40176</c:v>
                </c:pt>
                <c:pt idx="502">
                  <c:v>40177</c:v>
                </c:pt>
                <c:pt idx="503">
                  <c:v>40178</c:v>
                </c:pt>
                <c:pt idx="504">
                  <c:v>40182</c:v>
                </c:pt>
                <c:pt idx="505">
                  <c:v>40183</c:v>
                </c:pt>
                <c:pt idx="506">
                  <c:v>40184</c:v>
                </c:pt>
                <c:pt idx="507">
                  <c:v>40185</c:v>
                </c:pt>
                <c:pt idx="508">
                  <c:v>40186</c:v>
                </c:pt>
                <c:pt idx="509">
                  <c:v>40189</c:v>
                </c:pt>
                <c:pt idx="510">
                  <c:v>40190</c:v>
                </c:pt>
                <c:pt idx="511">
                  <c:v>40191</c:v>
                </c:pt>
                <c:pt idx="512">
                  <c:v>40192</c:v>
                </c:pt>
                <c:pt idx="513">
                  <c:v>40193</c:v>
                </c:pt>
                <c:pt idx="514">
                  <c:v>40197</c:v>
                </c:pt>
                <c:pt idx="515">
                  <c:v>40198</c:v>
                </c:pt>
                <c:pt idx="516">
                  <c:v>40199</c:v>
                </c:pt>
                <c:pt idx="517">
                  <c:v>40200</c:v>
                </c:pt>
                <c:pt idx="518">
                  <c:v>40203</c:v>
                </c:pt>
                <c:pt idx="519">
                  <c:v>40204</c:v>
                </c:pt>
                <c:pt idx="520">
                  <c:v>40205</c:v>
                </c:pt>
                <c:pt idx="521">
                  <c:v>40206</c:v>
                </c:pt>
                <c:pt idx="522">
                  <c:v>40207</c:v>
                </c:pt>
                <c:pt idx="523">
                  <c:v>40210</c:v>
                </c:pt>
                <c:pt idx="524">
                  <c:v>40211</c:v>
                </c:pt>
                <c:pt idx="525">
                  <c:v>40212</c:v>
                </c:pt>
                <c:pt idx="526">
                  <c:v>40213</c:v>
                </c:pt>
                <c:pt idx="527">
                  <c:v>40214</c:v>
                </c:pt>
                <c:pt idx="528">
                  <c:v>40217</c:v>
                </c:pt>
                <c:pt idx="529">
                  <c:v>40218</c:v>
                </c:pt>
                <c:pt idx="530">
                  <c:v>40219</c:v>
                </c:pt>
                <c:pt idx="531">
                  <c:v>40220</c:v>
                </c:pt>
                <c:pt idx="532">
                  <c:v>40221</c:v>
                </c:pt>
                <c:pt idx="533">
                  <c:v>40225</c:v>
                </c:pt>
                <c:pt idx="534">
                  <c:v>40226</c:v>
                </c:pt>
                <c:pt idx="535">
                  <c:v>40227</c:v>
                </c:pt>
                <c:pt idx="536">
                  <c:v>40228</c:v>
                </c:pt>
                <c:pt idx="537">
                  <c:v>40231</c:v>
                </c:pt>
                <c:pt idx="538">
                  <c:v>40232</c:v>
                </c:pt>
                <c:pt idx="539">
                  <c:v>40233</c:v>
                </c:pt>
                <c:pt idx="540">
                  <c:v>40234</c:v>
                </c:pt>
                <c:pt idx="541">
                  <c:v>40235</c:v>
                </c:pt>
                <c:pt idx="542">
                  <c:v>40238</c:v>
                </c:pt>
                <c:pt idx="543">
                  <c:v>40239</c:v>
                </c:pt>
                <c:pt idx="544">
                  <c:v>40240</c:v>
                </c:pt>
                <c:pt idx="545">
                  <c:v>40241</c:v>
                </c:pt>
                <c:pt idx="546">
                  <c:v>40242</c:v>
                </c:pt>
                <c:pt idx="547">
                  <c:v>40245</c:v>
                </c:pt>
                <c:pt idx="548">
                  <c:v>40246</c:v>
                </c:pt>
                <c:pt idx="549">
                  <c:v>40247</c:v>
                </c:pt>
                <c:pt idx="550">
                  <c:v>40248</c:v>
                </c:pt>
                <c:pt idx="551">
                  <c:v>40249</c:v>
                </c:pt>
                <c:pt idx="552">
                  <c:v>40252</c:v>
                </c:pt>
                <c:pt idx="553">
                  <c:v>40253</c:v>
                </c:pt>
                <c:pt idx="554">
                  <c:v>40254</c:v>
                </c:pt>
                <c:pt idx="555">
                  <c:v>40255</c:v>
                </c:pt>
                <c:pt idx="556">
                  <c:v>40256</c:v>
                </c:pt>
                <c:pt idx="557">
                  <c:v>40259</c:v>
                </c:pt>
                <c:pt idx="558">
                  <c:v>40260</c:v>
                </c:pt>
                <c:pt idx="559">
                  <c:v>40261</c:v>
                </c:pt>
                <c:pt idx="560">
                  <c:v>40262</c:v>
                </c:pt>
                <c:pt idx="561">
                  <c:v>40263</c:v>
                </c:pt>
                <c:pt idx="562">
                  <c:v>40266</c:v>
                </c:pt>
                <c:pt idx="563">
                  <c:v>40267</c:v>
                </c:pt>
                <c:pt idx="564">
                  <c:v>40268</c:v>
                </c:pt>
                <c:pt idx="565">
                  <c:v>40269</c:v>
                </c:pt>
                <c:pt idx="566">
                  <c:v>40273</c:v>
                </c:pt>
                <c:pt idx="567">
                  <c:v>40274</c:v>
                </c:pt>
                <c:pt idx="568">
                  <c:v>40275</c:v>
                </c:pt>
                <c:pt idx="569">
                  <c:v>40276</c:v>
                </c:pt>
                <c:pt idx="570">
                  <c:v>40277</c:v>
                </c:pt>
                <c:pt idx="571">
                  <c:v>40280</c:v>
                </c:pt>
                <c:pt idx="572">
                  <c:v>40281</c:v>
                </c:pt>
                <c:pt idx="573">
                  <c:v>40282</c:v>
                </c:pt>
                <c:pt idx="574">
                  <c:v>40283</c:v>
                </c:pt>
                <c:pt idx="575">
                  <c:v>40284</c:v>
                </c:pt>
                <c:pt idx="576">
                  <c:v>40287</c:v>
                </c:pt>
                <c:pt idx="577">
                  <c:v>40288</c:v>
                </c:pt>
                <c:pt idx="578">
                  <c:v>40289</c:v>
                </c:pt>
                <c:pt idx="579">
                  <c:v>40290</c:v>
                </c:pt>
                <c:pt idx="580">
                  <c:v>40291</c:v>
                </c:pt>
                <c:pt idx="581">
                  <c:v>40294</c:v>
                </c:pt>
                <c:pt idx="582">
                  <c:v>40295</c:v>
                </c:pt>
                <c:pt idx="583">
                  <c:v>40296</c:v>
                </c:pt>
                <c:pt idx="584">
                  <c:v>40297</c:v>
                </c:pt>
                <c:pt idx="585">
                  <c:v>40298</c:v>
                </c:pt>
                <c:pt idx="586">
                  <c:v>40301</c:v>
                </c:pt>
                <c:pt idx="587">
                  <c:v>40302</c:v>
                </c:pt>
                <c:pt idx="588">
                  <c:v>40303</c:v>
                </c:pt>
                <c:pt idx="589">
                  <c:v>40304</c:v>
                </c:pt>
                <c:pt idx="590">
                  <c:v>40305</c:v>
                </c:pt>
                <c:pt idx="591">
                  <c:v>40308</c:v>
                </c:pt>
                <c:pt idx="592">
                  <c:v>40309</c:v>
                </c:pt>
                <c:pt idx="593">
                  <c:v>40310</c:v>
                </c:pt>
                <c:pt idx="594">
                  <c:v>40311</c:v>
                </c:pt>
                <c:pt idx="595">
                  <c:v>40312</c:v>
                </c:pt>
                <c:pt idx="596">
                  <c:v>40315</c:v>
                </c:pt>
                <c:pt idx="597">
                  <c:v>40316</c:v>
                </c:pt>
                <c:pt idx="598">
                  <c:v>40317</c:v>
                </c:pt>
                <c:pt idx="599">
                  <c:v>40318</c:v>
                </c:pt>
                <c:pt idx="600">
                  <c:v>40319</c:v>
                </c:pt>
                <c:pt idx="601">
                  <c:v>40322</c:v>
                </c:pt>
                <c:pt idx="602">
                  <c:v>40323</c:v>
                </c:pt>
                <c:pt idx="603">
                  <c:v>40324</c:v>
                </c:pt>
                <c:pt idx="604">
                  <c:v>40325</c:v>
                </c:pt>
                <c:pt idx="605">
                  <c:v>40326</c:v>
                </c:pt>
                <c:pt idx="606">
                  <c:v>40330</c:v>
                </c:pt>
                <c:pt idx="607">
                  <c:v>40331</c:v>
                </c:pt>
                <c:pt idx="608">
                  <c:v>40332</c:v>
                </c:pt>
                <c:pt idx="609">
                  <c:v>40333</c:v>
                </c:pt>
                <c:pt idx="610">
                  <c:v>40336</c:v>
                </c:pt>
                <c:pt idx="611">
                  <c:v>40337</c:v>
                </c:pt>
                <c:pt idx="612">
                  <c:v>40338</c:v>
                </c:pt>
                <c:pt idx="613">
                  <c:v>40339</c:v>
                </c:pt>
                <c:pt idx="614">
                  <c:v>40340</c:v>
                </c:pt>
                <c:pt idx="615">
                  <c:v>40343</c:v>
                </c:pt>
                <c:pt idx="616">
                  <c:v>40344</c:v>
                </c:pt>
                <c:pt idx="617">
                  <c:v>40345</c:v>
                </c:pt>
                <c:pt idx="618">
                  <c:v>40346</c:v>
                </c:pt>
                <c:pt idx="619">
                  <c:v>40347</c:v>
                </c:pt>
                <c:pt idx="620">
                  <c:v>40350</c:v>
                </c:pt>
                <c:pt idx="621">
                  <c:v>40351</c:v>
                </c:pt>
                <c:pt idx="622">
                  <c:v>40352</c:v>
                </c:pt>
                <c:pt idx="623">
                  <c:v>40353</c:v>
                </c:pt>
                <c:pt idx="624">
                  <c:v>40354</c:v>
                </c:pt>
                <c:pt idx="625">
                  <c:v>40357</c:v>
                </c:pt>
                <c:pt idx="626">
                  <c:v>40358</c:v>
                </c:pt>
                <c:pt idx="627">
                  <c:v>40359</c:v>
                </c:pt>
                <c:pt idx="628">
                  <c:v>40360</c:v>
                </c:pt>
                <c:pt idx="629">
                  <c:v>40361</c:v>
                </c:pt>
                <c:pt idx="630">
                  <c:v>40365</c:v>
                </c:pt>
                <c:pt idx="631">
                  <c:v>40366</c:v>
                </c:pt>
                <c:pt idx="632">
                  <c:v>40367</c:v>
                </c:pt>
                <c:pt idx="633">
                  <c:v>40368</c:v>
                </c:pt>
                <c:pt idx="634">
                  <c:v>40371</c:v>
                </c:pt>
                <c:pt idx="635">
                  <c:v>40372</c:v>
                </c:pt>
                <c:pt idx="636">
                  <c:v>40373</c:v>
                </c:pt>
                <c:pt idx="637">
                  <c:v>40374</c:v>
                </c:pt>
                <c:pt idx="638">
                  <c:v>40375</c:v>
                </c:pt>
                <c:pt idx="639">
                  <c:v>40378</c:v>
                </c:pt>
                <c:pt idx="640">
                  <c:v>40379</c:v>
                </c:pt>
                <c:pt idx="641">
                  <c:v>40380</c:v>
                </c:pt>
                <c:pt idx="642">
                  <c:v>40381</c:v>
                </c:pt>
                <c:pt idx="643">
                  <c:v>40382</c:v>
                </c:pt>
                <c:pt idx="644">
                  <c:v>40385</c:v>
                </c:pt>
                <c:pt idx="645">
                  <c:v>40386</c:v>
                </c:pt>
                <c:pt idx="646">
                  <c:v>40387</c:v>
                </c:pt>
                <c:pt idx="647">
                  <c:v>40388</c:v>
                </c:pt>
                <c:pt idx="648">
                  <c:v>40389</c:v>
                </c:pt>
                <c:pt idx="649">
                  <c:v>40392</c:v>
                </c:pt>
                <c:pt idx="650">
                  <c:v>40393</c:v>
                </c:pt>
                <c:pt idx="651">
                  <c:v>40394</c:v>
                </c:pt>
                <c:pt idx="652">
                  <c:v>40395</c:v>
                </c:pt>
                <c:pt idx="653">
                  <c:v>40396</c:v>
                </c:pt>
                <c:pt idx="654">
                  <c:v>40399</c:v>
                </c:pt>
                <c:pt idx="655">
                  <c:v>40400</c:v>
                </c:pt>
                <c:pt idx="656">
                  <c:v>40401</c:v>
                </c:pt>
                <c:pt idx="657">
                  <c:v>40402</c:v>
                </c:pt>
                <c:pt idx="658">
                  <c:v>40403</c:v>
                </c:pt>
                <c:pt idx="659">
                  <c:v>40406</c:v>
                </c:pt>
                <c:pt idx="660">
                  <c:v>40407</c:v>
                </c:pt>
                <c:pt idx="661">
                  <c:v>40408</c:v>
                </c:pt>
                <c:pt idx="662">
                  <c:v>40409</c:v>
                </c:pt>
                <c:pt idx="663">
                  <c:v>40410</c:v>
                </c:pt>
                <c:pt idx="664">
                  <c:v>40413</c:v>
                </c:pt>
                <c:pt idx="665">
                  <c:v>40414</c:v>
                </c:pt>
                <c:pt idx="666">
                  <c:v>40415</c:v>
                </c:pt>
                <c:pt idx="667">
                  <c:v>40416</c:v>
                </c:pt>
                <c:pt idx="668">
                  <c:v>40417</c:v>
                </c:pt>
                <c:pt idx="669">
                  <c:v>40420</c:v>
                </c:pt>
                <c:pt idx="670">
                  <c:v>40421</c:v>
                </c:pt>
                <c:pt idx="671">
                  <c:v>40422</c:v>
                </c:pt>
                <c:pt idx="672">
                  <c:v>40423</c:v>
                </c:pt>
                <c:pt idx="673">
                  <c:v>40424</c:v>
                </c:pt>
                <c:pt idx="674">
                  <c:v>40428</c:v>
                </c:pt>
                <c:pt idx="675">
                  <c:v>40429</c:v>
                </c:pt>
                <c:pt idx="676">
                  <c:v>40430</c:v>
                </c:pt>
                <c:pt idx="677">
                  <c:v>40431</c:v>
                </c:pt>
                <c:pt idx="678">
                  <c:v>40434</c:v>
                </c:pt>
                <c:pt idx="679">
                  <c:v>40435</c:v>
                </c:pt>
                <c:pt idx="680">
                  <c:v>40436</c:v>
                </c:pt>
                <c:pt idx="681">
                  <c:v>40437</c:v>
                </c:pt>
                <c:pt idx="682">
                  <c:v>40438</c:v>
                </c:pt>
                <c:pt idx="683">
                  <c:v>40441</c:v>
                </c:pt>
                <c:pt idx="684">
                  <c:v>40442</c:v>
                </c:pt>
                <c:pt idx="685">
                  <c:v>40443</c:v>
                </c:pt>
                <c:pt idx="686">
                  <c:v>40444</c:v>
                </c:pt>
                <c:pt idx="687">
                  <c:v>40445</c:v>
                </c:pt>
                <c:pt idx="688">
                  <c:v>40448</c:v>
                </c:pt>
                <c:pt idx="689">
                  <c:v>40449</c:v>
                </c:pt>
                <c:pt idx="690">
                  <c:v>40450</c:v>
                </c:pt>
                <c:pt idx="691">
                  <c:v>40451</c:v>
                </c:pt>
                <c:pt idx="692">
                  <c:v>40452</c:v>
                </c:pt>
                <c:pt idx="693">
                  <c:v>40455</c:v>
                </c:pt>
                <c:pt idx="694">
                  <c:v>40456</c:v>
                </c:pt>
                <c:pt idx="695">
                  <c:v>40457</c:v>
                </c:pt>
                <c:pt idx="696">
                  <c:v>40458</c:v>
                </c:pt>
                <c:pt idx="697">
                  <c:v>40459</c:v>
                </c:pt>
                <c:pt idx="698">
                  <c:v>40462</c:v>
                </c:pt>
                <c:pt idx="699">
                  <c:v>40463</c:v>
                </c:pt>
                <c:pt idx="700">
                  <c:v>40464</c:v>
                </c:pt>
                <c:pt idx="701">
                  <c:v>40465</c:v>
                </c:pt>
                <c:pt idx="702">
                  <c:v>40466</c:v>
                </c:pt>
                <c:pt idx="703">
                  <c:v>40469</c:v>
                </c:pt>
                <c:pt idx="704">
                  <c:v>40470</c:v>
                </c:pt>
                <c:pt idx="705">
                  <c:v>40471</c:v>
                </c:pt>
                <c:pt idx="706">
                  <c:v>40472</c:v>
                </c:pt>
                <c:pt idx="707">
                  <c:v>40473</c:v>
                </c:pt>
                <c:pt idx="708">
                  <c:v>40476</c:v>
                </c:pt>
                <c:pt idx="709">
                  <c:v>40477</c:v>
                </c:pt>
                <c:pt idx="710">
                  <c:v>40478</c:v>
                </c:pt>
                <c:pt idx="711">
                  <c:v>40479</c:v>
                </c:pt>
                <c:pt idx="712">
                  <c:v>40480</c:v>
                </c:pt>
                <c:pt idx="713">
                  <c:v>40483</c:v>
                </c:pt>
                <c:pt idx="714">
                  <c:v>40484</c:v>
                </c:pt>
                <c:pt idx="715">
                  <c:v>40485</c:v>
                </c:pt>
                <c:pt idx="716">
                  <c:v>40486</c:v>
                </c:pt>
                <c:pt idx="717">
                  <c:v>40487</c:v>
                </c:pt>
                <c:pt idx="718">
                  <c:v>40490</c:v>
                </c:pt>
                <c:pt idx="719">
                  <c:v>40491</c:v>
                </c:pt>
                <c:pt idx="720">
                  <c:v>40492</c:v>
                </c:pt>
                <c:pt idx="721">
                  <c:v>40493</c:v>
                </c:pt>
                <c:pt idx="722">
                  <c:v>40494</c:v>
                </c:pt>
                <c:pt idx="723">
                  <c:v>40497</c:v>
                </c:pt>
                <c:pt idx="724">
                  <c:v>40498</c:v>
                </c:pt>
                <c:pt idx="725">
                  <c:v>40499</c:v>
                </c:pt>
                <c:pt idx="726">
                  <c:v>40500</c:v>
                </c:pt>
                <c:pt idx="727">
                  <c:v>40501</c:v>
                </c:pt>
                <c:pt idx="728">
                  <c:v>40504</c:v>
                </c:pt>
                <c:pt idx="729">
                  <c:v>40505</c:v>
                </c:pt>
                <c:pt idx="730">
                  <c:v>40506</c:v>
                </c:pt>
                <c:pt idx="731">
                  <c:v>40508</c:v>
                </c:pt>
                <c:pt idx="732">
                  <c:v>40511</c:v>
                </c:pt>
                <c:pt idx="733">
                  <c:v>40512</c:v>
                </c:pt>
                <c:pt idx="734">
                  <c:v>40513</c:v>
                </c:pt>
                <c:pt idx="735">
                  <c:v>40514</c:v>
                </c:pt>
                <c:pt idx="736">
                  <c:v>40515</c:v>
                </c:pt>
                <c:pt idx="737">
                  <c:v>40518</c:v>
                </c:pt>
                <c:pt idx="738">
                  <c:v>40519</c:v>
                </c:pt>
                <c:pt idx="739">
                  <c:v>40520</c:v>
                </c:pt>
                <c:pt idx="740">
                  <c:v>40521</c:v>
                </c:pt>
                <c:pt idx="741">
                  <c:v>40522</c:v>
                </c:pt>
                <c:pt idx="742">
                  <c:v>40525</c:v>
                </c:pt>
                <c:pt idx="743">
                  <c:v>40526</c:v>
                </c:pt>
                <c:pt idx="744">
                  <c:v>40527</c:v>
                </c:pt>
                <c:pt idx="745">
                  <c:v>40528</c:v>
                </c:pt>
                <c:pt idx="746">
                  <c:v>40529</c:v>
                </c:pt>
                <c:pt idx="747">
                  <c:v>40532</c:v>
                </c:pt>
                <c:pt idx="748">
                  <c:v>40533</c:v>
                </c:pt>
                <c:pt idx="749">
                  <c:v>40534</c:v>
                </c:pt>
                <c:pt idx="750">
                  <c:v>40535</c:v>
                </c:pt>
                <c:pt idx="751">
                  <c:v>40539</c:v>
                </c:pt>
                <c:pt idx="752">
                  <c:v>40540</c:v>
                </c:pt>
                <c:pt idx="753">
                  <c:v>40541</c:v>
                </c:pt>
                <c:pt idx="754">
                  <c:v>40542</c:v>
                </c:pt>
                <c:pt idx="755">
                  <c:v>40543</c:v>
                </c:pt>
                <c:pt idx="756">
                  <c:v>40546</c:v>
                </c:pt>
                <c:pt idx="757">
                  <c:v>40547</c:v>
                </c:pt>
                <c:pt idx="758">
                  <c:v>40548</c:v>
                </c:pt>
                <c:pt idx="759">
                  <c:v>40549</c:v>
                </c:pt>
                <c:pt idx="760">
                  <c:v>40550</c:v>
                </c:pt>
                <c:pt idx="761">
                  <c:v>40553</c:v>
                </c:pt>
                <c:pt idx="762">
                  <c:v>40554</c:v>
                </c:pt>
                <c:pt idx="763">
                  <c:v>40555</c:v>
                </c:pt>
                <c:pt idx="764">
                  <c:v>40556</c:v>
                </c:pt>
                <c:pt idx="765">
                  <c:v>40557</c:v>
                </c:pt>
                <c:pt idx="766">
                  <c:v>40561</c:v>
                </c:pt>
                <c:pt idx="767">
                  <c:v>40562</c:v>
                </c:pt>
                <c:pt idx="768">
                  <c:v>40563</c:v>
                </c:pt>
                <c:pt idx="769">
                  <c:v>40564</c:v>
                </c:pt>
                <c:pt idx="770">
                  <c:v>40567</c:v>
                </c:pt>
                <c:pt idx="771">
                  <c:v>40568</c:v>
                </c:pt>
                <c:pt idx="772">
                  <c:v>40569</c:v>
                </c:pt>
                <c:pt idx="773">
                  <c:v>40570</c:v>
                </c:pt>
                <c:pt idx="774">
                  <c:v>40571</c:v>
                </c:pt>
                <c:pt idx="775">
                  <c:v>40574</c:v>
                </c:pt>
                <c:pt idx="776">
                  <c:v>40575</c:v>
                </c:pt>
                <c:pt idx="777">
                  <c:v>40576</c:v>
                </c:pt>
                <c:pt idx="778">
                  <c:v>40577</c:v>
                </c:pt>
                <c:pt idx="779">
                  <c:v>40578</c:v>
                </c:pt>
                <c:pt idx="780">
                  <c:v>40581</c:v>
                </c:pt>
                <c:pt idx="781">
                  <c:v>40582</c:v>
                </c:pt>
                <c:pt idx="782">
                  <c:v>40583</c:v>
                </c:pt>
                <c:pt idx="783">
                  <c:v>40584</c:v>
                </c:pt>
                <c:pt idx="784">
                  <c:v>40585</c:v>
                </c:pt>
                <c:pt idx="785">
                  <c:v>40588</c:v>
                </c:pt>
                <c:pt idx="786">
                  <c:v>40589</c:v>
                </c:pt>
                <c:pt idx="787">
                  <c:v>40590</c:v>
                </c:pt>
                <c:pt idx="788">
                  <c:v>40591</c:v>
                </c:pt>
                <c:pt idx="789">
                  <c:v>40592</c:v>
                </c:pt>
                <c:pt idx="790">
                  <c:v>40596</c:v>
                </c:pt>
                <c:pt idx="791">
                  <c:v>40597</c:v>
                </c:pt>
                <c:pt idx="792">
                  <c:v>40598</c:v>
                </c:pt>
                <c:pt idx="793">
                  <c:v>40599</c:v>
                </c:pt>
                <c:pt idx="794">
                  <c:v>40602</c:v>
                </c:pt>
                <c:pt idx="795">
                  <c:v>40603</c:v>
                </c:pt>
                <c:pt idx="796">
                  <c:v>40604</c:v>
                </c:pt>
                <c:pt idx="797">
                  <c:v>40605</c:v>
                </c:pt>
                <c:pt idx="798">
                  <c:v>40606</c:v>
                </c:pt>
                <c:pt idx="799">
                  <c:v>40609</c:v>
                </c:pt>
                <c:pt idx="800">
                  <c:v>40610</c:v>
                </c:pt>
                <c:pt idx="801">
                  <c:v>40611</c:v>
                </c:pt>
                <c:pt idx="802">
                  <c:v>40612</c:v>
                </c:pt>
                <c:pt idx="803">
                  <c:v>40613</c:v>
                </c:pt>
                <c:pt idx="804">
                  <c:v>40616</c:v>
                </c:pt>
                <c:pt idx="805">
                  <c:v>40617</c:v>
                </c:pt>
                <c:pt idx="806">
                  <c:v>40618</c:v>
                </c:pt>
                <c:pt idx="807">
                  <c:v>40619</c:v>
                </c:pt>
                <c:pt idx="808">
                  <c:v>40620</c:v>
                </c:pt>
                <c:pt idx="809">
                  <c:v>40623</c:v>
                </c:pt>
                <c:pt idx="810">
                  <c:v>40624</c:v>
                </c:pt>
                <c:pt idx="811">
                  <c:v>40625</c:v>
                </c:pt>
                <c:pt idx="812">
                  <c:v>40626</c:v>
                </c:pt>
                <c:pt idx="813">
                  <c:v>40627</c:v>
                </c:pt>
                <c:pt idx="814">
                  <c:v>40630</c:v>
                </c:pt>
                <c:pt idx="815">
                  <c:v>40631</c:v>
                </c:pt>
                <c:pt idx="816">
                  <c:v>40632</c:v>
                </c:pt>
                <c:pt idx="817">
                  <c:v>40633</c:v>
                </c:pt>
                <c:pt idx="818">
                  <c:v>40634</c:v>
                </c:pt>
                <c:pt idx="819">
                  <c:v>40637</c:v>
                </c:pt>
                <c:pt idx="820">
                  <c:v>40638</c:v>
                </c:pt>
                <c:pt idx="821">
                  <c:v>40639</c:v>
                </c:pt>
                <c:pt idx="822">
                  <c:v>40640</c:v>
                </c:pt>
                <c:pt idx="823">
                  <c:v>40641</c:v>
                </c:pt>
                <c:pt idx="824">
                  <c:v>40644</c:v>
                </c:pt>
                <c:pt idx="825">
                  <c:v>40645</c:v>
                </c:pt>
                <c:pt idx="826">
                  <c:v>40646</c:v>
                </c:pt>
                <c:pt idx="827">
                  <c:v>40647</c:v>
                </c:pt>
                <c:pt idx="828">
                  <c:v>40648</c:v>
                </c:pt>
                <c:pt idx="829">
                  <c:v>40651</c:v>
                </c:pt>
                <c:pt idx="830">
                  <c:v>40652</c:v>
                </c:pt>
                <c:pt idx="831">
                  <c:v>40653</c:v>
                </c:pt>
                <c:pt idx="832">
                  <c:v>40654</c:v>
                </c:pt>
                <c:pt idx="833">
                  <c:v>40658</c:v>
                </c:pt>
                <c:pt idx="834">
                  <c:v>40659</c:v>
                </c:pt>
                <c:pt idx="835">
                  <c:v>40660</c:v>
                </c:pt>
                <c:pt idx="836">
                  <c:v>40661</c:v>
                </c:pt>
                <c:pt idx="837">
                  <c:v>40662</c:v>
                </c:pt>
                <c:pt idx="838">
                  <c:v>40665</c:v>
                </c:pt>
                <c:pt idx="839">
                  <c:v>40666</c:v>
                </c:pt>
                <c:pt idx="840">
                  <c:v>40667</c:v>
                </c:pt>
                <c:pt idx="841">
                  <c:v>40668</c:v>
                </c:pt>
                <c:pt idx="842">
                  <c:v>40669</c:v>
                </c:pt>
                <c:pt idx="843">
                  <c:v>40672</c:v>
                </c:pt>
                <c:pt idx="844">
                  <c:v>40673</c:v>
                </c:pt>
                <c:pt idx="845">
                  <c:v>40674</c:v>
                </c:pt>
                <c:pt idx="846">
                  <c:v>40675</c:v>
                </c:pt>
                <c:pt idx="847">
                  <c:v>40676</c:v>
                </c:pt>
                <c:pt idx="848">
                  <c:v>40679</c:v>
                </c:pt>
                <c:pt idx="849">
                  <c:v>40680</c:v>
                </c:pt>
                <c:pt idx="850">
                  <c:v>40681</c:v>
                </c:pt>
                <c:pt idx="851">
                  <c:v>40682</c:v>
                </c:pt>
                <c:pt idx="852">
                  <c:v>40683</c:v>
                </c:pt>
                <c:pt idx="853">
                  <c:v>40686</c:v>
                </c:pt>
                <c:pt idx="854">
                  <c:v>40687</c:v>
                </c:pt>
                <c:pt idx="855">
                  <c:v>40688</c:v>
                </c:pt>
                <c:pt idx="856">
                  <c:v>40689</c:v>
                </c:pt>
                <c:pt idx="857">
                  <c:v>40690</c:v>
                </c:pt>
                <c:pt idx="858">
                  <c:v>40694</c:v>
                </c:pt>
                <c:pt idx="859">
                  <c:v>40695</c:v>
                </c:pt>
                <c:pt idx="860">
                  <c:v>40696</c:v>
                </c:pt>
                <c:pt idx="861">
                  <c:v>40697</c:v>
                </c:pt>
                <c:pt idx="862">
                  <c:v>40700</c:v>
                </c:pt>
                <c:pt idx="863">
                  <c:v>40701</c:v>
                </c:pt>
                <c:pt idx="864">
                  <c:v>40702</c:v>
                </c:pt>
                <c:pt idx="865">
                  <c:v>40703</c:v>
                </c:pt>
                <c:pt idx="866">
                  <c:v>40704</c:v>
                </c:pt>
                <c:pt idx="867">
                  <c:v>40707</c:v>
                </c:pt>
                <c:pt idx="868">
                  <c:v>40708</c:v>
                </c:pt>
                <c:pt idx="869">
                  <c:v>40709</c:v>
                </c:pt>
                <c:pt idx="870">
                  <c:v>40710</c:v>
                </c:pt>
                <c:pt idx="871">
                  <c:v>40711</c:v>
                </c:pt>
                <c:pt idx="872">
                  <c:v>40714</c:v>
                </c:pt>
                <c:pt idx="873">
                  <c:v>40715</c:v>
                </c:pt>
                <c:pt idx="874">
                  <c:v>40716</c:v>
                </c:pt>
                <c:pt idx="875">
                  <c:v>40717</c:v>
                </c:pt>
                <c:pt idx="876">
                  <c:v>40718</c:v>
                </c:pt>
                <c:pt idx="877">
                  <c:v>40721</c:v>
                </c:pt>
                <c:pt idx="878">
                  <c:v>40722</c:v>
                </c:pt>
                <c:pt idx="879">
                  <c:v>40723</c:v>
                </c:pt>
                <c:pt idx="880">
                  <c:v>40724</c:v>
                </c:pt>
                <c:pt idx="881">
                  <c:v>40725</c:v>
                </c:pt>
                <c:pt idx="882">
                  <c:v>40729</c:v>
                </c:pt>
                <c:pt idx="883">
                  <c:v>40730</c:v>
                </c:pt>
                <c:pt idx="884">
                  <c:v>40731</c:v>
                </c:pt>
                <c:pt idx="885">
                  <c:v>40732</c:v>
                </c:pt>
                <c:pt idx="886">
                  <c:v>40735</c:v>
                </c:pt>
                <c:pt idx="887">
                  <c:v>40736</c:v>
                </c:pt>
                <c:pt idx="888">
                  <c:v>40737</c:v>
                </c:pt>
                <c:pt idx="889">
                  <c:v>40738</c:v>
                </c:pt>
                <c:pt idx="890">
                  <c:v>40739</c:v>
                </c:pt>
                <c:pt idx="891">
                  <c:v>40742</c:v>
                </c:pt>
                <c:pt idx="892">
                  <c:v>40743</c:v>
                </c:pt>
                <c:pt idx="893">
                  <c:v>40744</c:v>
                </c:pt>
                <c:pt idx="894">
                  <c:v>40745</c:v>
                </c:pt>
                <c:pt idx="895">
                  <c:v>40746</c:v>
                </c:pt>
                <c:pt idx="896">
                  <c:v>40749</c:v>
                </c:pt>
                <c:pt idx="897">
                  <c:v>40750</c:v>
                </c:pt>
                <c:pt idx="898">
                  <c:v>40751</c:v>
                </c:pt>
                <c:pt idx="899">
                  <c:v>40752</c:v>
                </c:pt>
                <c:pt idx="900">
                  <c:v>40753</c:v>
                </c:pt>
                <c:pt idx="901">
                  <c:v>40756</c:v>
                </c:pt>
                <c:pt idx="902">
                  <c:v>40757</c:v>
                </c:pt>
                <c:pt idx="903">
                  <c:v>40758</c:v>
                </c:pt>
                <c:pt idx="904">
                  <c:v>40759</c:v>
                </c:pt>
                <c:pt idx="905">
                  <c:v>40760</c:v>
                </c:pt>
                <c:pt idx="906">
                  <c:v>40763</c:v>
                </c:pt>
                <c:pt idx="907">
                  <c:v>40764</c:v>
                </c:pt>
                <c:pt idx="908">
                  <c:v>40765</c:v>
                </c:pt>
                <c:pt idx="909">
                  <c:v>40766</c:v>
                </c:pt>
                <c:pt idx="910">
                  <c:v>40767</c:v>
                </c:pt>
                <c:pt idx="911">
                  <c:v>40770</c:v>
                </c:pt>
                <c:pt idx="912">
                  <c:v>40771</c:v>
                </c:pt>
                <c:pt idx="913">
                  <c:v>40772</c:v>
                </c:pt>
                <c:pt idx="914">
                  <c:v>40773</c:v>
                </c:pt>
                <c:pt idx="915">
                  <c:v>40774</c:v>
                </c:pt>
                <c:pt idx="916">
                  <c:v>40777</c:v>
                </c:pt>
                <c:pt idx="917">
                  <c:v>40778</c:v>
                </c:pt>
                <c:pt idx="918">
                  <c:v>40779</c:v>
                </c:pt>
                <c:pt idx="919">
                  <c:v>40780</c:v>
                </c:pt>
                <c:pt idx="920">
                  <c:v>40781</c:v>
                </c:pt>
                <c:pt idx="921">
                  <c:v>40784</c:v>
                </c:pt>
                <c:pt idx="922">
                  <c:v>40785</c:v>
                </c:pt>
                <c:pt idx="923">
                  <c:v>40786</c:v>
                </c:pt>
                <c:pt idx="924">
                  <c:v>40787</c:v>
                </c:pt>
                <c:pt idx="925">
                  <c:v>40788</c:v>
                </c:pt>
                <c:pt idx="926">
                  <c:v>40792</c:v>
                </c:pt>
                <c:pt idx="927">
                  <c:v>40793</c:v>
                </c:pt>
                <c:pt idx="928">
                  <c:v>40794</c:v>
                </c:pt>
                <c:pt idx="929">
                  <c:v>40795</c:v>
                </c:pt>
                <c:pt idx="930">
                  <c:v>40798</c:v>
                </c:pt>
                <c:pt idx="931">
                  <c:v>40799</c:v>
                </c:pt>
                <c:pt idx="932">
                  <c:v>40800</c:v>
                </c:pt>
                <c:pt idx="933">
                  <c:v>40801</c:v>
                </c:pt>
                <c:pt idx="934">
                  <c:v>40802</c:v>
                </c:pt>
                <c:pt idx="935">
                  <c:v>40805</c:v>
                </c:pt>
                <c:pt idx="936">
                  <c:v>40806</c:v>
                </c:pt>
                <c:pt idx="937">
                  <c:v>40807</c:v>
                </c:pt>
                <c:pt idx="938">
                  <c:v>40808</c:v>
                </c:pt>
                <c:pt idx="939">
                  <c:v>40809</c:v>
                </c:pt>
                <c:pt idx="940">
                  <c:v>40812</c:v>
                </c:pt>
                <c:pt idx="941">
                  <c:v>40813</c:v>
                </c:pt>
                <c:pt idx="942">
                  <c:v>40814</c:v>
                </c:pt>
                <c:pt idx="943">
                  <c:v>40815</c:v>
                </c:pt>
                <c:pt idx="944">
                  <c:v>40816</c:v>
                </c:pt>
                <c:pt idx="945">
                  <c:v>40819</c:v>
                </c:pt>
                <c:pt idx="946">
                  <c:v>40820</c:v>
                </c:pt>
                <c:pt idx="947">
                  <c:v>40821</c:v>
                </c:pt>
                <c:pt idx="948">
                  <c:v>40822</c:v>
                </c:pt>
                <c:pt idx="949">
                  <c:v>40823</c:v>
                </c:pt>
                <c:pt idx="950">
                  <c:v>40826</c:v>
                </c:pt>
                <c:pt idx="951">
                  <c:v>40827</c:v>
                </c:pt>
                <c:pt idx="952">
                  <c:v>40828</c:v>
                </c:pt>
                <c:pt idx="953">
                  <c:v>40829</c:v>
                </c:pt>
                <c:pt idx="954">
                  <c:v>40830</c:v>
                </c:pt>
                <c:pt idx="955">
                  <c:v>40833</c:v>
                </c:pt>
                <c:pt idx="956">
                  <c:v>40834</c:v>
                </c:pt>
                <c:pt idx="957">
                  <c:v>40835</c:v>
                </c:pt>
                <c:pt idx="958">
                  <c:v>40836</c:v>
                </c:pt>
                <c:pt idx="959">
                  <c:v>40837</c:v>
                </c:pt>
                <c:pt idx="960">
                  <c:v>40840</c:v>
                </c:pt>
                <c:pt idx="961">
                  <c:v>40841</c:v>
                </c:pt>
                <c:pt idx="962">
                  <c:v>40842</c:v>
                </c:pt>
                <c:pt idx="963">
                  <c:v>40843</c:v>
                </c:pt>
                <c:pt idx="964">
                  <c:v>40844</c:v>
                </c:pt>
                <c:pt idx="965">
                  <c:v>40847</c:v>
                </c:pt>
                <c:pt idx="966">
                  <c:v>40848</c:v>
                </c:pt>
                <c:pt idx="967">
                  <c:v>40849</c:v>
                </c:pt>
                <c:pt idx="968">
                  <c:v>40850</c:v>
                </c:pt>
                <c:pt idx="969">
                  <c:v>40851</c:v>
                </c:pt>
                <c:pt idx="970">
                  <c:v>40854</c:v>
                </c:pt>
                <c:pt idx="971">
                  <c:v>40855</c:v>
                </c:pt>
                <c:pt idx="972">
                  <c:v>40856</c:v>
                </c:pt>
                <c:pt idx="973">
                  <c:v>40857</c:v>
                </c:pt>
                <c:pt idx="974">
                  <c:v>40858</c:v>
                </c:pt>
                <c:pt idx="975">
                  <c:v>40861</c:v>
                </c:pt>
                <c:pt idx="976">
                  <c:v>40862</c:v>
                </c:pt>
                <c:pt idx="977">
                  <c:v>40863</c:v>
                </c:pt>
                <c:pt idx="978">
                  <c:v>40864</c:v>
                </c:pt>
                <c:pt idx="979">
                  <c:v>40865</c:v>
                </c:pt>
                <c:pt idx="980">
                  <c:v>40868</c:v>
                </c:pt>
                <c:pt idx="981">
                  <c:v>40869</c:v>
                </c:pt>
                <c:pt idx="982">
                  <c:v>40870</c:v>
                </c:pt>
                <c:pt idx="983">
                  <c:v>40872</c:v>
                </c:pt>
                <c:pt idx="984">
                  <c:v>40875</c:v>
                </c:pt>
                <c:pt idx="985">
                  <c:v>40876</c:v>
                </c:pt>
                <c:pt idx="986">
                  <c:v>40877</c:v>
                </c:pt>
                <c:pt idx="987">
                  <c:v>40878</c:v>
                </c:pt>
                <c:pt idx="988">
                  <c:v>40879</c:v>
                </c:pt>
                <c:pt idx="989">
                  <c:v>40882</c:v>
                </c:pt>
                <c:pt idx="990">
                  <c:v>40883</c:v>
                </c:pt>
                <c:pt idx="991">
                  <c:v>40884</c:v>
                </c:pt>
                <c:pt idx="992">
                  <c:v>40885</c:v>
                </c:pt>
                <c:pt idx="993">
                  <c:v>40886</c:v>
                </c:pt>
                <c:pt idx="994">
                  <c:v>40889</c:v>
                </c:pt>
                <c:pt idx="995">
                  <c:v>40890</c:v>
                </c:pt>
                <c:pt idx="996">
                  <c:v>40891</c:v>
                </c:pt>
                <c:pt idx="997">
                  <c:v>40892</c:v>
                </c:pt>
                <c:pt idx="998">
                  <c:v>40893</c:v>
                </c:pt>
                <c:pt idx="999">
                  <c:v>40896</c:v>
                </c:pt>
                <c:pt idx="1000">
                  <c:v>40897</c:v>
                </c:pt>
                <c:pt idx="1001">
                  <c:v>40898</c:v>
                </c:pt>
                <c:pt idx="1002">
                  <c:v>40899</c:v>
                </c:pt>
                <c:pt idx="1003">
                  <c:v>40900</c:v>
                </c:pt>
                <c:pt idx="1004">
                  <c:v>40904</c:v>
                </c:pt>
                <c:pt idx="1005">
                  <c:v>40905</c:v>
                </c:pt>
                <c:pt idx="1006">
                  <c:v>40906</c:v>
                </c:pt>
                <c:pt idx="1007">
                  <c:v>40907</c:v>
                </c:pt>
                <c:pt idx="1008">
                  <c:v>40911</c:v>
                </c:pt>
                <c:pt idx="1009">
                  <c:v>40912</c:v>
                </c:pt>
                <c:pt idx="1010">
                  <c:v>40913</c:v>
                </c:pt>
                <c:pt idx="1011">
                  <c:v>40914</c:v>
                </c:pt>
                <c:pt idx="1012">
                  <c:v>40917</c:v>
                </c:pt>
                <c:pt idx="1013">
                  <c:v>40918</c:v>
                </c:pt>
                <c:pt idx="1014">
                  <c:v>40919</c:v>
                </c:pt>
                <c:pt idx="1015">
                  <c:v>40920</c:v>
                </c:pt>
                <c:pt idx="1016">
                  <c:v>40921</c:v>
                </c:pt>
                <c:pt idx="1017">
                  <c:v>40925</c:v>
                </c:pt>
                <c:pt idx="1018">
                  <c:v>40926</c:v>
                </c:pt>
                <c:pt idx="1019">
                  <c:v>40927</c:v>
                </c:pt>
                <c:pt idx="1020">
                  <c:v>40928</c:v>
                </c:pt>
                <c:pt idx="1021">
                  <c:v>40931</c:v>
                </c:pt>
                <c:pt idx="1022">
                  <c:v>40932</c:v>
                </c:pt>
                <c:pt idx="1023">
                  <c:v>40933</c:v>
                </c:pt>
                <c:pt idx="1024">
                  <c:v>40934</c:v>
                </c:pt>
                <c:pt idx="1025">
                  <c:v>40935</c:v>
                </c:pt>
                <c:pt idx="1026">
                  <c:v>40938</c:v>
                </c:pt>
                <c:pt idx="1027">
                  <c:v>40939</c:v>
                </c:pt>
                <c:pt idx="1028">
                  <c:v>40940</c:v>
                </c:pt>
                <c:pt idx="1029">
                  <c:v>40941</c:v>
                </c:pt>
                <c:pt idx="1030">
                  <c:v>40942</c:v>
                </c:pt>
                <c:pt idx="1031">
                  <c:v>40945</c:v>
                </c:pt>
                <c:pt idx="1032">
                  <c:v>40946</c:v>
                </c:pt>
                <c:pt idx="1033">
                  <c:v>40947</c:v>
                </c:pt>
                <c:pt idx="1034">
                  <c:v>40948</c:v>
                </c:pt>
                <c:pt idx="1035">
                  <c:v>40949</c:v>
                </c:pt>
                <c:pt idx="1036">
                  <c:v>40952</c:v>
                </c:pt>
                <c:pt idx="1037">
                  <c:v>40953</c:v>
                </c:pt>
                <c:pt idx="1038">
                  <c:v>40954</c:v>
                </c:pt>
                <c:pt idx="1039">
                  <c:v>40955</c:v>
                </c:pt>
                <c:pt idx="1040">
                  <c:v>40956</c:v>
                </c:pt>
                <c:pt idx="1041">
                  <c:v>40960</c:v>
                </c:pt>
                <c:pt idx="1042">
                  <c:v>40961</c:v>
                </c:pt>
                <c:pt idx="1043">
                  <c:v>40962</c:v>
                </c:pt>
                <c:pt idx="1044">
                  <c:v>40963</c:v>
                </c:pt>
                <c:pt idx="1045">
                  <c:v>40966</c:v>
                </c:pt>
                <c:pt idx="1046">
                  <c:v>40967</c:v>
                </c:pt>
                <c:pt idx="1047">
                  <c:v>40968</c:v>
                </c:pt>
                <c:pt idx="1048">
                  <c:v>40969</c:v>
                </c:pt>
                <c:pt idx="1049">
                  <c:v>40970</c:v>
                </c:pt>
                <c:pt idx="1050">
                  <c:v>40973</c:v>
                </c:pt>
                <c:pt idx="1051">
                  <c:v>40974</c:v>
                </c:pt>
                <c:pt idx="1052">
                  <c:v>40975</c:v>
                </c:pt>
                <c:pt idx="1053">
                  <c:v>40976</c:v>
                </c:pt>
                <c:pt idx="1054">
                  <c:v>40977</c:v>
                </c:pt>
                <c:pt idx="1055">
                  <c:v>40980</c:v>
                </c:pt>
                <c:pt idx="1056">
                  <c:v>40981</c:v>
                </c:pt>
                <c:pt idx="1057">
                  <c:v>40982</c:v>
                </c:pt>
                <c:pt idx="1058">
                  <c:v>40983</c:v>
                </c:pt>
                <c:pt idx="1059">
                  <c:v>40984</c:v>
                </c:pt>
                <c:pt idx="1060">
                  <c:v>40987</c:v>
                </c:pt>
                <c:pt idx="1061">
                  <c:v>40988</c:v>
                </c:pt>
                <c:pt idx="1062">
                  <c:v>40989</c:v>
                </c:pt>
                <c:pt idx="1063">
                  <c:v>40990</c:v>
                </c:pt>
                <c:pt idx="1064">
                  <c:v>40991</c:v>
                </c:pt>
                <c:pt idx="1065">
                  <c:v>40994</c:v>
                </c:pt>
                <c:pt idx="1066">
                  <c:v>40995</c:v>
                </c:pt>
                <c:pt idx="1067">
                  <c:v>40996</c:v>
                </c:pt>
                <c:pt idx="1068">
                  <c:v>40997</c:v>
                </c:pt>
                <c:pt idx="1069">
                  <c:v>40998</c:v>
                </c:pt>
                <c:pt idx="1070">
                  <c:v>41001</c:v>
                </c:pt>
                <c:pt idx="1071">
                  <c:v>41002</c:v>
                </c:pt>
                <c:pt idx="1072">
                  <c:v>41003</c:v>
                </c:pt>
                <c:pt idx="1073">
                  <c:v>41004</c:v>
                </c:pt>
                <c:pt idx="1074">
                  <c:v>41008</c:v>
                </c:pt>
                <c:pt idx="1075">
                  <c:v>41009</c:v>
                </c:pt>
                <c:pt idx="1076">
                  <c:v>41010</c:v>
                </c:pt>
                <c:pt idx="1077">
                  <c:v>41011</c:v>
                </c:pt>
                <c:pt idx="1078">
                  <c:v>41012</c:v>
                </c:pt>
                <c:pt idx="1079">
                  <c:v>41015</c:v>
                </c:pt>
                <c:pt idx="1080">
                  <c:v>41016</c:v>
                </c:pt>
                <c:pt idx="1081">
                  <c:v>41017</c:v>
                </c:pt>
                <c:pt idx="1082">
                  <c:v>41018</c:v>
                </c:pt>
                <c:pt idx="1083">
                  <c:v>41019</c:v>
                </c:pt>
                <c:pt idx="1084">
                  <c:v>41022</c:v>
                </c:pt>
                <c:pt idx="1085">
                  <c:v>41023</c:v>
                </c:pt>
                <c:pt idx="1086">
                  <c:v>41024</c:v>
                </c:pt>
                <c:pt idx="1087">
                  <c:v>41025</c:v>
                </c:pt>
                <c:pt idx="1088">
                  <c:v>41026</c:v>
                </c:pt>
                <c:pt idx="1089">
                  <c:v>41029</c:v>
                </c:pt>
                <c:pt idx="1090">
                  <c:v>41030</c:v>
                </c:pt>
                <c:pt idx="1091">
                  <c:v>41031</c:v>
                </c:pt>
                <c:pt idx="1092">
                  <c:v>41032</c:v>
                </c:pt>
                <c:pt idx="1093">
                  <c:v>41033</c:v>
                </c:pt>
                <c:pt idx="1094">
                  <c:v>41036</c:v>
                </c:pt>
                <c:pt idx="1095">
                  <c:v>41037</c:v>
                </c:pt>
                <c:pt idx="1096">
                  <c:v>41038</c:v>
                </c:pt>
                <c:pt idx="1097">
                  <c:v>41039</c:v>
                </c:pt>
                <c:pt idx="1098">
                  <c:v>41040</c:v>
                </c:pt>
                <c:pt idx="1099">
                  <c:v>41043</c:v>
                </c:pt>
                <c:pt idx="1100">
                  <c:v>41044</c:v>
                </c:pt>
                <c:pt idx="1101">
                  <c:v>41045</c:v>
                </c:pt>
                <c:pt idx="1102">
                  <c:v>41046</c:v>
                </c:pt>
                <c:pt idx="1103">
                  <c:v>41047</c:v>
                </c:pt>
                <c:pt idx="1104">
                  <c:v>41050</c:v>
                </c:pt>
                <c:pt idx="1105">
                  <c:v>41051</c:v>
                </c:pt>
                <c:pt idx="1106">
                  <c:v>41052</c:v>
                </c:pt>
                <c:pt idx="1107">
                  <c:v>41053</c:v>
                </c:pt>
                <c:pt idx="1108">
                  <c:v>41054</c:v>
                </c:pt>
                <c:pt idx="1109">
                  <c:v>41058</c:v>
                </c:pt>
                <c:pt idx="1110">
                  <c:v>41059</c:v>
                </c:pt>
                <c:pt idx="1111">
                  <c:v>41060</c:v>
                </c:pt>
                <c:pt idx="1112">
                  <c:v>41061</c:v>
                </c:pt>
                <c:pt idx="1113">
                  <c:v>41064</c:v>
                </c:pt>
                <c:pt idx="1114">
                  <c:v>41065</c:v>
                </c:pt>
                <c:pt idx="1115">
                  <c:v>41066</c:v>
                </c:pt>
                <c:pt idx="1116">
                  <c:v>41067</c:v>
                </c:pt>
                <c:pt idx="1117">
                  <c:v>41068</c:v>
                </c:pt>
                <c:pt idx="1118">
                  <c:v>41071</c:v>
                </c:pt>
                <c:pt idx="1119">
                  <c:v>41072</c:v>
                </c:pt>
                <c:pt idx="1120">
                  <c:v>41073</c:v>
                </c:pt>
                <c:pt idx="1121">
                  <c:v>41074</c:v>
                </c:pt>
                <c:pt idx="1122">
                  <c:v>41075</c:v>
                </c:pt>
                <c:pt idx="1123">
                  <c:v>41078</c:v>
                </c:pt>
                <c:pt idx="1124">
                  <c:v>41079</c:v>
                </c:pt>
                <c:pt idx="1125">
                  <c:v>41080</c:v>
                </c:pt>
                <c:pt idx="1126">
                  <c:v>41081</c:v>
                </c:pt>
                <c:pt idx="1127">
                  <c:v>41082</c:v>
                </c:pt>
                <c:pt idx="1128">
                  <c:v>41085</c:v>
                </c:pt>
                <c:pt idx="1129">
                  <c:v>41086</c:v>
                </c:pt>
                <c:pt idx="1130">
                  <c:v>41087</c:v>
                </c:pt>
                <c:pt idx="1131">
                  <c:v>41088</c:v>
                </c:pt>
                <c:pt idx="1132">
                  <c:v>41089</c:v>
                </c:pt>
                <c:pt idx="1133">
                  <c:v>41092</c:v>
                </c:pt>
                <c:pt idx="1134">
                  <c:v>41093</c:v>
                </c:pt>
                <c:pt idx="1135">
                  <c:v>41095</c:v>
                </c:pt>
                <c:pt idx="1136">
                  <c:v>41096</c:v>
                </c:pt>
                <c:pt idx="1137">
                  <c:v>41099</c:v>
                </c:pt>
                <c:pt idx="1138">
                  <c:v>41100</c:v>
                </c:pt>
                <c:pt idx="1139">
                  <c:v>41101</c:v>
                </c:pt>
                <c:pt idx="1140">
                  <c:v>41102</c:v>
                </c:pt>
                <c:pt idx="1141">
                  <c:v>41103</c:v>
                </c:pt>
                <c:pt idx="1142">
                  <c:v>41106</c:v>
                </c:pt>
                <c:pt idx="1143">
                  <c:v>41107</c:v>
                </c:pt>
                <c:pt idx="1144">
                  <c:v>41108</c:v>
                </c:pt>
                <c:pt idx="1145">
                  <c:v>41109</c:v>
                </c:pt>
                <c:pt idx="1146">
                  <c:v>41110</c:v>
                </c:pt>
                <c:pt idx="1147">
                  <c:v>41113</c:v>
                </c:pt>
                <c:pt idx="1148">
                  <c:v>41114</c:v>
                </c:pt>
                <c:pt idx="1149">
                  <c:v>41115</c:v>
                </c:pt>
                <c:pt idx="1150">
                  <c:v>41116</c:v>
                </c:pt>
                <c:pt idx="1151">
                  <c:v>41117</c:v>
                </c:pt>
                <c:pt idx="1152">
                  <c:v>41120</c:v>
                </c:pt>
                <c:pt idx="1153">
                  <c:v>41121</c:v>
                </c:pt>
                <c:pt idx="1154">
                  <c:v>41122</c:v>
                </c:pt>
                <c:pt idx="1155">
                  <c:v>41123</c:v>
                </c:pt>
                <c:pt idx="1156">
                  <c:v>41124</c:v>
                </c:pt>
                <c:pt idx="1157">
                  <c:v>41127</c:v>
                </c:pt>
                <c:pt idx="1158">
                  <c:v>41128</c:v>
                </c:pt>
                <c:pt idx="1159">
                  <c:v>41129</c:v>
                </c:pt>
                <c:pt idx="1160">
                  <c:v>41130</c:v>
                </c:pt>
                <c:pt idx="1161">
                  <c:v>41131</c:v>
                </c:pt>
                <c:pt idx="1162">
                  <c:v>41134</c:v>
                </c:pt>
                <c:pt idx="1163">
                  <c:v>41135</c:v>
                </c:pt>
                <c:pt idx="1164">
                  <c:v>41136</c:v>
                </c:pt>
                <c:pt idx="1165">
                  <c:v>41137</c:v>
                </c:pt>
                <c:pt idx="1166">
                  <c:v>41138</c:v>
                </c:pt>
                <c:pt idx="1167">
                  <c:v>41141</c:v>
                </c:pt>
                <c:pt idx="1168">
                  <c:v>41142</c:v>
                </c:pt>
                <c:pt idx="1169">
                  <c:v>41143</c:v>
                </c:pt>
                <c:pt idx="1170">
                  <c:v>41144</c:v>
                </c:pt>
                <c:pt idx="1171">
                  <c:v>41145</c:v>
                </c:pt>
                <c:pt idx="1172">
                  <c:v>41148</c:v>
                </c:pt>
                <c:pt idx="1173">
                  <c:v>41149</c:v>
                </c:pt>
                <c:pt idx="1174">
                  <c:v>41150</c:v>
                </c:pt>
                <c:pt idx="1175">
                  <c:v>41151</c:v>
                </c:pt>
                <c:pt idx="1176">
                  <c:v>41152</c:v>
                </c:pt>
                <c:pt idx="1177">
                  <c:v>41156</c:v>
                </c:pt>
                <c:pt idx="1178">
                  <c:v>41157</c:v>
                </c:pt>
                <c:pt idx="1179">
                  <c:v>41158</c:v>
                </c:pt>
                <c:pt idx="1180">
                  <c:v>41159</c:v>
                </c:pt>
                <c:pt idx="1181">
                  <c:v>41162</c:v>
                </c:pt>
                <c:pt idx="1182">
                  <c:v>41163</c:v>
                </c:pt>
                <c:pt idx="1183">
                  <c:v>41164</c:v>
                </c:pt>
                <c:pt idx="1184">
                  <c:v>41165</c:v>
                </c:pt>
                <c:pt idx="1185">
                  <c:v>41166</c:v>
                </c:pt>
                <c:pt idx="1186">
                  <c:v>41169</c:v>
                </c:pt>
                <c:pt idx="1187">
                  <c:v>41170</c:v>
                </c:pt>
                <c:pt idx="1188">
                  <c:v>41171</c:v>
                </c:pt>
                <c:pt idx="1189">
                  <c:v>41172</c:v>
                </c:pt>
                <c:pt idx="1190">
                  <c:v>41173</c:v>
                </c:pt>
                <c:pt idx="1191">
                  <c:v>41176</c:v>
                </c:pt>
                <c:pt idx="1192">
                  <c:v>41177</c:v>
                </c:pt>
                <c:pt idx="1193">
                  <c:v>41178</c:v>
                </c:pt>
                <c:pt idx="1194">
                  <c:v>41179</c:v>
                </c:pt>
                <c:pt idx="1195">
                  <c:v>41180</c:v>
                </c:pt>
                <c:pt idx="1196">
                  <c:v>41183</c:v>
                </c:pt>
                <c:pt idx="1197">
                  <c:v>41184</c:v>
                </c:pt>
                <c:pt idx="1198">
                  <c:v>41185</c:v>
                </c:pt>
                <c:pt idx="1199">
                  <c:v>41186</c:v>
                </c:pt>
                <c:pt idx="1200">
                  <c:v>41187</c:v>
                </c:pt>
                <c:pt idx="1201">
                  <c:v>41190</c:v>
                </c:pt>
                <c:pt idx="1202">
                  <c:v>41191</c:v>
                </c:pt>
                <c:pt idx="1203">
                  <c:v>41192</c:v>
                </c:pt>
                <c:pt idx="1204">
                  <c:v>41193</c:v>
                </c:pt>
                <c:pt idx="1205">
                  <c:v>41194</c:v>
                </c:pt>
                <c:pt idx="1206">
                  <c:v>41197</c:v>
                </c:pt>
                <c:pt idx="1207">
                  <c:v>41198</c:v>
                </c:pt>
                <c:pt idx="1208">
                  <c:v>41199</c:v>
                </c:pt>
                <c:pt idx="1209">
                  <c:v>41200</c:v>
                </c:pt>
                <c:pt idx="1210">
                  <c:v>41201</c:v>
                </c:pt>
                <c:pt idx="1211">
                  <c:v>41204</c:v>
                </c:pt>
                <c:pt idx="1212">
                  <c:v>41205</c:v>
                </c:pt>
                <c:pt idx="1213">
                  <c:v>41206</c:v>
                </c:pt>
                <c:pt idx="1214">
                  <c:v>41207</c:v>
                </c:pt>
                <c:pt idx="1215">
                  <c:v>41208</c:v>
                </c:pt>
                <c:pt idx="1216">
                  <c:v>41213</c:v>
                </c:pt>
                <c:pt idx="1217">
                  <c:v>41214</c:v>
                </c:pt>
                <c:pt idx="1218">
                  <c:v>41215</c:v>
                </c:pt>
                <c:pt idx="1219">
                  <c:v>41218</c:v>
                </c:pt>
                <c:pt idx="1220">
                  <c:v>41219</c:v>
                </c:pt>
                <c:pt idx="1221">
                  <c:v>41220</c:v>
                </c:pt>
                <c:pt idx="1222">
                  <c:v>41221</c:v>
                </c:pt>
                <c:pt idx="1223">
                  <c:v>41222</c:v>
                </c:pt>
                <c:pt idx="1224">
                  <c:v>41225</c:v>
                </c:pt>
                <c:pt idx="1225">
                  <c:v>41226</c:v>
                </c:pt>
                <c:pt idx="1226">
                  <c:v>41227</c:v>
                </c:pt>
                <c:pt idx="1227">
                  <c:v>41228</c:v>
                </c:pt>
                <c:pt idx="1228">
                  <c:v>41229</c:v>
                </c:pt>
                <c:pt idx="1229">
                  <c:v>41232</c:v>
                </c:pt>
                <c:pt idx="1230">
                  <c:v>41233</c:v>
                </c:pt>
                <c:pt idx="1231">
                  <c:v>41234</c:v>
                </c:pt>
                <c:pt idx="1232">
                  <c:v>41236</c:v>
                </c:pt>
                <c:pt idx="1233">
                  <c:v>41239</c:v>
                </c:pt>
                <c:pt idx="1234">
                  <c:v>41240</c:v>
                </c:pt>
                <c:pt idx="1235">
                  <c:v>41241</c:v>
                </c:pt>
                <c:pt idx="1236">
                  <c:v>41242</c:v>
                </c:pt>
                <c:pt idx="1237">
                  <c:v>41243</c:v>
                </c:pt>
                <c:pt idx="1238">
                  <c:v>41246</c:v>
                </c:pt>
                <c:pt idx="1239">
                  <c:v>41247</c:v>
                </c:pt>
                <c:pt idx="1240">
                  <c:v>41248</c:v>
                </c:pt>
                <c:pt idx="1241">
                  <c:v>41249</c:v>
                </c:pt>
                <c:pt idx="1242">
                  <c:v>41250</c:v>
                </c:pt>
                <c:pt idx="1243">
                  <c:v>41253</c:v>
                </c:pt>
                <c:pt idx="1244">
                  <c:v>41254</c:v>
                </c:pt>
                <c:pt idx="1245">
                  <c:v>41255</c:v>
                </c:pt>
                <c:pt idx="1246">
                  <c:v>41256</c:v>
                </c:pt>
                <c:pt idx="1247">
                  <c:v>41257</c:v>
                </c:pt>
                <c:pt idx="1248">
                  <c:v>41260</c:v>
                </c:pt>
                <c:pt idx="1249">
                  <c:v>41261</c:v>
                </c:pt>
                <c:pt idx="1250">
                  <c:v>41262</c:v>
                </c:pt>
                <c:pt idx="1251">
                  <c:v>41263</c:v>
                </c:pt>
                <c:pt idx="1252">
                  <c:v>41264</c:v>
                </c:pt>
                <c:pt idx="1253">
                  <c:v>41267</c:v>
                </c:pt>
                <c:pt idx="1254">
                  <c:v>41269</c:v>
                </c:pt>
                <c:pt idx="1255">
                  <c:v>41270</c:v>
                </c:pt>
                <c:pt idx="1256">
                  <c:v>41271</c:v>
                </c:pt>
                <c:pt idx="1257">
                  <c:v>41274</c:v>
                </c:pt>
                <c:pt idx="1258">
                  <c:v>41276</c:v>
                </c:pt>
                <c:pt idx="1259">
                  <c:v>41277</c:v>
                </c:pt>
                <c:pt idx="1260">
                  <c:v>41278</c:v>
                </c:pt>
                <c:pt idx="1261">
                  <c:v>41281</c:v>
                </c:pt>
                <c:pt idx="1262">
                  <c:v>41282</c:v>
                </c:pt>
                <c:pt idx="1263">
                  <c:v>41283</c:v>
                </c:pt>
                <c:pt idx="1264">
                  <c:v>41284</c:v>
                </c:pt>
                <c:pt idx="1265">
                  <c:v>41285</c:v>
                </c:pt>
                <c:pt idx="1266">
                  <c:v>41288</c:v>
                </c:pt>
                <c:pt idx="1267">
                  <c:v>41289</c:v>
                </c:pt>
                <c:pt idx="1268">
                  <c:v>41290</c:v>
                </c:pt>
                <c:pt idx="1269">
                  <c:v>41291</c:v>
                </c:pt>
                <c:pt idx="1270">
                  <c:v>41292</c:v>
                </c:pt>
                <c:pt idx="1271">
                  <c:v>41296</c:v>
                </c:pt>
                <c:pt idx="1272">
                  <c:v>41297</c:v>
                </c:pt>
                <c:pt idx="1273">
                  <c:v>41298</c:v>
                </c:pt>
                <c:pt idx="1274">
                  <c:v>41299</c:v>
                </c:pt>
                <c:pt idx="1275">
                  <c:v>41302</c:v>
                </c:pt>
                <c:pt idx="1276">
                  <c:v>41303</c:v>
                </c:pt>
                <c:pt idx="1277">
                  <c:v>41304</c:v>
                </c:pt>
                <c:pt idx="1278">
                  <c:v>41305</c:v>
                </c:pt>
                <c:pt idx="1279">
                  <c:v>41306</c:v>
                </c:pt>
                <c:pt idx="1280">
                  <c:v>41309</c:v>
                </c:pt>
                <c:pt idx="1281">
                  <c:v>41310</c:v>
                </c:pt>
                <c:pt idx="1282">
                  <c:v>41311</c:v>
                </c:pt>
                <c:pt idx="1283">
                  <c:v>41312</c:v>
                </c:pt>
                <c:pt idx="1284">
                  <c:v>41313</c:v>
                </c:pt>
                <c:pt idx="1285">
                  <c:v>41316</c:v>
                </c:pt>
                <c:pt idx="1286">
                  <c:v>41317</c:v>
                </c:pt>
                <c:pt idx="1287">
                  <c:v>41318</c:v>
                </c:pt>
                <c:pt idx="1288">
                  <c:v>41319</c:v>
                </c:pt>
                <c:pt idx="1289">
                  <c:v>41320</c:v>
                </c:pt>
                <c:pt idx="1290">
                  <c:v>41324</c:v>
                </c:pt>
                <c:pt idx="1291">
                  <c:v>41325</c:v>
                </c:pt>
                <c:pt idx="1292">
                  <c:v>41326</c:v>
                </c:pt>
                <c:pt idx="1293">
                  <c:v>41327</c:v>
                </c:pt>
                <c:pt idx="1294">
                  <c:v>41330</c:v>
                </c:pt>
                <c:pt idx="1295">
                  <c:v>41331</c:v>
                </c:pt>
                <c:pt idx="1296">
                  <c:v>41332</c:v>
                </c:pt>
                <c:pt idx="1297">
                  <c:v>41333</c:v>
                </c:pt>
                <c:pt idx="1298">
                  <c:v>41334</c:v>
                </c:pt>
                <c:pt idx="1299">
                  <c:v>41337</c:v>
                </c:pt>
                <c:pt idx="1300">
                  <c:v>41338</c:v>
                </c:pt>
                <c:pt idx="1301">
                  <c:v>41339</c:v>
                </c:pt>
                <c:pt idx="1302">
                  <c:v>41340</c:v>
                </c:pt>
                <c:pt idx="1303">
                  <c:v>41341</c:v>
                </c:pt>
                <c:pt idx="1304">
                  <c:v>41344</c:v>
                </c:pt>
                <c:pt idx="1305">
                  <c:v>41345</c:v>
                </c:pt>
                <c:pt idx="1306">
                  <c:v>41346</c:v>
                </c:pt>
                <c:pt idx="1307">
                  <c:v>41347</c:v>
                </c:pt>
                <c:pt idx="1308">
                  <c:v>41348</c:v>
                </c:pt>
                <c:pt idx="1309">
                  <c:v>41351</c:v>
                </c:pt>
                <c:pt idx="1310">
                  <c:v>41352</c:v>
                </c:pt>
                <c:pt idx="1311">
                  <c:v>41353</c:v>
                </c:pt>
                <c:pt idx="1312">
                  <c:v>41354</c:v>
                </c:pt>
                <c:pt idx="1313">
                  <c:v>41355</c:v>
                </c:pt>
                <c:pt idx="1314">
                  <c:v>41358</c:v>
                </c:pt>
                <c:pt idx="1315">
                  <c:v>41359</c:v>
                </c:pt>
                <c:pt idx="1316">
                  <c:v>41360</c:v>
                </c:pt>
                <c:pt idx="1317">
                  <c:v>41361</c:v>
                </c:pt>
                <c:pt idx="1318">
                  <c:v>41365</c:v>
                </c:pt>
                <c:pt idx="1319">
                  <c:v>41366</c:v>
                </c:pt>
                <c:pt idx="1320">
                  <c:v>41367</c:v>
                </c:pt>
                <c:pt idx="1321">
                  <c:v>41368</c:v>
                </c:pt>
                <c:pt idx="1322">
                  <c:v>41369</c:v>
                </c:pt>
                <c:pt idx="1323">
                  <c:v>41372</c:v>
                </c:pt>
                <c:pt idx="1324">
                  <c:v>41373</c:v>
                </c:pt>
                <c:pt idx="1325">
                  <c:v>41374</c:v>
                </c:pt>
                <c:pt idx="1326">
                  <c:v>41375</c:v>
                </c:pt>
                <c:pt idx="1327">
                  <c:v>41376</c:v>
                </c:pt>
                <c:pt idx="1328">
                  <c:v>41379</c:v>
                </c:pt>
                <c:pt idx="1329">
                  <c:v>41380</c:v>
                </c:pt>
                <c:pt idx="1330">
                  <c:v>41381</c:v>
                </c:pt>
                <c:pt idx="1331">
                  <c:v>41382</c:v>
                </c:pt>
                <c:pt idx="1332">
                  <c:v>41383</c:v>
                </c:pt>
                <c:pt idx="1333">
                  <c:v>41386</c:v>
                </c:pt>
                <c:pt idx="1334">
                  <c:v>41387</c:v>
                </c:pt>
                <c:pt idx="1335">
                  <c:v>41388</c:v>
                </c:pt>
                <c:pt idx="1336">
                  <c:v>41389</c:v>
                </c:pt>
                <c:pt idx="1337">
                  <c:v>41390</c:v>
                </c:pt>
                <c:pt idx="1338">
                  <c:v>41393</c:v>
                </c:pt>
                <c:pt idx="1339">
                  <c:v>41394</c:v>
                </c:pt>
                <c:pt idx="1340">
                  <c:v>41395</c:v>
                </c:pt>
                <c:pt idx="1341">
                  <c:v>41396</c:v>
                </c:pt>
                <c:pt idx="1342">
                  <c:v>41397</c:v>
                </c:pt>
                <c:pt idx="1343">
                  <c:v>41400</c:v>
                </c:pt>
                <c:pt idx="1344">
                  <c:v>41401</c:v>
                </c:pt>
                <c:pt idx="1345">
                  <c:v>41402</c:v>
                </c:pt>
                <c:pt idx="1346">
                  <c:v>41403</c:v>
                </c:pt>
                <c:pt idx="1347">
                  <c:v>41404</c:v>
                </c:pt>
                <c:pt idx="1348">
                  <c:v>41407</c:v>
                </c:pt>
                <c:pt idx="1349">
                  <c:v>41408</c:v>
                </c:pt>
                <c:pt idx="1350">
                  <c:v>41409</c:v>
                </c:pt>
                <c:pt idx="1351">
                  <c:v>41410</c:v>
                </c:pt>
                <c:pt idx="1352">
                  <c:v>41411</c:v>
                </c:pt>
                <c:pt idx="1353">
                  <c:v>41414</c:v>
                </c:pt>
                <c:pt idx="1354">
                  <c:v>41415</c:v>
                </c:pt>
                <c:pt idx="1355">
                  <c:v>41416</c:v>
                </c:pt>
                <c:pt idx="1356">
                  <c:v>41417</c:v>
                </c:pt>
                <c:pt idx="1357">
                  <c:v>41418</c:v>
                </c:pt>
                <c:pt idx="1358">
                  <c:v>41422</c:v>
                </c:pt>
                <c:pt idx="1359">
                  <c:v>41423</c:v>
                </c:pt>
                <c:pt idx="1360">
                  <c:v>41424</c:v>
                </c:pt>
                <c:pt idx="1361">
                  <c:v>41425</c:v>
                </c:pt>
                <c:pt idx="1362">
                  <c:v>41428</c:v>
                </c:pt>
                <c:pt idx="1363">
                  <c:v>41429</c:v>
                </c:pt>
                <c:pt idx="1364">
                  <c:v>41430</c:v>
                </c:pt>
                <c:pt idx="1365">
                  <c:v>41431</c:v>
                </c:pt>
                <c:pt idx="1366">
                  <c:v>41432</c:v>
                </c:pt>
                <c:pt idx="1367">
                  <c:v>41435</c:v>
                </c:pt>
                <c:pt idx="1368">
                  <c:v>41436</c:v>
                </c:pt>
                <c:pt idx="1369">
                  <c:v>41437</c:v>
                </c:pt>
                <c:pt idx="1370">
                  <c:v>41438</c:v>
                </c:pt>
                <c:pt idx="1371">
                  <c:v>41439</c:v>
                </c:pt>
                <c:pt idx="1372">
                  <c:v>41442</c:v>
                </c:pt>
                <c:pt idx="1373">
                  <c:v>41443</c:v>
                </c:pt>
                <c:pt idx="1374">
                  <c:v>41444</c:v>
                </c:pt>
                <c:pt idx="1375">
                  <c:v>41445</c:v>
                </c:pt>
                <c:pt idx="1376">
                  <c:v>41446</c:v>
                </c:pt>
                <c:pt idx="1377">
                  <c:v>41449</c:v>
                </c:pt>
                <c:pt idx="1378">
                  <c:v>41450</c:v>
                </c:pt>
                <c:pt idx="1379">
                  <c:v>41451</c:v>
                </c:pt>
                <c:pt idx="1380">
                  <c:v>41452</c:v>
                </c:pt>
                <c:pt idx="1381">
                  <c:v>41453</c:v>
                </c:pt>
                <c:pt idx="1382">
                  <c:v>41456</c:v>
                </c:pt>
                <c:pt idx="1383">
                  <c:v>41457</c:v>
                </c:pt>
                <c:pt idx="1384">
                  <c:v>41458</c:v>
                </c:pt>
                <c:pt idx="1385">
                  <c:v>41460</c:v>
                </c:pt>
                <c:pt idx="1386">
                  <c:v>41463</c:v>
                </c:pt>
                <c:pt idx="1387">
                  <c:v>41464</c:v>
                </c:pt>
                <c:pt idx="1388">
                  <c:v>41465</c:v>
                </c:pt>
                <c:pt idx="1389">
                  <c:v>41466</c:v>
                </c:pt>
                <c:pt idx="1390">
                  <c:v>41467</c:v>
                </c:pt>
                <c:pt idx="1391">
                  <c:v>41470</c:v>
                </c:pt>
                <c:pt idx="1392">
                  <c:v>41471</c:v>
                </c:pt>
                <c:pt idx="1393">
                  <c:v>41472</c:v>
                </c:pt>
                <c:pt idx="1394">
                  <c:v>41473</c:v>
                </c:pt>
                <c:pt idx="1395">
                  <c:v>41474</c:v>
                </c:pt>
                <c:pt idx="1396">
                  <c:v>41477</c:v>
                </c:pt>
                <c:pt idx="1397">
                  <c:v>41478</c:v>
                </c:pt>
                <c:pt idx="1398">
                  <c:v>41479</c:v>
                </c:pt>
                <c:pt idx="1399">
                  <c:v>41480</c:v>
                </c:pt>
                <c:pt idx="1400">
                  <c:v>41481</c:v>
                </c:pt>
                <c:pt idx="1401">
                  <c:v>41484</c:v>
                </c:pt>
                <c:pt idx="1402">
                  <c:v>41485</c:v>
                </c:pt>
                <c:pt idx="1403">
                  <c:v>41486</c:v>
                </c:pt>
                <c:pt idx="1404">
                  <c:v>41487</c:v>
                </c:pt>
                <c:pt idx="1405">
                  <c:v>41488</c:v>
                </c:pt>
                <c:pt idx="1406">
                  <c:v>41491</c:v>
                </c:pt>
                <c:pt idx="1407">
                  <c:v>41492</c:v>
                </c:pt>
                <c:pt idx="1408">
                  <c:v>41493</c:v>
                </c:pt>
                <c:pt idx="1409">
                  <c:v>41494</c:v>
                </c:pt>
                <c:pt idx="1410">
                  <c:v>41495</c:v>
                </c:pt>
                <c:pt idx="1411">
                  <c:v>41498</c:v>
                </c:pt>
                <c:pt idx="1412">
                  <c:v>41499</c:v>
                </c:pt>
                <c:pt idx="1413">
                  <c:v>41500</c:v>
                </c:pt>
                <c:pt idx="1414">
                  <c:v>41501</c:v>
                </c:pt>
                <c:pt idx="1415">
                  <c:v>41502</c:v>
                </c:pt>
                <c:pt idx="1416">
                  <c:v>41505</c:v>
                </c:pt>
                <c:pt idx="1417">
                  <c:v>41506</c:v>
                </c:pt>
                <c:pt idx="1418">
                  <c:v>41507</c:v>
                </c:pt>
                <c:pt idx="1419">
                  <c:v>41508</c:v>
                </c:pt>
                <c:pt idx="1420">
                  <c:v>41509</c:v>
                </c:pt>
                <c:pt idx="1421">
                  <c:v>41512</c:v>
                </c:pt>
                <c:pt idx="1422">
                  <c:v>41513</c:v>
                </c:pt>
                <c:pt idx="1423">
                  <c:v>41514</c:v>
                </c:pt>
                <c:pt idx="1424">
                  <c:v>41515</c:v>
                </c:pt>
                <c:pt idx="1425">
                  <c:v>41516</c:v>
                </c:pt>
                <c:pt idx="1426">
                  <c:v>41520</c:v>
                </c:pt>
                <c:pt idx="1427">
                  <c:v>41521</c:v>
                </c:pt>
                <c:pt idx="1428">
                  <c:v>41522</c:v>
                </c:pt>
                <c:pt idx="1429">
                  <c:v>41523</c:v>
                </c:pt>
                <c:pt idx="1430">
                  <c:v>41526</c:v>
                </c:pt>
                <c:pt idx="1431">
                  <c:v>41527</c:v>
                </c:pt>
                <c:pt idx="1432">
                  <c:v>41528</c:v>
                </c:pt>
                <c:pt idx="1433">
                  <c:v>41529</c:v>
                </c:pt>
                <c:pt idx="1434">
                  <c:v>41530</c:v>
                </c:pt>
                <c:pt idx="1435">
                  <c:v>41533</c:v>
                </c:pt>
                <c:pt idx="1436">
                  <c:v>41534</c:v>
                </c:pt>
                <c:pt idx="1437">
                  <c:v>41535</c:v>
                </c:pt>
                <c:pt idx="1438">
                  <c:v>41536</c:v>
                </c:pt>
                <c:pt idx="1439">
                  <c:v>41537</c:v>
                </c:pt>
                <c:pt idx="1440">
                  <c:v>41540</c:v>
                </c:pt>
                <c:pt idx="1441">
                  <c:v>41541</c:v>
                </c:pt>
                <c:pt idx="1442">
                  <c:v>41542</c:v>
                </c:pt>
                <c:pt idx="1443">
                  <c:v>41543</c:v>
                </c:pt>
                <c:pt idx="1444">
                  <c:v>41544</c:v>
                </c:pt>
                <c:pt idx="1445">
                  <c:v>41547</c:v>
                </c:pt>
                <c:pt idx="1446">
                  <c:v>41548</c:v>
                </c:pt>
                <c:pt idx="1447">
                  <c:v>41549</c:v>
                </c:pt>
                <c:pt idx="1448">
                  <c:v>41550</c:v>
                </c:pt>
                <c:pt idx="1449">
                  <c:v>41551</c:v>
                </c:pt>
                <c:pt idx="1450">
                  <c:v>41554</c:v>
                </c:pt>
                <c:pt idx="1451">
                  <c:v>41555</c:v>
                </c:pt>
                <c:pt idx="1452">
                  <c:v>41556</c:v>
                </c:pt>
                <c:pt idx="1453">
                  <c:v>41557</c:v>
                </c:pt>
                <c:pt idx="1454">
                  <c:v>41558</c:v>
                </c:pt>
                <c:pt idx="1455">
                  <c:v>41561</c:v>
                </c:pt>
                <c:pt idx="1456">
                  <c:v>41562</c:v>
                </c:pt>
                <c:pt idx="1457">
                  <c:v>41563</c:v>
                </c:pt>
                <c:pt idx="1458">
                  <c:v>41564</c:v>
                </c:pt>
                <c:pt idx="1459">
                  <c:v>41565</c:v>
                </c:pt>
                <c:pt idx="1460">
                  <c:v>41568</c:v>
                </c:pt>
                <c:pt idx="1461">
                  <c:v>41569</c:v>
                </c:pt>
                <c:pt idx="1462">
                  <c:v>41570</c:v>
                </c:pt>
                <c:pt idx="1463">
                  <c:v>41571</c:v>
                </c:pt>
                <c:pt idx="1464">
                  <c:v>41572</c:v>
                </c:pt>
                <c:pt idx="1465">
                  <c:v>41575</c:v>
                </c:pt>
                <c:pt idx="1466">
                  <c:v>41576</c:v>
                </c:pt>
                <c:pt idx="1467">
                  <c:v>41577</c:v>
                </c:pt>
                <c:pt idx="1468">
                  <c:v>41578</c:v>
                </c:pt>
                <c:pt idx="1469">
                  <c:v>41579</c:v>
                </c:pt>
                <c:pt idx="1470">
                  <c:v>41582</c:v>
                </c:pt>
                <c:pt idx="1471">
                  <c:v>41583</c:v>
                </c:pt>
                <c:pt idx="1472">
                  <c:v>41584</c:v>
                </c:pt>
                <c:pt idx="1473">
                  <c:v>41585</c:v>
                </c:pt>
                <c:pt idx="1474">
                  <c:v>41586</c:v>
                </c:pt>
                <c:pt idx="1475">
                  <c:v>41589</c:v>
                </c:pt>
                <c:pt idx="1476">
                  <c:v>41590</c:v>
                </c:pt>
                <c:pt idx="1477">
                  <c:v>41591</c:v>
                </c:pt>
                <c:pt idx="1478">
                  <c:v>41592</c:v>
                </c:pt>
                <c:pt idx="1479">
                  <c:v>41593</c:v>
                </c:pt>
                <c:pt idx="1480">
                  <c:v>41596</c:v>
                </c:pt>
                <c:pt idx="1481">
                  <c:v>41597</c:v>
                </c:pt>
                <c:pt idx="1482">
                  <c:v>41598</c:v>
                </c:pt>
                <c:pt idx="1483">
                  <c:v>41599</c:v>
                </c:pt>
                <c:pt idx="1484">
                  <c:v>41600</c:v>
                </c:pt>
                <c:pt idx="1485">
                  <c:v>41603</c:v>
                </c:pt>
                <c:pt idx="1486">
                  <c:v>41604</c:v>
                </c:pt>
                <c:pt idx="1487">
                  <c:v>41605</c:v>
                </c:pt>
                <c:pt idx="1488">
                  <c:v>41607</c:v>
                </c:pt>
                <c:pt idx="1489">
                  <c:v>41610</c:v>
                </c:pt>
                <c:pt idx="1490">
                  <c:v>41611</c:v>
                </c:pt>
                <c:pt idx="1491">
                  <c:v>41612</c:v>
                </c:pt>
                <c:pt idx="1492">
                  <c:v>41613</c:v>
                </c:pt>
                <c:pt idx="1493">
                  <c:v>41614</c:v>
                </c:pt>
                <c:pt idx="1494">
                  <c:v>41617</c:v>
                </c:pt>
                <c:pt idx="1495">
                  <c:v>41618</c:v>
                </c:pt>
                <c:pt idx="1496">
                  <c:v>41619</c:v>
                </c:pt>
                <c:pt idx="1497">
                  <c:v>41620</c:v>
                </c:pt>
                <c:pt idx="1498">
                  <c:v>41621</c:v>
                </c:pt>
                <c:pt idx="1499">
                  <c:v>41624</c:v>
                </c:pt>
                <c:pt idx="1500">
                  <c:v>41625</c:v>
                </c:pt>
                <c:pt idx="1501">
                  <c:v>41626</c:v>
                </c:pt>
                <c:pt idx="1502">
                  <c:v>41627</c:v>
                </c:pt>
                <c:pt idx="1503">
                  <c:v>41628</c:v>
                </c:pt>
                <c:pt idx="1504">
                  <c:v>41631</c:v>
                </c:pt>
                <c:pt idx="1505">
                  <c:v>41632</c:v>
                </c:pt>
                <c:pt idx="1506">
                  <c:v>41634</c:v>
                </c:pt>
                <c:pt idx="1507">
                  <c:v>41635</c:v>
                </c:pt>
                <c:pt idx="1508">
                  <c:v>41638</c:v>
                </c:pt>
                <c:pt idx="1509">
                  <c:v>41639</c:v>
                </c:pt>
                <c:pt idx="1510">
                  <c:v>41641</c:v>
                </c:pt>
                <c:pt idx="1511">
                  <c:v>41642</c:v>
                </c:pt>
                <c:pt idx="1512">
                  <c:v>41645</c:v>
                </c:pt>
                <c:pt idx="1513">
                  <c:v>41646</c:v>
                </c:pt>
                <c:pt idx="1514">
                  <c:v>41647</c:v>
                </c:pt>
                <c:pt idx="1515">
                  <c:v>41648</c:v>
                </c:pt>
                <c:pt idx="1516">
                  <c:v>41649</c:v>
                </c:pt>
                <c:pt idx="1517">
                  <c:v>41652</c:v>
                </c:pt>
                <c:pt idx="1518">
                  <c:v>41653</c:v>
                </c:pt>
                <c:pt idx="1519">
                  <c:v>41654</c:v>
                </c:pt>
                <c:pt idx="1520">
                  <c:v>41655</c:v>
                </c:pt>
                <c:pt idx="1521">
                  <c:v>41656</c:v>
                </c:pt>
                <c:pt idx="1522">
                  <c:v>41660</c:v>
                </c:pt>
                <c:pt idx="1523">
                  <c:v>41661</c:v>
                </c:pt>
                <c:pt idx="1524">
                  <c:v>41662</c:v>
                </c:pt>
                <c:pt idx="1525">
                  <c:v>41663</c:v>
                </c:pt>
                <c:pt idx="1526">
                  <c:v>41666</c:v>
                </c:pt>
                <c:pt idx="1527">
                  <c:v>41667</c:v>
                </c:pt>
                <c:pt idx="1528">
                  <c:v>41668</c:v>
                </c:pt>
                <c:pt idx="1529">
                  <c:v>41669</c:v>
                </c:pt>
                <c:pt idx="1530">
                  <c:v>41670</c:v>
                </c:pt>
                <c:pt idx="1531">
                  <c:v>41673</c:v>
                </c:pt>
                <c:pt idx="1532">
                  <c:v>41674</c:v>
                </c:pt>
                <c:pt idx="1533">
                  <c:v>41675</c:v>
                </c:pt>
                <c:pt idx="1534">
                  <c:v>41676</c:v>
                </c:pt>
                <c:pt idx="1535">
                  <c:v>41677</c:v>
                </c:pt>
                <c:pt idx="1536">
                  <c:v>41680</c:v>
                </c:pt>
                <c:pt idx="1537">
                  <c:v>41681</c:v>
                </c:pt>
                <c:pt idx="1538">
                  <c:v>41682</c:v>
                </c:pt>
                <c:pt idx="1539">
                  <c:v>41683</c:v>
                </c:pt>
                <c:pt idx="1540">
                  <c:v>41684</c:v>
                </c:pt>
                <c:pt idx="1541">
                  <c:v>41688</c:v>
                </c:pt>
                <c:pt idx="1542">
                  <c:v>41689</c:v>
                </c:pt>
                <c:pt idx="1543">
                  <c:v>41690</c:v>
                </c:pt>
                <c:pt idx="1544">
                  <c:v>41691</c:v>
                </c:pt>
                <c:pt idx="1545">
                  <c:v>41694</c:v>
                </c:pt>
                <c:pt idx="1546">
                  <c:v>41695</c:v>
                </c:pt>
                <c:pt idx="1547">
                  <c:v>41696</c:v>
                </c:pt>
                <c:pt idx="1548">
                  <c:v>41697</c:v>
                </c:pt>
                <c:pt idx="1549">
                  <c:v>41698</c:v>
                </c:pt>
                <c:pt idx="1550">
                  <c:v>41701</c:v>
                </c:pt>
                <c:pt idx="1551">
                  <c:v>41702</c:v>
                </c:pt>
                <c:pt idx="1552">
                  <c:v>41703</c:v>
                </c:pt>
                <c:pt idx="1553">
                  <c:v>41704</c:v>
                </c:pt>
                <c:pt idx="1554">
                  <c:v>41705</c:v>
                </c:pt>
                <c:pt idx="1555">
                  <c:v>41708</c:v>
                </c:pt>
                <c:pt idx="1556">
                  <c:v>41709</c:v>
                </c:pt>
                <c:pt idx="1557">
                  <c:v>41710</c:v>
                </c:pt>
                <c:pt idx="1558">
                  <c:v>41711</c:v>
                </c:pt>
                <c:pt idx="1559">
                  <c:v>41712</c:v>
                </c:pt>
                <c:pt idx="1560">
                  <c:v>41715</c:v>
                </c:pt>
                <c:pt idx="1561">
                  <c:v>41716</c:v>
                </c:pt>
                <c:pt idx="1562">
                  <c:v>41717</c:v>
                </c:pt>
                <c:pt idx="1563">
                  <c:v>41718</c:v>
                </c:pt>
                <c:pt idx="1564">
                  <c:v>41719</c:v>
                </c:pt>
                <c:pt idx="1565">
                  <c:v>41722</c:v>
                </c:pt>
                <c:pt idx="1566">
                  <c:v>41723</c:v>
                </c:pt>
                <c:pt idx="1567">
                  <c:v>41724</c:v>
                </c:pt>
                <c:pt idx="1568">
                  <c:v>41725</c:v>
                </c:pt>
                <c:pt idx="1569">
                  <c:v>41726</c:v>
                </c:pt>
                <c:pt idx="1570">
                  <c:v>41729</c:v>
                </c:pt>
                <c:pt idx="1571">
                  <c:v>41730</c:v>
                </c:pt>
                <c:pt idx="1572">
                  <c:v>41731</c:v>
                </c:pt>
                <c:pt idx="1573">
                  <c:v>41732</c:v>
                </c:pt>
                <c:pt idx="1574">
                  <c:v>41733</c:v>
                </c:pt>
                <c:pt idx="1575">
                  <c:v>41736</c:v>
                </c:pt>
                <c:pt idx="1576">
                  <c:v>41737</c:v>
                </c:pt>
                <c:pt idx="1577">
                  <c:v>41738</c:v>
                </c:pt>
                <c:pt idx="1578">
                  <c:v>41739</c:v>
                </c:pt>
                <c:pt idx="1579">
                  <c:v>41740</c:v>
                </c:pt>
                <c:pt idx="1580">
                  <c:v>41743</c:v>
                </c:pt>
                <c:pt idx="1581">
                  <c:v>41744</c:v>
                </c:pt>
                <c:pt idx="1582">
                  <c:v>41745</c:v>
                </c:pt>
                <c:pt idx="1583">
                  <c:v>41746</c:v>
                </c:pt>
                <c:pt idx="1584">
                  <c:v>41750</c:v>
                </c:pt>
                <c:pt idx="1585">
                  <c:v>41751</c:v>
                </c:pt>
                <c:pt idx="1586">
                  <c:v>41752</c:v>
                </c:pt>
                <c:pt idx="1587">
                  <c:v>41753</c:v>
                </c:pt>
                <c:pt idx="1588">
                  <c:v>41754</c:v>
                </c:pt>
                <c:pt idx="1589">
                  <c:v>41757</c:v>
                </c:pt>
                <c:pt idx="1590">
                  <c:v>41758</c:v>
                </c:pt>
                <c:pt idx="1591">
                  <c:v>41759</c:v>
                </c:pt>
                <c:pt idx="1592">
                  <c:v>41760</c:v>
                </c:pt>
                <c:pt idx="1593">
                  <c:v>41761</c:v>
                </c:pt>
                <c:pt idx="1594">
                  <c:v>41764</c:v>
                </c:pt>
                <c:pt idx="1595">
                  <c:v>41765</c:v>
                </c:pt>
                <c:pt idx="1596">
                  <c:v>41766</c:v>
                </c:pt>
                <c:pt idx="1597">
                  <c:v>41767</c:v>
                </c:pt>
                <c:pt idx="1598">
                  <c:v>41768</c:v>
                </c:pt>
                <c:pt idx="1599">
                  <c:v>41771</c:v>
                </c:pt>
                <c:pt idx="1600">
                  <c:v>41772</c:v>
                </c:pt>
                <c:pt idx="1601">
                  <c:v>41773</c:v>
                </c:pt>
                <c:pt idx="1602">
                  <c:v>41774</c:v>
                </c:pt>
                <c:pt idx="1603">
                  <c:v>41775</c:v>
                </c:pt>
                <c:pt idx="1604">
                  <c:v>41778</c:v>
                </c:pt>
                <c:pt idx="1605">
                  <c:v>41779</c:v>
                </c:pt>
                <c:pt idx="1606">
                  <c:v>41780</c:v>
                </c:pt>
                <c:pt idx="1607">
                  <c:v>41781</c:v>
                </c:pt>
                <c:pt idx="1608">
                  <c:v>41782</c:v>
                </c:pt>
                <c:pt idx="1609">
                  <c:v>41786</c:v>
                </c:pt>
                <c:pt idx="1610">
                  <c:v>41787</c:v>
                </c:pt>
                <c:pt idx="1611">
                  <c:v>41788</c:v>
                </c:pt>
                <c:pt idx="1612">
                  <c:v>41789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41799</c:v>
                </c:pt>
                <c:pt idx="1619">
                  <c:v>41800</c:v>
                </c:pt>
                <c:pt idx="1620">
                  <c:v>41801</c:v>
                </c:pt>
                <c:pt idx="1621">
                  <c:v>41802</c:v>
                </c:pt>
                <c:pt idx="1622">
                  <c:v>41803</c:v>
                </c:pt>
                <c:pt idx="1623">
                  <c:v>41806</c:v>
                </c:pt>
                <c:pt idx="1624">
                  <c:v>41807</c:v>
                </c:pt>
                <c:pt idx="1625">
                  <c:v>41808</c:v>
                </c:pt>
                <c:pt idx="1626">
                  <c:v>41809</c:v>
                </c:pt>
                <c:pt idx="1627">
                  <c:v>41810</c:v>
                </c:pt>
                <c:pt idx="1628">
                  <c:v>41813</c:v>
                </c:pt>
                <c:pt idx="1629">
                  <c:v>41814</c:v>
                </c:pt>
                <c:pt idx="1630">
                  <c:v>41815</c:v>
                </c:pt>
                <c:pt idx="1631">
                  <c:v>41816</c:v>
                </c:pt>
                <c:pt idx="1632">
                  <c:v>41817</c:v>
                </c:pt>
                <c:pt idx="1633">
                  <c:v>41820</c:v>
                </c:pt>
                <c:pt idx="1634">
                  <c:v>41821</c:v>
                </c:pt>
                <c:pt idx="1635">
                  <c:v>41822</c:v>
                </c:pt>
                <c:pt idx="1636">
                  <c:v>41823</c:v>
                </c:pt>
                <c:pt idx="1637">
                  <c:v>41827</c:v>
                </c:pt>
                <c:pt idx="1638">
                  <c:v>41828</c:v>
                </c:pt>
                <c:pt idx="1639">
                  <c:v>41829</c:v>
                </c:pt>
                <c:pt idx="1640">
                  <c:v>41830</c:v>
                </c:pt>
                <c:pt idx="1641">
                  <c:v>41831</c:v>
                </c:pt>
                <c:pt idx="1642">
                  <c:v>41834</c:v>
                </c:pt>
                <c:pt idx="1643">
                  <c:v>41835</c:v>
                </c:pt>
                <c:pt idx="1644">
                  <c:v>41836</c:v>
                </c:pt>
                <c:pt idx="1645">
                  <c:v>41837</c:v>
                </c:pt>
                <c:pt idx="1646">
                  <c:v>41838</c:v>
                </c:pt>
                <c:pt idx="1647">
                  <c:v>41841</c:v>
                </c:pt>
                <c:pt idx="1648">
                  <c:v>41842</c:v>
                </c:pt>
                <c:pt idx="1649">
                  <c:v>41843</c:v>
                </c:pt>
                <c:pt idx="1650">
                  <c:v>41844</c:v>
                </c:pt>
                <c:pt idx="1651">
                  <c:v>41845</c:v>
                </c:pt>
                <c:pt idx="1652">
                  <c:v>41848</c:v>
                </c:pt>
                <c:pt idx="1653">
                  <c:v>41849</c:v>
                </c:pt>
                <c:pt idx="1654">
                  <c:v>41850</c:v>
                </c:pt>
                <c:pt idx="1655">
                  <c:v>41851</c:v>
                </c:pt>
                <c:pt idx="1656">
                  <c:v>41852</c:v>
                </c:pt>
                <c:pt idx="1657">
                  <c:v>41855</c:v>
                </c:pt>
                <c:pt idx="1658">
                  <c:v>41856</c:v>
                </c:pt>
                <c:pt idx="1659">
                  <c:v>41857</c:v>
                </c:pt>
                <c:pt idx="1660">
                  <c:v>41858</c:v>
                </c:pt>
                <c:pt idx="1661">
                  <c:v>41859</c:v>
                </c:pt>
                <c:pt idx="1662">
                  <c:v>41862</c:v>
                </c:pt>
                <c:pt idx="1663">
                  <c:v>41863</c:v>
                </c:pt>
                <c:pt idx="1664">
                  <c:v>41864</c:v>
                </c:pt>
                <c:pt idx="1665">
                  <c:v>41865</c:v>
                </c:pt>
                <c:pt idx="1666">
                  <c:v>41866</c:v>
                </c:pt>
                <c:pt idx="1667">
                  <c:v>41869</c:v>
                </c:pt>
                <c:pt idx="1668">
                  <c:v>41870</c:v>
                </c:pt>
                <c:pt idx="1669">
                  <c:v>41871</c:v>
                </c:pt>
                <c:pt idx="1670">
                  <c:v>41872</c:v>
                </c:pt>
                <c:pt idx="1671">
                  <c:v>41873</c:v>
                </c:pt>
                <c:pt idx="1672">
                  <c:v>41876</c:v>
                </c:pt>
                <c:pt idx="1673">
                  <c:v>41877</c:v>
                </c:pt>
                <c:pt idx="1674">
                  <c:v>41878</c:v>
                </c:pt>
                <c:pt idx="1675">
                  <c:v>41879</c:v>
                </c:pt>
                <c:pt idx="1676">
                  <c:v>41880</c:v>
                </c:pt>
                <c:pt idx="1677">
                  <c:v>41884</c:v>
                </c:pt>
                <c:pt idx="1678">
                  <c:v>41885</c:v>
                </c:pt>
                <c:pt idx="1679">
                  <c:v>41886</c:v>
                </c:pt>
                <c:pt idx="1680">
                  <c:v>41887</c:v>
                </c:pt>
                <c:pt idx="1681">
                  <c:v>41890</c:v>
                </c:pt>
                <c:pt idx="1682">
                  <c:v>41891</c:v>
                </c:pt>
                <c:pt idx="1683">
                  <c:v>41892</c:v>
                </c:pt>
                <c:pt idx="1684">
                  <c:v>41893</c:v>
                </c:pt>
                <c:pt idx="1685">
                  <c:v>41894</c:v>
                </c:pt>
                <c:pt idx="1686">
                  <c:v>41897</c:v>
                </c:pt>
                <c:pt idx="1687">
                  <c:v>41898</c:v>
                </c:pt>
                <c:pt idx="1688">
                  <c:v>41899</c:v>
                </c:pt>
                <c:pt idx="1689">
                  <c:v>41900</c:v>
                </c:pt>
                <c:pt idx="1690">
                  <c:v>41901</c:v>
                </c:pt>
                <c:pt idx="1691">
                  <c:v>41904</c:v>
                </c:pt>
                <c:pt idx="1692">
                  <c:v>41905</c:v>
                </c:pt>
                <c:pt idx="1693">
                  <c:v>41906</c:v>
                </c:pt>
                <c:pt idx="1694">
                  <c:v>41907</c:v>
                </c:pt>
                <c:pt idx="1695">
                  <c:v>41908</c:v>
                </c:pt>
                <c:pt idx="1696">
                  <c:v>41911</c:v>
                </c:pt>
                <c:pt idx="1697">
                  <c:v>41912</c:v>
                </c:pt>
                <c:pt idx="1698">
                  <c:v>41913</c:v>
                </c:pt>
                <c:pt idx="1699">
                  <c:v>41914</c:v>
                </c:pt>
                <c:pt idx="1700">
                  <c:v>41915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41925</c:v>
                </c:pt>
                <c:pt idx="1707">
                  <c:v>41926</c:v>
                </c:pt>
                <c:pt idx="1708">
                  <c:v>41927</c:v>
                </c:pt>
                <c:pt idx="1709">
                  <c:v>41928</c:v>
                </c:pt>
                <c:pt idx="1710">
                  <c:v>41929</c:v>
                </c:pt>
                <c:pt idx="1711">
                  <c:v>41932</c:v>
                </c:pt>
                <c:pt idx="1712">
                  <c:v>41933</c:v>
                </c:pt>
                <c:pt idx="1713">
                  <c:v>41934</c:v>
                </c:pt>
                <c:pt idx="1714">
                  <c:v>41935</c:v>
                </c:pt>
                <c:pt idx="1715">
                  <c:v>41936</c:v>
                </c:pt>
                <c:pt idx="1716">
                  <c:v>41939</c:v>
                </c:pt>
                <c:pt idx="1717">
                  <c:v>41940</c:v>
                </c:pt>
                <c:pt idx="1718">
                  <c:v>41941</c:v>
                </c:pt>
                <c:pt idx="1719">
                  <c:v>41942</c:v>
                </c:pt>
                <c:pt idx="1720">
                  <c:v>41943</c:v>
                </c:pt>
                <c:pt idx="1721">
                  <c:v>41946</c:v>
                </c:pt>
                <c:pt idx="1722">
                  <c:v>41947</c:v>
                </c:pt>
                <c:pt idx="1723">
                  <c:v>41948</c:v>
                </c:pt>
                <c:pt idx="1724">
                  <c:v>41949</c:v>
                </c:pt>
                <c:pt idx="1725">
                  <c:v>41950</c:v>
                </c:pt>
                <c:pt idx="1726">
                  <c:v>41953</c:v>
                </c:pt>
                <c:pt idx="1727">
                  <c:v>41954</c:v>
                </c:pt>
                <c:pt idx="1728">
                  <c:v>41955</c:v>
                </c:pt>
                <c:pt idx="1729">
                  <c:v>41956</c:v>
                </c:pt>
                <c:pt idx="1730">
                  <c:v>41957</c:v>
                </c:pt>
                <c:pt idx="1731">
                  <c:v>41960</c:v>
                </c:pt>
                <c:pt idx="1732">
                  <c:v>41961</c:v>
                </c:pt>
                <c:pt idx="1733">
                  <c:v>41962</c:v>
                </c:pt>
                <c:pt idx="1734">
                  <c:v>41963</c:v>
                </c:pt>
                <c:pt idx="1735">
                  <c:v>41964</c:v>
                </c:pt>
                <c:pt idx="1736">
                  <c:v>41967</c:v>
                </c:pt>
                <c:pt idx="1737">
                  <c:v>41968</c:v>
                </c:pt>
                <c:pt idx="1738">
                  <c:v>41969</c:v>
                </c:pt>
                <c:pt idx="1739">
                  <c:v>41971</c:v>
                </c:pt>
                <c:pt idx="1740">
                  <c:v>41974</c:v>
                </c:pt>
                <c:pt idx="1741">
                  <c:v>41975</c:v>
                </c:pt>
                <c:pt idx="1742">
                  <c:v>41976</c:v>
                </c:pt>
                <c:pt idx="1743">
                  <c:v>41977</c:v>
                </c:pt>
                <c:pt idx="1744">
                  <c:v>41978</c:v>
                </c:pt>
                <c:pt idx="1745">
                  <c:v>41981</c:v>
                </c:pt>
                <c:pt idx="1746">
                  <c:v>41982</c:v>
                </c:pt>
                <c:pt idx="1747">
                  <c:v>41983</c:v>
                </c:pt>
                <c:pt idx="1748">
                  <c:v>41984</c:v>
                </c:pt>
                <c:pt idx="1749">
                  <c:v>41985</c:v>
                </c:pt>
                <c:pt idx="1750">
                  <c:v>41988</c:v>
                </c:pt>
                <c:pt idx="1751">
                  <c:v>41989</c:v>
                </c:pt>
                <c:pt idx="1752">
                  <c:v>41990</c:v>
                </c:pt>
                <c:pt idx="1753">
                  <c:v>41991</c:v>
                </c:pt>
                <c:pt idx="1754">
                  <c:v>41992</c:v>
                </c:pt>
                <c:pt idx="1755">
                  <c:v>41995</c:v>
                </c:pt>
                <c:pt idx="1756">
                  <c:v>41996</c:v>
                </c:pt>
                <c:pt idx="1757">
                  <c:v>41997</c:v>
                </c:pt>
                <c:pt idx="1758">
                  <c:v>41999</c:v>
                </c:pt>
                <c:pt idx="1759">
                  <c:v>42002</c:v>
                </c:pt>
                <c:pt idx="1760">
                  <c:v>42003</c:v>
                </c:pt>
                <c:pt idx="1761">
                  <c:v>42004</c:v>
                </c:pt>
                <c:pt idx="1762">
                  <c:v>42006</c:v>
                </c:pt>
                <c:pt idx="1763">
                  <c:v>42009</c:v>
                </c:pt>
                <c:pt idx="1764">
                  <c:v>42010</c:v>
                </c:pt>
                <c:pt idx="1765">
                  <c:v>42011</c:v>
                </c:pt>
                <c:pt idx="1766">
                  <c:v>42012</c:v>
                </c:pt>
                <c:pt idx="1767">
                  <c:v>42013</c:v>
                </c:pt>
                <c:pt idx="1768">
                  <c:v>42016</c:v>
                </c:pt>
                <c:pt idx="1769">
                  <c:v>42017</c:v>
                </c:pt>
                <c:pt idx="1770">
                  <c:v>42018</c:v>
                </c:pt>
                <c:pt idx="1771">
                  <c:v>42019</c:v>
                </c:pt>
                <c:pt idx="1772">
                  <c:v>42020</c:v>
                </c:pt>
                <c:pt idx="1773">
                  <c:v>42024</c:v>
                </c:pt>
                <c:pt idx="1774">
                  <c:v>42025</c:v>
                </c:pt>
                <c:pt idx="1775">
                  <c:v>42026</c:v>
                </c:pt>
                <c:pt idx="1776">
                  <c:v>42027</c:v>
                </c:pt>
                <c:pt idx="1777">
                  <c:v>42030</c:v>
                </c:pt>
                <c:pt idx="1778">
                  <c:v>42031</c:v>
                </c:pt>
                <c:pt idx="1779">
                  <c:v>42032</c:v>
                </c:pt>
                <c:pt idx="1780">
                  <c:v>42033</c:v>
                </c:pt>
                <c:pt idx="1781">
                  <c:v>42034</c:v>
                </c:pt>
                <c:pt idx="1782">
                  <c:v>42037</c:v>
                </c:pt>
                <c:pt idx="1783">
                  <c:v>42038</c:v>
                </c:pt>
                <c:pt idx="1784">
                  <c:v>42039</c:v>
                </c:pt>
                <c:pt idx="1785">
                  <c:v>42040</c:v>
                </c:pt>
                <c:pt idx="1786">
                  <c:v>42041</c:v>
                </c:pt>
                <c:pt idx="1787">
                  <c:v>42044</c:v>
                </c:pt>
                <c:pt idx="1788">
                  <c:v>42045</c:v>
                </c:pt>
                <c:pt idx="1789">
                  <c:v>42046</c:v>
                </c:pt>
                <c:pt idx="1790">
                  <c:v>42047</c:v>
                </c:pt>
                <c:pt idx="1791">
                  <c:v>42048</c:v>
                </c:pt>
                <c:pt idx="1792">
                  <c:v>42052</c:v>
                </c:pt>
                <c:pt idx="1793">
                  <c:v>42053</c:v>
                </c:pt>
                <c:pt idx="1794">
                  <c:v>42054</c:v>
                </c:pt>
                <c:pt idx="1795">
                  <c:v>42055</c:v>
                </c:pt>
                <c:pt idx="1796">
                  <c:v>42058</c:v>
                </c:pt>
                <c:pt idx="1797">
                  <c:v>42059</c:v>
                </c:pt>
                <c:pt idx="1798">
                  <c:v>42060</c:v>
                </c:pt>
                <c:pt idx="1799">
                  <c:v>42061</c:v>
                </c:pt>
                <c:pt idx="1800">
                  <c:v>42062</c:v>
                </c:pt>
                <c:pt idx="1801">
                  <c:v>42065</c:v>
                </c:pt>
                <c:pt idx="1802">
                  <c:v>42066</c:v>
                </c:pt>
                <c:pt idx="1803">
                  <c:v>42067</c:v>
                </c:pt>
                <c:pt idx="1804">
                  <c:v>42068</c:v>
                </c:pt>
                <c:pt idx="1805">
                  <c:v>42069</c:v>
                </c:pt>
                <c:pt idx="1806">
                  <c:v>42072</c:v>
                </c:pt>
                <c:pt idx="1807">
                  <c:v>42073</c:v>
                </c:pt>
                <c:pt idx="1808">
                  <c:v>42074</c:v>
                </c:pt>
                <c:pt idx="1809">
                  <c:v>42075</c:v>
                </c:pt>
                <c:pt idx="1810">
                  <c:v>42076</c:v>
                </c:pt>
                <c:pt idx="1811">
                  <c:v>42079</c:v>
                </c:pt>
                <c:pt idx="1812">
                  <c:v>42080</c:v>
                </c:pt>
                <c:pt idx="1813">
                  <c:v>42081</c:v>
                </c:pt>
                <c:pt idx="1814">
                  <c:v>42082</c:v>
                </c:pt>
                <c:pt idx="1815">
                  <c:v>42083</c:v>
                </c:pt>
                <c:pt idx="1816">
                  <c:v>42086</c:v>
                </c:pt>
                <c:pt idx="1817">
                  <c:v>42087</c:v>
                </c:pt>
                <c:pt idx="1818">
                  <c:v>42088</c:v>
                </c:pt>
                <c:pt idx="1819">
                  <c:v>42089</c:v>
                </c:pt>
                <c:pt idx="1820">
                  <c:v>42090</c:v>
                </c:pt>
                <c:pt idx="1821">
                  <c:v>42093</c:v>
                </c:pt>
                <c:pt idx="1822">
                  <c:v>42094</c:v>
                </c:pt>
                <c:pt idx="1823">
                  <c:v>42095</c:v>
                </c:pt>
                <c:pt idx="1824">
                  <c:v>42096</c:v>
                </c:pt>
                <c:pt idx="1825">
                  <c:v>42100</c:v>
                </c:pt>
                <c:pt idx="1826">
                  <c:v>42101</c:v>
                </c:pt>
                <c:pt idx="1827">
                  <c:v>42102</c:v>
                </c:pt>
                <c:pt idx="1828">
                  <c:v>42103</c:v>
                </c:pt>
                <c:pt idx="1829">
                  <c:v>42104</c:v>
                </c:pt>
                <c:pt idx="1830">
                  <c:v>42107</c:v>
                </c:pt>
                <c:pt idx="1831">
                  <c:v>42108</c:v>
                </c:pt>
                <c:pt idx="1832">
                  <c:v>42109</c:v>
                </c:pt>
                <c:pt idx="1833">
                  <c:v>42110</c:v>
                </c:pt>
                <c:pt idx="1834">
                  <c:v>42111</c:v>
                </c:pt>
                <c:pt idx="1835">
                  <c:v>42114</c:v>
                </c:pt>
                <c:pt idx="1836">
                  <c:v>42115</c:v>
                </c:pt>
                <c:pt idx="1837">
                  <c:v>42116</c:v>
                </c:pt>
                <c:pt idx="1838">
                  <c:v>42117</c:v>
                </c:pt>
                <c:pt idx="1839">
                  <c:v>42118</c:v>
                </c:pt>
                <c:pt idx="1840">
                  <c:v>42121</c:v>
                </c:pt>
                <c:pt idx="1841">
                  <c:v>42122</c:v>
                </c:pt>
                <c:pt idx="1842">
                  <c:v>42123</c:v>
                </c:pt>
                <c:pt idx="1843">
                  <c:v>42124</c:v>
                </c:pt>
                <c:pt idx="1844">
                  <c:v>42125</c:v>
                </c:pt>
                <c:pt idx="1845">
                  <c:v>42128</c:v>
                </c:pt>
                <c:pt idx="1846">
                  <c:v>42129</c:v>
                </c:pt>
                <c:pt idx="1847">
                  <c:v>42130</c:v>
                </c:pt>
                <c:pt idx="1848">
                  <c:v>42131</c:v>
                </c:pt>
                <c:pt idx="1849">
                  <c:v>42132</c:v>
                </c:pt>
                <c:pt idx="1850">
                  <c:v>42135</c:v>
                </c:pt>
                <c:pt idx="1851">
                  <c:v>42136</c:v>
                </c:pt>
                <c:pt idx="1852">
                  <c:v>42137</c:v>
                </c:pt>
                <c:pt idx="1853">
                  <c:v>42138</c:v>
                </c:pt>
                <c:pt idx="1854">
                  <c:v>42139</c:v>
                </c:pt>
                <c:pt idx="1855">
                  <c:v>42142</c:v>
                </c:pt>
                <c:pt idx="1856">
                  <c:v>42143</c:v>
                </c:pt>
                <c:pt idx="1857">
                  <c:v>42144</c:v>
                </c:pt>
                <c:pt idx="1858">
                  <c:v>42145</c:v>
                </c:pt>
                <c:pt idx="1859">
                  <c:v>42146</c:v>
                </c:pt>
                <c:pt idx="1860">
                  <c:v>42150</c:v>
                </c:pt>
                <c:pt idx="1861">
                  <c:v>42151</c:v>
                </c:pt>
                <c:pt idx="1862">
                  <c:v>42152</c:v>
                </c:pt>
                <c:pt idx="1863">
                  <c:v>42153</c:v>
                </c:pt>
                <c:pt idx="1864">
                  <c:v>42156</c:v>
                </c:pt>
                <c:pt idx="1865">
                  <c:v>42157</c:v>
                </c:pt>
                <c:pt idx="1866">
                  <c:v>42158</c:v>
                </c:pt>
                <c:pt idx="1867">
                  <c:v>42159</c:v>
                </c:pt>
                <c:pt idx="1868">
                  <c:v>42160</c:v>
                </c:pt>
                <c:pt idx="1869">
                  <c:v>42163</c:v>
                </c:pt>
                <c:pt idx="1870">
                  <c:v>42164</c:v>
                </c:pt>
                <c:pt idx="1871">
                  <c:v>42165</c:v>
                </c:pt>
                <c:pt idx="1872">
                  <c:v>42166</c:v>
                </c:pt>
                <c:pt idx="1873">
                  <c:v>42167</c:v>
                </c:pt>
                <c:pt idx="1874">
                  <c:v>42170</c:v>
                </c:pt>
                <c:pt idx="1875">
                  <c:v>42171</c:v>
                </c:pt>
                <c:pt idx="1876">
                  <c:v>42172</c:v>
                </c:pt>
                <c:pt idx="1877">
                  <c:v>42173</c:v>
                </c:pt>
                <c:pt idx="1878">
                  <c:v>42174</c:v>
                </c:pt>
                <c:pt idx="1879">
                  <c:v>42177</c:v>
                </c:pt>
                <c:pt idx="1880">
                  <c:v>42178</c:v>
                </c:pt>
                <c:pt idx="1881">
                  <c:v>42179</c:v>
                </c:pt>
                <c:pt idx="1882">
                  <c:v>42180</c:v>
                </c:pt>
                <c:pt idx="1883">
                  <c:v>42181</c:v>
                </c:pt>
                <c:pt idx="1884">
                  <c:v>42184</c:v>
                </c:pt>
                <c:pt idx="1885">
                  <c:v>42185</c:v>
                </c:pt>
                <c:pt idx="1886">
                  <c:v>42186</c:v>
                </c:pt>
                <c:pt idx="1887">
                  <c:v>42187</c:v>
                </c:pt>
                <c:pt idx="1888">
                  <c:v>42191</c:v>
                </c:pt>
                <c:pt idx="1889">
                  <c:v>42192</c:v>
                </c:pt>
                <c:pt idx="1890">
                  <c:v>42193</c:v>
                </c:pt>
                <c:pt idx="1891">
                  <c:v>42194</c:v>
                </c:pt>
                <c:pt idx="1892">
                  <c:v>42195</c:v>
                </c:pt>
                <c:pt idx="1893">
                  <c:v>42198</c:v>
                </c:pt>
                <c:pt idx="1894">
                  <c:v>42199</c:v>
                </c:pt>
                <c:pt idx="1895">
                  <c:v>42200</c:v>
                </c:pt>
                <c:pt idx="1896">
                  <c:v>42201</c:v>
                </c:pt>
                <c:pt idx="1897">
                  <c:v>42202</c:v>
                </c:pt>
                <c:pt idx="1898">
                  <c:v>42205</c:v>
                </c:pt>
                <c:pt idx="1899">
                  <c:v>42206</c:v>
                </c:pt>
                <c:pt idx="1900">
                  <c:v>42207</c:v>
                </c:pt>
                <c:pt idx="1901">
                  <c:v>42208</c:v>
                </c:pt>
                <c:pt idx="1902">
                  <c:v>42209</c:v>
                </c:pt>
                <c:pt idx="1903">
                  <c:v>42212</c:v>
                </c:pt>
                <c:pt idx="1904">
                  <c:v>42213</c:v>
                </c:pt>
                <c:pt idx="1905">
                  <c:v>42214</c:v>
                </c:pt>
                <c:pt idx="1906">
                  <c:v>42215</c:v>
                </c:pt>
                <c:pt idx="1907">
                  <c:v>42216</c:v>
                </c:pt>
                <c:pt idx="1908">
                  <c:v>42219</c:v>
                </c:pt>
                <c:pt idx="1909">
                  <c:v>42220</c:v>
                </c:pt>
                <c:pt idx="1910">
                  <c:v>42221</c:v>
                </c:pt>
                <c:pt idx="1911">
                  <c:v>42222</c:v>
                </c:pt>
                <c:pt idx="1912">
                  <c:v>42223</c:v>
                </c:pt>
                <c:pt idx="1913">
                  <c:v>42226</c:v>
                </c:pt>
                <c:pt idx="1914">
                  <c:v>42227</c:v>
                </c:pt>
                <c:pt idx="1915">
                  <c:v>42228</c:v>
                </c:pt>
                <c:pt idx="1916">
                  <c:v>42229</c:v>
                </c:pt>
                <c:pt idx="1917">
                  <c:v>42230</c:v>
                </c:pt>
                <c:pt idx="1918">
                  <c:v>42233</c:v>
                </c:pt>
                <c:pt idx="1919">
                  <c:v>42234</c:v>
                </c:pt>
                <c:pt idx="1920">
                  <c:v>42235</c:v>
                </c:pt>
                <c:pt idx="1921">
                  <c:v>42236</c:v>
                </c:pt>
                <c:pt idx="1922">
                  <c:v>42237</c:v>
                </c:pt>
                <c:pt idx="1923">
                  <c:v>42240</c:v>
                </c:pt>
                <c:pt idx="1924">
                  <c:v>42241</c:v>
                </c:pt>
                <c:pt idx="1925">
                  <c:v>42242</c:v>
                </c:pt>
                <c:pt idx="1926">
                  <c:v>42243</c:v>
                </c:pt>
                <c:pt idx="1927">
                  <c:v>42244</c:v>
                </c:pt>
                <c:pt idx="1928">
                  <c:v>42247</c:v>
                </c:pt>
                <c:pt idx="1929">
                  <c:v>42248</c:v>
                </c:pt>
                <c:pt idx="1930">
                  <c:v>42249</c:v>
                </c:pt>
                <c:pt idx="1931">
                  <c:v>42250</c:v>
                </c:pt>
                <c:pt idx="1932">
                  <c:v>42251</c:v>
                </c:pt>
                <c:pt idx="1933">
                  <c:v>42255</c:v>
                </c:pt>
                <c:pt idx="1934">
                  <c:v>42256</c:v>
                </c:pt>
                <c:pt idx="1935">
                  <c:v>42257</c:v>
                </c:pt>
                <c:pt idx="1936">
                  <c:v>42258</c:v>
                </c:pt>
                <c:pt idx="1937">
                  <c:v>42261</c:v>
                </c:pt>
                <c:pt idx="1938">
                  <c:v>42262</c:v>
                </c:pt>
                <c:pt idx="1939">
                  <c:v>42263</c:v>
                </c:pt>
                <c:pt idx="1940">
                  <c:v>42264</c:v>
                </c:pt>
                <c:pt idx="1941">
                  <c:v>42265</c:v>
                </c:pt>
                <c:pt idx="1942">
                  <c:v>42268</c:v>
                </c:pt>
                <c:pt idx="1943">
                  <c:v>42269</c:v>
                </c:pt>
                <c:pt idx="1944">
                  <c:v>42270</c:v>
                </c:pt>
                <c:pt idx="1945">
                  <c:v>42271</c:v>
                </c:pt>
                <c:pt idx="1946">
                  <c:v>42272</c:v>
                </c:pt>
                <c:pt idx="1947">
                  <c:v>42275</c:v>
                </c:pt>
                <c:pt idx="1948">
                  <c:v>42276</c:v>
                </c:pt>
                <c:pt idx="1949">
                  <c:v>42277</c:v>
                </c:pt>
                <c:pt idx="1950">
                  <c:v>42278</c:v>
                </c:pt>
                <c:pt idx="1951">
                  <c:v>42279</c:v>
                </c:pt>
                <c:pt idx="1952">
                  <c:v>42282</c:v>
                </c:pt>
                <c:pt idx="1953">
                  <c:v>42283</c:v>
                </c:pt>
                <c:pt idx="1954">
                  <c:v>42284</c:v>
                </c:pt>
                <c:pt idx="1955">
                  <c:v>42285</c:v>
                </c:pt>
                <c:pt idx="1956">
                  <c:v>42286</c:v>
                </c:pt>
                <c:pt idx="1957">
                  <c:v>42289</c:v>
                </c:pt>
                <c:pt idx="1958">
                  <c:v>42290</c:v>
                </c:pt>
                <c:pt idx="1959">
                  <c:v>42291</c:v>
                </c:pt>
                <c:pt idx="1960">
                  <c:v>42292</c:v>
                </c:pt>
                <c:pt idx="1961">
                  <c:v>42293</c:v>
                </c:pt>
                <c:pt idx="1962">
                  <c:v>42296</c:v>
                </c:pt>
                <c:pt idx="1963">
                  <c:v>42297</c:v>
                </c:pt>
                <c:pt idx="1964">
                  <c:v>42298</c:v>
                </c:pt>
                <c:pt idx="1965">
                  <c:v>42299</c:v>
                </c:pt>
                <c:pt idx="1966">
                  <c:v>42300</c:v>
                </c:pt>
                <c:pt idx="1967">
                  <c:v>42303</c:v>
                </c:pt>
                <c:pt idx="1968">
                  <c:v>42304</c:v>
                </c:pt>
                <c:pt idx="1969">
                  <c:v>42305</c:v>
                </c:pt>
                <c:pt idx="1970">
                  <c:v>42306</c:v>
                </c:pt>
                <c:pt idx="1971">
                  <c:v>42307</c:v>
                </c:pt>
                <c:pt idx="1972">
                  <c:v>42310</c:v>
                </c:pt>
                <c:pt idx="1973">
                  <c:v>42311</c:v>
                </c:pt>
                <c:pt idx="1974">
                  <c:v>42312</c:v>
                </c:pt>
                <c:pt idx="1975">
                  <c:v>42313</c:v>
                </c:pt>
                <c:pt idx="1976">
                  <c:v>42314</c:v>
                </c:pt>
                <c:pt idx="1977">
                  <c:v>42317</c:v>
                </c:pt>
                <c:pt idx="1978">
                  <c:v>42318</c:v>
                </c:pt>
                <c:pt idx="1979">
                  <c:v>42319</c:v>
                </c:pt>
                <c:pt idx="1980">
                  <c:v>42320</c:v>
                </c:pt>
                <c:pt idx="1981">
                  <c:v>42321</c:v>
                </c:pt>
                <c:pt idx="1982">
                  <c:v>42324</c:v>
                </c:pt>
                <c:pt idx="1983">
                  <c:v>42325</c:v>
                </c:pt>
                <c:pt idx="1984">
                  <c:v>42326</c:v>
                </c:pt>
                <c:pt idx="1985">
                  <c:v>42327</c:v>
                </c:pt>
                <c:pt idx="1986">
                  <c:v>42328</c:v>
                </c:pt>
                <c:pt idx="1987">
                  <c:v>42331</c:v>
                </c:pt>
                <c:pt idx="1988">
                  <c:v>42332</c:v>
                </c:pt>
                <c:pt idx="1989">
                  <c:v>42333</c:v>
                </c:pt>
                <c:pt idx="1990">
                  <c:v>42335</c:v>
                </c:pt>
                <c:pt idx="1991">
                  <c:v>42338</c:v>
                </c:pt>
              </c:numCache>
            </c:numRef>
          </c:cat>
          <c:val>
            <c:numRef>
              <c:f>Sheet1!$Q$3:$Q$1994</c:f>
              <c:numCache>
                <c:formatCode>General</c:formatCode>
                <c:ptCount val="1992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1034297.2442326883</c:v>
                </c:pt>
                <c:pt idx="40">
                  <c:v>1034297.2442326883</c:v>
                </c:pt>
                <c:pt idx="41">
                  <c:v>1034297.2442326883</c:v>
                </c:pt>
                <c:pt idx="42">
                  <c:v>1034297.2442326883</c:v>
                </c:pt>
                <c:pt idx="43">
                  <c:v>1034297.2442326883</c:v>
                </c:pt>
                <c:pt idx="44">
                  <c:v>1034297.2442326883</c:v>
                </c:pt>
                <c:pt idx="45">
                  <c:v>1034297.2442326883</c:v>
                </c:pt>
                <c:pt idx="46">
                  <c:v>1034297.2442326883</c:v>
                </c:pt>
                <c:pt idx="47">
                  <c:v>1034297.2442326883</c:v>
                </c:pt>
                <c:pt idx="48">
                  <c:v>1034297.2442326883</c:v>
                </c:pt>
                <c:pt idx="49">
                  <c:v>1034297.2442326883</c:v>
                </c:pt>
                <c:pt idx="50">
                  <c:v>1034297.2442326883</c:v>
                </c:pt>
                <c:pt idx="51">
                  <c:v>1054920.8857224495</c:v>
                </c:pt>
                <c:pt idx="52">
                  <c:v>1088538.0554932589</c:v>
                </c:pt>
                <c:pt idx="53">
                  <c:v>1116012.4897968846</c:v>
                </c:pt>
                <c:pt idx="54">
                  <c:v>1116012.4897968846</c:v>
                </c:pt>
                <c:pt idx="55">
                  <c:v>1116012.4897968846</c:v>
                </c:pt>
                <c:pt idx="56">
                  <c:v>1116012.4897968846</c:v>
                </c:pt>
                <c:pt idx="57">
                  <c:v>1116012.4897968846</c:v>
                </c:pt>
                <c:pt idx="58">
                  <c:v>1116012.4897968846</c:v>
                </c:pt>
                <c:pt idx="59">
                  <c:v>1116012.4897968846</c:v>
                </c:pt>
                <c:pt idx="60">
                  <c:v>1116012.4897968846</c:v>
                </c:pt>
                <c:pt idx="61">
                  <c:v>1116012.4897968846</c:v>
                </c:pt>
                <c:pt idx="62">
                  <c:v>1116012.4897968846</c:v>
                </c:pt>
                <c:pt idx="63">
                  <c:v>1116012.4897968846</c:v>
                </c:pt>
                <c:pt idx="64">
                  <c:v>1116012.4897968846</c:v>
                </c:pt>
                <c:pt idx="65">
                  <c:v>1116012.4897968846</c:v>
                </c:pt>
                <c:pt idx="66">
                  <c:v>1116012.4897968846</c:v>
                </c:pt>
                <c:pt idx="67">
                  <c:v>1116012.4897968846</c:v>
                </c:pt>
                <c:pt idx="68">
                  <c:v>1116012.4897968846</c:v>
                </c:pt>
                <c:pt idx="69">
                  <c:v>1083616.8186114877</c:v>
                </c:pt>
                <c:pt idx="70">
                  <c:v>1083616.8186114877</c:v>
                </c:pt>
                <c:pt idx="71">
                  <c:v>1105362.5523796927</c:v>
                </c:pt>
                <c:pt idx="72">
                  <c:v>1105362.5523796927</c:v>
                </c:pt>
                <c:pt idx="73">
                  <c:v>1105362.5523796927</c:v>
                </c:pt>
                <c:pt idx="74">
                  <c:v>1105362.5523796927</c:v>
                </c:pt>
                <c:pt idx="75">
                  <c:v>1105362.5523796927</c:v>
                </c:pt>
                <c:pt idx="76">
                  <c:v>1105362.5523796927</c:v>
                </c:pt>
                <c:pt idx="77">
                  <c:v>1105362.5523796927</c:v>
                </c:pt>
                <c:pt idx="78">
                  <c:v>1105362.5523796927</c:v>
                </c:pt>
                <c:pt idx="79">
                  <c:v>1105362.5523796927</c:v>
                </c:pt>
                <c:pt idx="80">
                  <c:v>1105362.5523796927</c:v>
                </c:pt>
                <c:pt idx="81">
                  <c:v>1117438.0628518474</c:v>
                </c:pt>
                <c:pt idx="82">
                  <c:v>1117438.0628518474</c:v>
                </c:pt>
                <c:pt idx="83">
                  <c:v>1117438.0628518474</c:v>
                </c:pt>
                <c:pt idx="84">
                  <c:v>1117438.0628518474</c:v>
                </c:pt>
                <c:pt idx="85">
                  <c:v>1117438.0628518474</c:v>
                </c:pt>
                <c:pt idx="86">
                  <c:v>1117438.0628518474</c:v>
                </c:pt>
                <c:pt idx="87">
                  <c:v>1117438.0628518474</c:v>
                </c:pt>
                <c:pt idx="88">
                  <c:v>1117438.0628518474</c:v>
                </c:pt>
                <c:pt idx="89">
                  <c:v>1117438.0628518474</c:v>
                </c:pt>
                <c:pt idx="90">
                  <c:v>1117438.0628518474</c:v>
                </c:pt>
                <c:pt idx="91">
                  <c:v>1117438.0628518474</c:v>
                </c:pt>
                <c:pt idx="92">
                  <c:v>1117438.0628518474</c:v>
                </c:pt>
                <c:pt idx="93">
                  <c:v>1117438.0628518474</c:v>
                </c:pt>
                <c:pt idx="94">
                  <c:v>1117438.0628518474</c:v>
                </c:pt>
                <c:pt idx="95">
                  <c:v>1117438.0628518474</c:v>
                </c:pt>
                <c:pt idx="96">
                  <c:v>1117438.0628518474</c:v>
                </c:pt>
                <c:pt idx="97">
                  <c:v>1117438.0628518474</c:v>
                </c:pt>
                <c:pt idx="98">
                  <c:v>1094918.9123117744</c:v>
                </c:pt>
                <c:pt idx="99">
                  <c:v>1094918.9123117744</c:v>
                </c:pt>
                <c:pt idx="100">
                  <c:v>1094918.9123117744</c:v>
                </c:pt>
                <c:pt idx="101">
                  <c:v>1094918.9123117744</c:v>
                </c:pt>
                <c:pt idx="102">
                  <c:v>1094918.9123117744</c:v>
                </c:pt>
                <c:pt idx="103">
                  <c:v>1094918.9123117744</c:v>
                </c:pt>
                <c:pt idx="104">
                  <c:v>1094918.9123117744</c:v>
                </c:pt>
                <c:pt idx="105">
                  <c:v>1094918.9123117744</c:v>
                </c:pt>
                <c:pt idx="106">
                  <c:v>1089024.0634443527</c:v>
                </c:pt>
                <c:pt idx="107">
                  <c:v>1130715.5982200867</c:v>
                </c:pt>
                <c:pt idx="108">
                  <c:v>1130715.5982200867</c:v>
                </c:pt>
                <c:pt idx="109">
                  <c:v>1130715.5982200867</c:v>
                </c:pt>
                <c:pt idx="110">
                  <c:v>1130715.5982200867</c:v>
                </c:pt>
                <c:pt idx="111">
                  <c:v>1130715.5982200867</c:v>
                </c:pt>
                <c:pt idx="112">
                  <c:v>1130715.5982200867</c:v>
                </c:pt>
                <c:pt idx="113">
                  <c:v>1130715.5982200867</c:v>
                </c:pt>
                <c:pt idx="114">
                  <c:v>1130715.5982200867</c:v>
                </c:pt>
                <c:pt idx="115">
                  <c:v>1130715.5982200867</c:v>
                </c:pt>
                <c:pt idx="116">
                  <c:v>1130715.5982200867</c:v>
                </c:pt>
                <c:pt idx="117">
                  <c:v>1130715.5982200867</c:v>
                </c:pt>
                <c:pt idx="118">
                  <c:v>1130715.5982200867</c:v>
                </c:pt>
                <c:pt idx="119">
                  <c:v>1130715.5982200867</c:v>
                </c:pt>
                <c:pt idx="120">
                  <c:v>1130715.5982200867</c:v>
                </c:pt>
                <c:pt idx="121">
                  <c:v>1130715.5982200867</c:v>
                </c:pt>
                <c:pt idx="122">
                  <c:v>1130715.5982200867</c:v>
                </c:pt>
                <c:pt idx="123">
                  <c:v>1130715.5982200867</c:v>
                </c:pt>
                <c:pt idx="124">
                  <c:v>1130715.5982200867</c:v>
                </c:pt>
                <c:pt idx="125">
                  <c:v>1130715.5982200867</c:v>
                </c:pt>
                <c:pt idx="126">
                  <c:v>1130715.5982200867</c:v>
                </c:pt>
                <c:pt idx="127">
                  <c:v>1130715.5982200867</c:v>
                </c:pt>
                <c:pt idx="128">
                  <c:v>1130715.5982200867</c:v>
                </c:pt>
                <c:pt idx="129">
                  <c:v>1130715.5982200867</c:v>
                </c:pt>
                <c:pt idx="130">
                  <c:v>1130715.5982200867</c:v>
                </c:pt>
                <c:pt idx="131">
                  <c:v>1130715.5982200867</c:v>
                </c:pt>
                <c:pt idx="132">
                  <c:v>1130715.5982200867</c:v>
                </c:pt>
                <c:pt idx="133">
                  <c:v>1130715.5982200867</c:v>
                </c:pt>
                <c:pt idx="134">
                  <c:v>1130715.5982200867</c:v>
                </c:pt>
                <c:pt idx="135">
                  <c:v>1215493.706742397</c:v>
                </c:pt>
                <c:pt idx="136">
                  <c:v>1215493.706742397</c:v>
                </c:pt>
                <c:pt idx="137">
                  <c:v>1215493.706742397</c:v>
                </c:pt>
                <c:pt idx="138">
                  <c:v>1215493.706742397</c:v>
                </c:pt>
                <c:pt idx="139">
                  <c:v>1215493.706742397</c:v>
                </c:pt>
                <c:pt idx="140">
                  <c:v>1215493.706742397</c:v>
                </c:pt>
                <c:pt idx="141">
                  <c:v>1215493.706742397</c:v>
                </c:pt>
                <c:pt idx="142">
                  <c:v>1215493.706742397</c:v>
                </c:pt>
                <c:pt idx="143">
                  <c:v>1215493.706742397</c:v>
                </c:pt>
                <c:pt idx="144">
                  <c:v>1215493.706742397</c:v>
                </c:pt>
                <c:pt idx="145">
                  <c:v>1215493.706742397</c:v>
                </c:pt>
                <c:pt idx="146">
                  <c:v>1215493.706742397</c:v>
                </c:pt>
                <c:pt idx="147">
                  <c:v>1200196.6905796754</c:v>
                </c:pt>
                <c:pt idx="148">
                  <c:v>1214065.6385187814</c:v>
                </c:pt>
                <c:pt idx="149">
                  <c:v>1214065.6385187814</c:v>
                </c:pt>
                <c:pt idx="150">
                  <c:v>1214065.6385187814</c:v>
                </c:pt>
                <c:pt idx="151">
                  <c:v>1214065.6385187814</c:v>
                </c:pt>
                <c:pt idx="152">
                  <c:v>1214065.6385187814</c:v>
                </c:pt>
                <c:pt idx="153">
                  <c:v>1214065.6385187814</c:v>
                </c:pt>
                <c:pt idx="154">
                  <c:v>1214065.6385187814</c:v>
                </c:pt>
                <c:pt idx="155">
                  <c:v>1214065.6385187814</c:v>
                </c:pt>
                <c:pt idx="156">
                  <c:v>1214065.6385187814</c:v>
                </c:pt>
                <c:pt idx="157">
                  <c:v>1214065.6385187814</c:v>
                </c:pt>
                <c:pt idx="158">
                  <c:v>1206930.0389761981</c:v>
                </c:pt>
                <c:pt idx="159">
                  <c:v>1206930.0389761981</c:v>
                </c:pt>
                <c:pt idx="160">
                  <c:v>1206930.0389761981</c:v>
                </c:pt>
                <c:pt idx="161">
                  <c:v>1228621.423083446</c:v>
                </c:pt>
                <c:pt idx="162">
                  <c:v>1263678.6493814341</c:v>
                </c:pt>
                <c:pt idx="163">
                  <c:v>1263678.6493814341</c:v>
                </c:pt>
                <c:pt idx="164">
                  <c:v>1272436.6115655066</c:v>
                </c:pt>
                <c:pt idx="165">
                  <c:v>1272436.6115655066</c:v>
                </c:pt>
                <c:pt idx="166">
                  <c:v>1272436.6115655066</c:v>
                </c:pt>
                <c:pt idx="167">
                  <c:v>1272436.6115655066</c:v>
                </c:pt>
                <c:pt idx="168">
                  <c:v>1272436.6115655066</c:v>
                </c:pt>
                <c:pt idx="169">
                  <c:v>1311353.1305674445</c:v>
                </c:pt>
                <c:pt idx="170">
                  <c:v>1311353.1305674445</c:v>
                </c:pt>
                <c:pt idx="171">
                  <c:v>1311353.1305674445</c:v>
                </c:pt>
                <c:pt idx="172">
                  <c:v>1311353.1305674445</c:v>
                </c:pt>
                <c:pt idx="173">
                  <c:v>1311353.1305674445</c:v>
                </c:pt>
                <c:pt idx="174">
                  <c:v>1311353.1305674445</c:v>
                </c:pt>
                <c:pt idx="175">
                  <c:v>1311353.1305674445</c:v>
                </c:pt>
                <c:pt idx="176">
                  <c:v>1311353.1305674445</c:v>
                </c:pt>
                <c:pt idx="177">
                  <c:v>1311353.1305674445</c:v>
                </c:pt>
                <c:pt idx="178">
                  <c:v>1311353.1305674445</c:v>
                </c:pt>
                <c:pt idx="179">
                  <c:v>1311353.1305674445</c:v>
                </c:pt>
                <c:pt idx="180">
                  <c:v>1311353.1305674445</c:v>
                </c:pt>
                <c:pt idx="181">
                  <c:v>1311353.1305674445</c:v>
                </c:pt>
                <c:pt idx="182">
                  <c:v>1311353.1305674445</c:v>
                </c:pt>
                <c:pt idx="183">
                  <c:v>1311353.1305674445</c:v>
                </c:pt>
                <c:pt idx="184">
                  <c:v>1311353.1305674445</c:v>
                </c:pt>
                <c:pt idx="185">
                  <c:v>1311353.1305674445</c:v>
                </c:pt>
                <c:pt idx="186">
                  <c:v>1311353.1305674445</c:v>
                </c:pt>
                <c:pt idx="187">
                  <c:v>1311353.1305674445</c:v>
                </c:pt>
                <c:pt idx="188">
                  <c:v>1311353.1305674445</c:v>
                </c:pt>
                <c:pt idx="189">
                  <c:v>1311353.1305674445</c:v>
                </c:pt>
                <c:pt idx="190">
                  <c:v>1311353.1305674445</c:v>
                </c:pt>
                <c:pt idx="191">
                  <c:v>1311353.1305674445</c:v>
                </c:pt>
                <c:pt idx="192">
                  <c:v>1311353.1305674445</c:v>
                </c:pt>
                <c:pt idx="193">
                  <c:v>1311353.1305674445</c:v>
                </c:pt>
                <c:pt idx="194">
                  <c:v>1311353.1305674445</c:v>
                </c:pt>
                <c:pt idx="195">
                  <c:v>1311353.1305674445</c:v>
                </c:pt>
                <c:pt idx="196">
                  <c:v>1311353.1305674445</c:v>
                </c:pt>
                <c:pt idx="197">
                  <c:v>1311353.1305674445</c:v>
                </c:pt>
                <c:pt idx="198">
                  <c:v>1311353.1305674445</c:v>
                </c:pt>
                <c:pt idx="199">
                  <c:v>1311353.1305674445</c:v>
                </c:pt>
                <c:pt idx="200">
                  <c:v>1311353.1305674445</c:v>
                </c:pt>
                <c:pt idx="201">
                  <c:v>698157.33953984594</c:v>
                </c:pt>
                <c:pt idx="202">
                  <c:v>698157.33953984594</c:v>
                </c:pt>
                <c:pt idx="203">
                  <c:v>788021.1695007754</c:v>
                </c:pt>
                <c:pt idx="204">
                  <c:v>788021.1695007754</c:v>
                </c:pt>
                <c:pt idx="205">
                  <c:v>788021.1695007754</c:v>
                </c:pt>
                <c:pt idx="206">
                  <c:v>788021.1695007754</c:v>
                </c:pt>
                <c:pt idx="207">
                  <c:v>788021.1695007754</c:v>
                </c:pt>
                <c:pt idx="208">
                  <c:v>788021.1695007754</c:v>
                </c:pt>
                <c:pt idx="209">
                  <c:v>893388.18766190461</c:v>
                </c:pt>
                <c:pt idx="210">
                  <c:v>893388.18766190461</c:v>
                </c:pt>
                <c:pt idx="211">
                  <c:v>893388.18766190461</c:v>
                </c:pt>
                <c:pt idx="212">
                  <c:v>893388.18766190461</c:v>
                </c:pt>
                <c:pt idx="213">
                  <c:v>893388.18766190461</c:v>
                </c:pt>
                <c:pt idx="214">
                  <c:v>893388.18766190461</c:v>
                </c:pt>
                <c:pt idx="215">
                  <c:v>893388.18766190461</c:v>
                </c:pt>
                <c:pt idx="216">
                  <c:v>893388.18766190461</c:v>
                </c:pt>
                <c:pt idx="217">
                  <c:v>893388.18766190461</c:v>
                </c:pt>
                <c:pt idx="218">
                  <c:v>882178.25495831645</c:v>
                </c:pt>
                <c:pt idx="219">
                  <c:v>882178.25495831645</c:v>
                </c:pt>
                <c:pt idx="220">
                  <c:v>882178.25495831645</c:v>
                </c:pt>
                <c:pt idx="221">
                  <c:v>882178.25495831645</c:v>
                </c:pt>
                <c:pt idx="222">
                  <c:v>882178.25495831645</c:v>
                </c:pt>
                <c:pt idx="223">
                  <c:v>882178.25495831645</c:v>
                </c:pt>
                <c:pt idx="224">
                  <c:v>882178.25495831645</c:v>
                </c:pt>
                <c:pt idx="225">
                  <c:v>882178.25495831645</c:v>
                </c:pt>
                <c:pt idx="226">
                  <c:v>882178.25495831645</c:v>
                </c:pt>
                <c:pt idx="227">
                  <c:v>996429.66663353913</c:v>
                </c:pt>
                <c:pt idx="228">
                  <c:v>996429.66663353913</c:v>
                </c:pt>
                <c:pt idx="229">
                  <c:v>996429.66663353913</c:v>
                </c:pt>
                <c:pt idx="230">
                  <c:v>996429.66663353913</c:v>
                </c:pt>
                <c:pt idx="231">
                  <c:v>996429.66663353913</c:v>
                </c:pt>
                <c:pt idx="232">
                  <c:v>996429.66663353913</c:v>
                </c:pt>
                <c:pt idx="233">
                  <c:v>996429.66663353913</c:v>
                </c:pt>
                <c:pt idx="234">
                  <c:v>996429.66663353913</c:v>
                </c:pt>
                <c:pt idx="235">
                  <c:v>996429.66663353913</c:v>
                </c:pt>
                <c:pt idx="236">
                  <c:v>996429.66663353913</c:v>
                </c:pt>
                <c:pt idx="237">
                  <c:v>996429.66663353913</c:v>
                </c:pt>
                <c:pt idx="238">
                  <c:v>996429.66663353913</c:v>
                </c:pt>
                <c:pt idx="239">
                  <c:v>996429.66663353913</c:v>
                </c:pt>
                <c:pt idx="240">
                  <c:v>996429.66663353913</c:v>
                </c:pt>
                <c:pt idx="241">
                  <c:v>996429.66663353913</c:v>
                </c:pt>
                <c:pt idx="242">
                  <c:v>996429.66663353913</c:v>
                </c:pt>
                <c:pt idx="243">
                  <c:v>996429.66663353913</c:v>
                </c:pt>
                <c:pt idx="244">
                  <c:v>996429.66663353913</c:v>
                </c:pt>
                <c:pt idx="245">
                  <c:v>996429.66663353913</c:v>
                </c:pt>
                <c:pt idx="246">
                  <c:v>996429.66663353913</c:v>
                </c:pt>
                <c:pt idx="247">
                  <c:v>996429.66663353913</c:v>
                </c:pt>
                <c:pt idx="248">
                  <c:v>996429.66663353913</c:v>
                </c:pt>
                <c:pt idx="249">
                  <c:v>996429.66663353913</c:v>
                </c:pt>
                <c:pt idx="250">
                  <c:v>996429.66663353913</c:v>
                </c:pt>
                <c:pt idx="251">
                  <c:v>996429.66663353913</c:v>
                </c:pt>
                <c:pt idx="252">
                  <c:v>996429.66663353913</c:v>
                </c:pt>
                <c:pt idx="253">
                  <c:v>996429.66663353913</c:v>
                </c:pt>
                <c:pt idx="254">
                  <c:v>996429.66663353913</c:v>
                </c:pt>
                <c:pt idx="255">
                  <c:v>996429.66663353913</c:v>
                </c:pt>
                <c:pt idx="256">
                  <c:v>996429.66663353913</c:v>
                </c:pt>
                <c:pt idx="257">
                  <c:v>996429.66663353913</c:v>
                </c:pt>
                <c:pt idx="258">
                  <c:v>906389.06627210416</c:v>
                </c:pt>
                <c:pt idx="259">
                  <c:v>906389.06627210416</c:v>
                </c:pt>
                <c:pt idx="260">
                  <c:v>906389.06627210416</c:v>
                </c:pt>
                <c:pt idx="261">
                  <c:v>906389.06627210416</c:v>
                </c:pt>
                <c:pt idx="262">
                  <c:v>906389.06627210416</c:v>
                </c:pt>
                <c:pt idx="263">
                  <c:v>906389.06627210416</c:v>
                </c:pt>
                <c:pt idx="264">
                  <c:v>906389.06627210416</c:v>
                </c:pt>
                <c:pt idx="265">
                  <c:v>906389.06627210416</c:v>
                </c:pt>
                <c:pt idx="266">
                  <c:v>906389.06627210416</c:v>
                </c:pt>
                <c:pt idx="267">
                  <c:v>906389.06627210416</c:v>
                </c:pt>
                <c:pt idx="268">
                  <c:v>1029206.9844821361</c:v>
                </c:pt>
                <c:pt idx="269">
                  <c:v>1029206.9844821361</c:v>
                </c:pt>
                <c:pt idx="270">
                  <c:v>1029206.9844821361</c:v>
                </c:pt>
                <c:pt idx="271">
                  <c:v>1029206.9844821361</c:v>
                </c:pt>
                <c:pt idx="272">
                  <c:v>1029206.9844821361</c:v>
                </c:pt>
                <c:pt idx="273">
                  <c:v>1029206.9844821361</c:v>
                </c:pt>
                <c:pt idx="274">
                  <c:v>1029206.9844821361</c:v>
                </c:pt>
                <c:pt idx="275">
                  <c:v>1029206.9844821361</c:v>
                </c:pt>
                <c:pt idx="276">
                  <c:v>1029206.9844821361</c:v>
                </c:pt>
                <c:pt idx="277">
                  <c:v>1029206.9844821361</c:v>
                </c:pt>
                <c:pt idx="278">
                  <c:v>1078743.8754125312</c:v>
                </c:pt>
                <c:pt idx="279">
                  <c:v>1078743.8754125312</c:v>
                </c:pt>
                <c:pt idx="280">
                  <c:v>1078743.8754125312</c:v>
                </c:pt>
                <c:pt idx="281">
                  <c:v>1078743.8754125312</c:v>
                </c:pt>
                <c:pt idx="282">
                  <c:v>1078743.8754125312</c:v>
                </c:pt>
                <c:pt idx="283">
                  <c:v>1078743.8754125312</c:v>
                </c:pt>
                <c:pt idx="284">
                  <c:v>1078743.8754125312</c:v>
                </c:pt>
                <c:pt idx="285">
                  <c:v>1078743.8754125312</c:v>
                </c:pt>
                <c:pt idx="286">
                  <c:v>1078743.8754125312</c:v>
                </c:pt>
                <c:pt idx="287">
                  <c:v>1078743.8754125312</c:v>
                </c:pt>
                <c:pt idx="288">
                  <c:v>1078743.8754125312</c:v>
                </c:pt>
                <c:pt idx="289">
                  <c:v>1078743.8754125312</c:v>
                </c:pt>
                <c:pt idx="290">
                  <c:v>1078743.8754125312</c:v>
                </c:pt>
                <c:pt idx="291">
                  <c:v>1078743.8754125312</c:v>
                </c:pt>
                <c:pt idx="292">
                  <c:v>1078743.8754125312</c:v>
                </c:pt>
                <c:pt idx="293">
                  <c:v>1078743.8754125312</c:v>
                </c:pt>
                <c:pt idx="294">
                  <c:v>1078743.8754125312</c:v>
                </c:pt>
                <c:pt idx="295">
                  <c:v>1078743.8754125312</c:v>
                </c:pt>
                <c:pt idx="296">
                  <c:v>1078743.8754125312</c:v>
                </c:pt>
                <c:pt idx="297">
                  <c:v>1266736.6634700922</c:v>
                </c:pt>
                <c:pt idx="298">
                  <c:v>1266736.6634700922</c:v>
                </c:pt>
                <c:pt idx="299">
                  <c:v>1266736.6634700922</c:v>
                </c:pt>
                <c:pt idx="300">
                  <c:v>1266736.6634700922</c:v>
                </c:pt>
                <c:pt idx="301">
                  <c:v>1266736.6634700922</c:v>
                </c:pt>
                <c:pt idx="302">
                  <c:v>1266736.6634700922</c:v>
                </c:pt>
                <c:pt idx="303">
                  <c:v>1266736.6634700922</c:v>
                </c:pt>
                <c:pt idx="304">
                  <c:v>1266736.6634700922</c:v>
                </c:pt>
                <c:pt idx="305">
                  <c:v>1329245.4515769989</c:v>
                </c:pt>
                <c:pt idx="306">
                  <c:v>1329245.4515769989</c:v>
                </c:pt>
                <c:pt idx="307">
                  <c:v>1329245.4515769989</c:v>
                </c:pt>
                <c:pt idx="308">
                  <c:v>1329245.4515769989</c:v>
                </c:pt>
                <c:pt idx="309">
                  <c:v>1329245.4515769989</c:v>
                </c:pt>
                <c:pt idx="310">
                  <c:v>1329245.4515769989</c:v>
                </c:pt>
                <c:pt idx="311">
                  <c:v>1386552.1518092279</c:v>
                </c:pt>
                <c:pt idx="312">
                  <c:v>1386552.1518092279</c:v>
                </c:pt>
                <c:pt idx="313">
                  <c:v>1386552.1518092279</c:v>
                </c:pt>
                <c:pt idx="314">
                  <c:v>1411861.8122976343</c:v>
                </c:pt>
                <c:pt idx="315">
                  <c:v>1411861.8122976343</c:v>
                </c:pt>
                <c:pt idx="316">
                  <c:v>1411861.8122976343</c:v>
                </c:pt>
                <c:pt idx="317">
                  <c:v>1411861.8122976343</c:v>
                </c:pt>
                <c:pt idx="318">
                  <c:v>1411861.8122976343</c:v>
                </c:pt>
                <c:pt idx="319">
                  <c:v>1411861.8122976343</c:v>
                </c:pt>
                <c:pt idx="320">
                  <c:v>1411861.8122976343</c:v>
                </c:pt>
                <c:pt idx="321">
                  <c:v>1411861.8122976343</c:v>
                </c:pt>
                <c:pt idx="322">
                  <c:v>1411861.8122976343</c:v>
                </c:pt>
                <c:pt idx="323">
                  <c:v>1411861.8122976343</c:v>
                </c:pt>
                <c:pt idx="324">
                  <c:v>1411861.8122976343</c:v>
                </c:pt>
                <c:pt idx="325">
                  <c:v>1411861.8122976343</c:v>
                </c:pt>
                <c:pt idx="326">
                  <c:v>1411861.8122976343</c:v>
                </c:pt>
                <c:pt idx="327">
                  <c:v>1411861.8122976343</c:v>
                </c:pt>
                <c:pt idx="328">
                  <c:v>1411861.8122976343</c:v>
                </c:pt>
                <c:pt idx="329">
                  <c:v>1411861.8122976343</c:v>
                </c:pt>
                <c:pt idx="330">
                  <c:v>1364082.9144012525</c:v>
                </c:pt>
                <c:pt idx="331">
                  <c:v>1364082.9144012525</c:v>
                </c:pt>
                <c:pt idx="332">
                  <c:v>1364082.9144012525</c:v>
                </c:pt>
                <c:pt idx="333">
                  <c:v>1364082.9144012525</c:v>
                </c:pt>
                <c:pt idx="334">
                  <c:v>1402363.1041436931</c:v>
                </c:pt>
                <c:pt idx="335">
                  <c:v>1402363.1041436931</c:v>
                </c:pt>
                <c:pt idx="336">
                  <c:v>1402363.1041436931</c:v>
                </c:pt>
                <c:pt idx="337">
                  <c:v>1402363.1041436931</c:v>
                </c:pt>
                <c:pt idx="338">
                  <c:v>1402363.1041436931</c:v>
                </c:pt>
                <c:pt idx="339">
                  <c:v>1402363.1041436931</c:v>
                </c:pt>
                <c:pt idx="340">
                  <c:v>1402363.1041436931</c:v>
                </c:pt>
                <c:pt idx="341">
                  <c:v>1402363.1041436931</c:v>
                </c:pt>
                <c:pt idx="342">
                  <c:v>1402363.1041436931</c:v>
                </c:pt>
                <c:pt idx="343">
                  <c:v>1402363.1041436931</c:v>
                </c:pt>
                <c:pt idx="344">
                  <c:v>1402363.1041436931</c:v>
                </c:pt>
                <c:pt idx="345">
                  <c:v>1402363.1041436931</c:v>
                </c:pt>
                <c:pt idx="346">
                  <c:v>1402363.1041436931</c:v>
                </c:pt>
                <c:pt idx="347">
                  <c:v>1402363.1041436931</c:v>
                </c:pt>
                <c:pt idx="348">
                  <c:v>1402363.1041436931</c:v>
                </c:pt>
                <c:pt idx="349">
                  <c:v>1402363.1041436931</c:v>
                </c:pt>
                <c:pt idx="350">
                  <c:v>1402363.1041436931</c:v>
                </c:pt>
                <c:pt idx="351">
                  <c:v>1402363.1041436931</c:v>
                </c:pt>
                <c:pt idx="352">
                  <c:v>1402363.1041436931</c:v>
                </c:pt>
                <c:pt idx="353">
                  <c:v>1402363.1041436931</c:v>
                </c:pt>
                <c:pt idx="354">
                  <c:v>1402363.1041436931</c:v>
                </c:pt>
                <c:pt idx="355">
                  <c:v>1402363.1041436931</c:v>
                </c:pt>
                <c:pt idx="356">
                  <c:v>1402363.1041436931</c:v>
                </c:pt>
                <c:pt idx="357">
                  <c:v>1402363.1041436931</c:v>
                </c:pt>
                <c:pt idx="358">
                  <c:v>1402363.1041436931</c:v>
                </c:pt>
                <c:pt idx="359">
                  <c:v>1402363.1041436931</c:v>
                </c:pt>
                <c:pt idx="360">
                  <c:v>1402363.1041436931</c:v>
                </c:pt>
                <c:pt idx="361">
                  <c:v>1402363.1041436931</c:v>
                </c:pt>
                <c:pt idx="362">
                  <c:v>1402363.1041436931</c:v>
                </c:pt>
                <c:pt idx="363">
                  <c:v>1402363.1041436931</c:v>
                </c:pt>
                <c:pt idx="364">
                  <c:v>1415406.3237157324</c:v>
                </c:pt>
                <c:pt idx="365">
                  <c:v>1415406.3237157324</c:v>
                </c:pt>
                <c:pt idx="366">
                  <c:v>1415406.3237157324</c:v>
                </c:pt>
                <c:pt idx="367">
                  <c:v>1415406.3237157324</c:v>
                </c:pt>
                <c:pt idx="368">
                  <c:v>1557142.3316860809</c:v>
                </c:pt>
                <c:pt idx="369">
                  <c:v>1602217.8836777881</c:v>
                </c:pt>
                <c:pt idx="370">
                  <c:v>1602217.8836777881</c:v>
                </c:pt>
                <c:pt idx="371">
                  <c:v>1602217.8836777881</c:v>
                </c:pt>
                <c:pt idx="372">
                  <c:v>1683061.4856106862</c:v>
                </c:pt>
                <c:pt idx="373">
                  <c:v>1683061.4856106862</c:v>
                </c:pt>
                <c:pt idx="374">
                  <c:v>1683061.4856106862</c:v>
                </c:pt>
                <c:pt idx="375">
                  <c:v>1683061.4856106862</c:v>
                </c:pt>
                <c:pt idx="376">
                  <c:v>1683061.4856106862</c:v>
                </c:pt>
                <c:pt idx="377">
                  <c:v>1683061.4856106862</c:v>
                </c:pt>
                <c:pt idx="378">
                  <c:v>1683061.4856106862</c:v>
                </c:pt>
                <c:pt idx="379">
                  <c:v>1751481.320048098</c:v>
                </c:pt>
                <c:pt idx="380">
                  <c:v>1751481.320048098</c:v>
                </c:pt>
                <c:pt idx="381">
                  <c:v>1751481.320048098</c:v>
                </c:pt>
                <c:pt idx="382">
                  <c:v>1751481.320048098</c:v>
                </c:pt>
                <c:pt idx="383">
                  <c:v>1842291.7920135325</c:v>
                </c:pt>
                <c:pt idx="384">
                  <c:v>1842291.7920135325</c:v>
                </c:pt>
                <c:pt idx="385">
                  <c:v>1842291.7920135325</c:v>
                </c:pt>
                <c:pt idx="386">
                  <c:v>1842291.7920135325</c:v>
                </c:pt>
                <c:pt idx="387">
                  <c:v>1842291.7920135325</c:v>
                </c:pt>
                <c:pt idx="388">
                  <c:v>1842291.7920135325</c:v>
                </c:pt>
                <c:pt idx="389">
                  <c:v>1842291.7920135325</c:v>
                </c:pt>
                <c:pt idx="390">
                  <c:v>1842291.7920135325</c:v>
                </c:pt>
                <c:pt idx="391">
                  <c:v>1842291.7920135325</c:v>
                </c:pt>
                <c:pt idx="392">
                  <c:v>1842291.7920135325</c:v>
                </c:pt>
                <c:pt idx="393">
                  <c:v>1842291.7920135325</c:v>
                </c:pt>
                <c:pt idx="394">
                  <c:v>1842291.7920135325</c:v>
                </c:pt>
                <c:pt idx="395">
                  <c:v>1842291.7920135325</c:v>
                </c:pt>
                <c:pt idx="396">
                  <c:v>1842291.7920135325</c:v>
                </c:pt>
                <c:pt idx="397">
                  <c:v>1842291.7920135325</c:v>
                </c:pt>
                <c:pt idx="398">
                  <c:v>1842291.7920135325</c:v>
                </c:pt>
                <c:pt idx="399">
                  <c:v>1842291.7920135325</c:v>
                </c:pt>
                <c:pt idx="400">
                  <c:v>1842291.7920135325</c:v>
                </c:pt>
                <c:pt idx="401">
                  <c:v>1842291.7920135325</c:v>
                </c:pt>
                <c:pt idx="402">
                  <c:v>1842291.7920135325</c:v>
                </c:pt>
                <c:pt idx="403">
                  <c:v>1842291.7920135325</c:v>
                </c:pt>
                <c:pt idx="404">
                  <c:v>1842291.7920135325</c:v>
                </c:pt>
                <c:pt idx="405">
                  <c:v>1965627.0750758182</c:v>
                </c:pt>
                <c:pt idx="406">
                  <c:v>1965627.0750758182</c:v>
                </c:pt>
                <c:pt idx="407">
                  <c:v>1965627.0750758182</c:v>
                </c:pt>
                <c:pt idx="408">
                  <c:v>1965627.0750758182</c:v>
                </c:pt>
                <c:pt idx="409">
                  <c:v>1965627.0750758182</c:v>
                </c:pt>
                <c:pt idx="410">
                  <c:v>1965627.0750758182</c:v>
                </c:pt>
                <c:pt idx="411">
                  <c:v>2054901.3872361649</c:v>
                </c:pt>
                <c:pt idx="412">
                  <c:v>2054901.3872361649</c:v>
                </c:pt>
                <c:pt idx="413">
                  <c:v>2054901.3872361649</c:v>
                </c:pt>
                <c:pt idx="414">
                  <c:v>2054901.3872361649</c:v>
                </c:pt>
                <c:pt idx="415">
                  <c:v>2054901.3872361649</c:v>
                </c:pt>
                <c:pt idx="416">
                  <c:v>2054901.3872361649</c:v>
                </c:pt>
                <c:pt idx="417">
                  <c:v>2054901.3872361649</c:v>
                </c:pt>
                <c:pt idx="418">
                  <c:v>2054901.3872361649</c:v>
                </c:pt>
                <c:pt idx="419">
                  <c:v>2164424.603671568</c:v>
                </c:pt>
                <c:pt idx="420">
                  <c:v>2164424.603671568</c:v>
                </c:pt>
                <c:pt idx="421">
                  <c:v>2164424.603671568</c:v>
                </c:pt>
                <c:pt idx="422">
                  <c:v>2164424.603671568</c:v>
                </c:pt>
                <c:pt idx="423">
                  <c:v>2164424.603671568</c:v>
                </c:pt>
                <c:pt idx="424">
                  <c:v>2342507.7041936219</c:v>
                </c:pt>
                <c:pt idx="425">
                  <c:v>2342507.7041936219</c:v>
                </c:pt>
                <c:pt idx="426">
                  <c:v>2342507.7041936219</c:v>
                </c:pt>
                <c:pt idx="427">
                  <c:v>2342507.7041936219</c:v>
                </c:pt>
                <c:pt idx="428">
                  <c:v>2342507.7041936219</c:v>
                </c:pt>
                <c:pt idx="429">
                  <c:v>2342507.7041936219</c:v>
                </c:pt>
                <c:pt idx="430">
                  <c:v>2342507.7041936219</c:v>
                </c:pt>
                <c:pt idx="431">
                  <c:v>2342507.7041936219</c:v>
                </c:pt>
                <c:pt idx="432">
                  <c:v>2342507.7041936219</c:v>
                </c:pt>
                <c:pt idx="433">
                  <c:v>2342507.7041936219</c:v>
                </c:pt>
                <c:pt idx="434">
                  <c:v>2342507.7041936219</c:v>
                </c:pt>
                <c:pt idx="435">
                  <c:v>2389816.1728749303</c:v>
                </c:pt>
                <c:pt idx="436">
                  <c:v>2389816.1728749303</c:v>
                </c:pt>
                <c:pt idx="437">
                  <c:v>2389816.1728749303</c:v>
                </c:pt>
                <c:pt idx="438">
                  <c:v>2389816.1728749303</c:v>
                </c:pt>
                <c:pt idx="439">
                  <c:v>2389816.1728749303</c:v>
                </c:pt>
                <c:pt idx="440">
                  <c:v>2389816.1728749303</c:v>
                </c:pt>
                <c:pt idx="441">
                  <c:v>2389816.1728749303</c:v>
                </c:pt>
                <c:pt idx="442">
                  <c:v>2389816.1728749303</c:v>
                </c:pt>
                <c:pt idx="443">
                  <c:v>2389816.1728749303</c:v>
                </c:pt>
                <c:pt idx="444">
                  <c:v>2398167.2290461678</c:v>
                </c:pt>
                <c:pt idx="445">
                  <c:v>2398167.2290461678</c:v>
                </c:pt>
                <c:pt idx="446">
                  <c:v>2398167.2290461678</c:v>
                </c:pt>
                <c:pt idx="447">
                  <c:v>2398167.2290461678</c:v>
                </c:pt>
                <c:pt idx="448">
                  <c:v>2398167.2290461678</c:v>
                </c:pt>
                <c:pt idx="449">
                  <c:v>2398167.2290461678</c:v>
                </c:pt>
                <c:pt idx="450">
                  <c:v>2398167.2290461678</c:v>
                </c:pt>
                <c:pt idx="451">
                  <c:v>2398167.2290461678</c:v>
                </c:pt>
                <c:pt idx="452">
                  <c:v>2398167.2290461678</c:v>
                </c:pt>
                <c:pt idx="453">
                  <c:v>2398167.2290461678</c:v>
                </c:pt>
                <c:pt idx="454">
                  <c:v>2398167.2290461678</c:v>
                </c:pt>
                <c:pt idx="455">
                  <c:v>2398167.2290461678</c:v>
                </c:pt>
                <c:pt idx="456">
                  <c:v>2398167.2290461678</c:v>
                </c:pt>
                <c:pt idx="457">
                  <c:v>2402244.8267798806</c:v>
                </c:pt>
                <c:pt idx="458">
                  <c:v>2402244.8267798806</c:v>
                </c:pt>
                <c:pt idx="459">
                  <c:v>2402244.8267798806</c:v>
                </c:pt>
                <c:pt idx="460">
                  <c:v>2402244.8267798806</c:v>
                </c:pt>
                <c:pt idx="461">
                  <c:v>2402244.8267798806</c:v>
                </c:pt>
                <c:pt idx="462">
                  <c:v>2402244.8267798806</c:v>
                </c:pt>
                <c:pt idx="463">
                  <c:v>2402244.8267798806</c:v>
                </c:pt>
                <c:pt idx="464">
                  <c:v>2402244.8267798806</c:v>
                </c:pt>
                <c:pt idx="465">
                  <c:v>2402244.8267798806</c:v>
                </c:pt>
                <c:pt idx="466">
                  <c:v>2402244.8267798806</c:v>
                </c:pt>
                <c:pt idx="467">
                  <c:v>2410592.1501442678</c:v>
                </c:pt>
                <c:pt idx="468">
                  <c:v>2410592.1501442678</c:v>
                </c:pt>
                <c:pt idx="469">
                  <c:v>2410592.1501442678</c:v>
                </c:pt>
                <c:pt idx="470">
                  <c:v>2410592.1501442678</c:v>
                </c:pt>
                <c:pt idx="471">
                  <c:v>2410592.1501442678</c:v>
                </c:pt>
                <c:pt idx="472">
                  <c:v>2410592.1501442678</c:v>
                </c:pt>
                <c:pt idx="473">
                  <c:v>2410592.1501442678</c:v>
                </c:pt>
                <c:pt idx="474">
                  <c:v>2410592.1501442678</c:v>
                </c:pt>
                <c:pt idx="475">
                  <c:v>2410592.1501442678</c:v>
                </c:pt>
                <c:pt idx="476">
                  <c:v>2410592.1501442678</c:v>
                </c:pt>
                <c:pt idx="477">
                  <c:v>2410592.1501442678</c:v>
                </c:pt>
                <c:pt idx="478">
                  <c:v>2410592.1501442678</c:v>
                </c:pt>
                <c:pt idx="479">
                  <c:v>2410592.1501442678</c:v>
                </c:pt>
                <c:pt idx="480">
                  <c:v>2464295.0375211295</c:v>
                </c:pt>
                <c:pt idx="481">
                  <c:v>2464295.0375211295</c:v>
                </c:pt>
                <c:pt idx="482">
                  <c:v>2464295.0375211295</c:v>
                </c:pt>
                <c:pt idx="483">
                  <c:v>2559166.2146570929</c:v>
                </c:pt>
                <c:pt idx="484">
                  <c:v>2559166.2146570929</c:v>
                </c:pt>
                <c:pt idx="485">
                  <c:v>2559166.2146570929</c:v>
                </c:pt>
                <c:pt idx="486">
                  <c:v>2559166.2146570929</c:v>
                </c:pt>
                <c:pt idx="487">
                  <c:v>2626074.6424260316</c:v>
                </c:pt>
                <c:pt idx="488">
                  <c:v>2626074.6424260316</c:v>
                </c:pt>
                <c:pt idx="489">
                  <c:v>2626074.6424260316</c:v>
                </c:pt>
                <c:pt idx="490">
                  <c:v>2626074.6424260316</c:v>
                </c:pt>
                <c:pt idx="491">
                  <c:v>2739877.3292654557</c:v>
                </c:pt>
                <c:pt idx="492">
                  <c:v>2739877.3292654557</c:v>
                </c:pt>
                <c:pt idx="493">
                  <c:v>2739877.3292654557</c:v>
                </c:pt>
                <c:pt idx="494">
                  <c:v>2739877.3292654557</c:v>
                </c:pt>
                <c:pt idx="495">
                  <c:v>2739877.3292654557</c:v>
                </c:pt>
                <c:pt idx="496">
                  <c:v>2739877.3292654557</c:v>
                </c:pt>
                <c:pt idx="497">
                  <c:v>2739877.3292654557</c:v>
                </c:pt>
                <c:pt idx="498">
                  <c:v>2739877.3292654557</c:v>
                </c:pt>
                <c:pt idx="499">
                  <c:v>2739877.3292654557</c:v>
                </c:pt>
                <c:pt idx="500">
                  <c:v>2739877.3292654557</c:v>
                </c:pt>
                <c:pt idx="501">
                  <c:v>2739877.3292654557</c:v>
                </c:pt>
                <c:pt idx="502">
                  <c:v>2739877.3292654557</c:v>
                </c:pt>
                <c:pt idx="503">
                  <c:v>2739877.3292654557</c:v>
                </c:pt>
                <c:pt idx="504">
                  <c:v>2739877.3292654557</c:v>
                </c:pt>
                <c:pt idx="505">
                  <c:v>2739877.3292654557</c:v>
                </c:pt>
                <c:pt idx="506">
                  <c:v>2739877.3292654557</c:v>
                </c:pt>
                <c:pt idx="507">
                  <c:v>2739877.3292654557</c:v>
                </c:pt>
                <c:pt idx="508">
                  <c:v>2739877.3292654557</c:v>
                </c:pt>
                <c:pt idx="509">
                  <c:v>2739877.3292654557</c:v>
                </c:pt>
                <c:pt idx="510">
                  <c:v>2739877.3292654557</c:v>
                </c:pt>
                <c:pt idx="511">
                  <c:v>2739877.3292654557</c:v>
                </c:pt>
                <c:pt idx="512">
                  <c:v>2739877.3292654557</c:v>
                </c:pt>
                <c:pt idx="513">
                  <c:v>2739877.3292654557</c:v>
                </c:pt>
                <c:pt idx="514">
                  <c:v>2739877.3292654557</c:v>
                </c:pt>
                <c:pt idx="515">
                  <c:v>2739877.3292654557</c:v>
                </c:pt>
                <c:pt idx="516">
                  <c:v>2790900.5345666655</c:v>
                </c:pt>
                <c:pt idx="517">
                  <c:v>2790900.5345666655</c:v>
                </c:pt>
                <c:pt idx="518">
                  <c:v>2790900.5345666655</c:v>
                </c:pt>
                <c:pt idx="519">
                  <c:v>2790900.5345666655</c:v>
                </c:pt>
                <c:pt idx="520">
                  <c:v>2790900.5345666655</c:v>
                </c:pt>
                <c:pt idx="521">
                  <c:v>2790900.5345666655</c:v>
                </c:pt>
                <c:pt idx="522">
                  <c:v>2790900.5345666655</c:v>
                </c:pt>
                <c:pt idx="523">
                  <c:v>2790900.5345666655</c:v>
                </c:pt>
                <c:pt idx="524">
                  <c:v>2790900.5345666655</c:v>
                </c:pt>
                <c:pt idx="525">
                  <c:v>2790900.5345666655</c:v>
                </c:pt>
                <c:pt idx="526">
                  <c:v>2790900.5345666655</c:v>
                </c:pt>
                <c:pt idx="527">
                  <c:v>2790900.5345666655</c:v>
                </c:pt>
                <c:pt idx="528">
                  <c:v>2790900.5345666655</c:v>
                </c:pt>
                <c:pt idx="529">
                  <c:v>2790900.5345666655</c:v>
                </c:pt>
                <c:pt idx="530">
                  <c:v>2790900.5345666655</c:v>
                </c:pt>
                <c:pt idx="531">
                  <c:v>2790900.5345666655</c:v>
                </c:pt>
                <c:pt idx="532">
                  <c:v>2882106.2104363744</c:v>
                </c:pt>
                <c:pt idx="533">
                  <c:v>2882106.2104363744</c:v>
                </c:pt>
                <c:pt idx="534">
                  <c:v>2882106.2104363744</c:v>
                </c:pt>
                <c:pt idx="535">
                  <c:v>2882106.2104363744</c:v>
                </c:pt>
                <c:pt idx="536">
                  <c:v>2882106.2104363744</c:v>
                </c:pt>
                <c:pt idx="537">
                  <c:v>2882106.2104363744</c:v>
                </c:pt>
                <c:pt idx="538">
                  <c:v>2882106.2104363744</c:v>
                </c:pt>
                <c:pt idx="539">
                  <c:v>2882106.2104363744</c:v>
                </c:pt>
                <c:pt idx="540">
                  <c:v>2882106.2104363744</c:v>
                </c:pt>
                <c:pt idx="541">
                  <c:v>2882106.2104363744</c:v>
                </c:pt>
                <c:pt idx="542">
                  <c:v>2882106.2104363744</c:v>
                </c:pt>
                <c:pt idx="543">
                  <c:v>2882106.2104363744</c:v>
                </c:pt>
                <c:pt idx="544">
                  <c:v>2882106.2104363744</c:v>
                </c:pt>
                <c:pt idx="545">
                  <c:v>2882106.2104363744</c:v>
                </c:pt>
                <c:pt idx="546">
                  <c:v>2882106.2104363744</c:v>
                </c:pt>
                <c:pt idx="547">
                  <c:v>2882106.2104363744</c:v>
                </c:pt>
                <c:pt idx="548">
                  <c:v>2882106.2104363744</c:v>
                </c:pt>
                <c:pt idx="549">
                  <c:v>2882106.2104363744</c:v>
                </c:pt>
                <c:pt idx="550">
                  <c:v>2882106.2104363744</c:v>
                </c:pt>
                <c:pt idx="551">
                  <c:v>2882106.2104363744</c:v>
                </c:pt>
                <c:pt idx="552">
                  <c:v>2882106.2104363744</c:v>
                </c:pt>
                <c:pt idx="553">
                  <c:v>2882106.2104363744</c:v>
                </c:pt>
                <c:pt idx="554">
                  <c:v>2882106.2104363744</c:v>
                </c:pt>
                <c:pt idx="555">
                  <c:v>2882106.2104363744</c:v>
                </c:pt>
                <c:pt idx="556">
                  <c:v>2882106.2104363744</c:v>
                </c:pt>
                <c:pt idx="557">
                  <c:v>2882106.2104363744</c:v>
                </c:pt>
                <c:pt idx="558">
                  <c:v>2882106.2104363744</c:v>
                </c:pt>
                <c:pt idx="559">
                  <c:v>2882106.2104363744</c:v>
                </c:pt>
                <c:pt idx="560">
                  <c:v>2882106.2104363744</c:v>
                </c:pt>
                <c:pt idx="561">
                  <c:v>2882106.2104363744</c:v>
                </c:pt>
                <c:pt idx="562">
                  <c:v>2882106.2104363744</c:v>
                </c:pt>
                <c:pt idx="563">
                  <c:v>2882106.2104363744</c:v>
                </c:pt>
                <c:pt idx="564">
                  <c:v>2882106.2104363744</c:v>
                </c:pt>
                <c:pt idx="565">
                  <c:v>2882106.2104363744</c:v>
                </c:pt>
                <c:pt idx="566">
                  <c:v>2882106.2104363744</c:v>
                </c:pt>
                <c:pt idx="567">
                  <c:v>2882106.2104363744</c:v>
                </c:pt>
                <c:pt idx="568">
                  <c:v>2882106.2104363744</c:v>
                </c:pt>
                <c:pt idx="569">
                  <c:v>2882106.2104363744</c:v>
                </c:pt>
                <c:pt idx="570">
                  <c:v>2882106.2104363744</c:v>
                </c:pt>
                <c:pt idx="571">
                  <c:v>2882106.2104363744</c:v>
                </c:pt>
                <c:pt idx="572">
                  <c:v>2882106.2104363744</c:v>
                </c:pt>
                <c:pt idx="573">
                  <c:v>2882106.2104363744</c:v>
                </c:pt>
                <c:pt idx="574">
                  <c:v>2882106.2104363744</c:v>
                </c:pt>
                <c:pt idx="575">
                  <c:v>2882106.2104363744</c:v>
                </c:pt>
                <c:pt idx="576">
                  <c:v>2882106.2104363744</c:v>
                </c:pt>
                <c:pt idx="577">
                  <c:v>2882106.2104363744</c:v>
                </c:pt>
                <c:pt idx="578">
                  <c:v>2882106.2104363744</c:v>
                </c:pt>
                <c:pt idx="579">
                  <c:v>2882106.2104363744</c:v>
                </c:pt>
                <c:pt idx="580">
                  <c:v>2882106.2104363744</c:v>
                </c:pt>
                <c:pt idx="581">
                  <c:v>2882106.2104363744</c:v>
                </c:pt>
                <c:pt idx="582">
                  <c:v>3403367.7813850534</c:v>
                </c:pt>
                <c:pt idx="583">
                  <c:v>3403367.7813850534</c:v>
                </c:pt>
                <c:pt idx="584">
                  <c:v>3403367.7813850534</c:v>
                </c:pt>
                <c:pt idx="585">
                  <c:v>3403367.7813850534</c:v>
                </c:pt>
                <c:pt idx="586">
                  <c:v>3403367.7813850534</c:v>
                </c:pt>
                <c:pt idx="587">
                  <c:v>3403367.7813850534</c:v>
                </c:pt>
                <c:pt idx="588">
                  <c:v>3403367.7813850534</c:v>
                </c:pt>
                <c:pt idx="589">
                  <c:v>3403367.7813850534</c:v>
                </c:pt>
                <c:pt idx="590">
                  <c:v>3403367.7813850534</c:v>
                </c:pt>
                <c:pt idx="591">
                  <c:v>3403367.7813850534</c:v>
                </c:pt>
                <c:pt idx="592">
                  <c:v>3403367.7813850534</c:v>
                </c:pt>
                <c:pt idx="593">
                  <c:v>3403367.7813850534</c:v>
                </c:pt>
                <c:pt idx="594">
                  <c:v>3164789.4100604369</c:v>
                </c:pt>
                <c:pt idx="595">
                  <c:v>3164789.4100604369</c:v>
                </c:pt>
                <c:pt idx="596">
                  <c:v>3164789.4100604369</c:v>
                </c:pt>
                <c:pt idx="597">
                  <c:v>3164789.4100604369</c:v>
                </c:pt>
                <c:pt idx="598">
                  <c:v>3164789.4100604369</c:v>
                </c:pt>
                <c:pt idx="599">
                  <c:v>3164789.4100604369</c:v>
                </c:pt>
                <c:pt idx="600">
                  <c:v>3164789.4100604369</c:v>
                </c:pt>
                <c:pt idx="601">
                  <c:v>3164789.4100604369</c:v>
                </c:pt>
                <c:pt idx="602">
                  <c:v>3164789.4100604369</c:v>
                </c:pt>
                <c:pt idx="603">
                  <c:v>3164789.4100604369</c:v>
                </c:pt>
                <c:pt idx="604">
                  <c:v>3735383.2967554913</c:v>
                </c:pt>
                <c:pt idx="605">
                  <c:v>3735383.2967554913</c:v>
                </c:pt>
                <c:pt idx="606">
                  <c:v>3735383.2967554913</c:v>
                </c:pt>
                <c:pt idx="607">
                  <c:v>3735383.2967554913</c:v>
                </c:pt>
                <c:pt idx="608">
                  <c:v>3735383.2967554913</c:v>
                </c:pt>
                <c:pt idx="609">
                  <c:v>3735383.2967554913</c:v>
                </c:pt>
                <c:pt idx="610">
                  <c:v>3735383.2967554913</c:v>
                </c:pt>
                <c:pt idx="611">
                  <c:v>3735383.2967554913</c:v>
                </c:pt>
                <c:pt idx="612">
                  <c:v>3735383.2967554913</c:v>
                </c:pt>
                <c:pt idx="613">
                  <c:v>3735383.2967554913</c:v>
                </c:pt>
                <c:pt idx="614">
                  <c:v>3735383.2967554913</c:v>
                </c:pt>
                <c:pt idx="615">
                  <c:v>3735383.2967554913</c:v>
                </c:pt>
                <c:pt idx="616">
                  <c:v>3735383.2967554913</c:v>
                </c:pt>
                <c:pt idx="617">
                  <c:v>3735383.2967554913</c:v>
                </c:pt>
                <c:pt idx="618">
                  <c:v>3735383.2967554913</c:v>
                </c:pt>
                <c:pt idx="619">
                  <c:v>3735383.2967554913</c:v>
                </c:pt>
                <c:pt idx="620">
                  <c:v>3735383.2967554913</c:v>
                </c:pt>
                <c:pt idx="621">
                  <c:v>3735383.2967554913</c:v>
                </c:pt>
                <c:pt idx="622">
                  <c:v>3735383.2967554913</c:v>
                </c:pt>
                <c:pt idx="623">
                  <c:v>3676427.4672978329</c:v>
                </c:pt>
                <c:pt idx="624">
                  <c:v>3676427.4672978329</c:v>
                </c:pt>
                <c:pt idx="625">
                  <c:v>3676427.4672978329</c:v>
                </c:pt>
                <c:pt idx="626">
                  <c:v>3676427.4672978329</c:v>
                </c:pt>
                <c:pt idx="627">
                  <c:v>3676427.4672978329</c:v>
                </c:pt>
                <c:pt idx="628">
                  <c:v>3676427.4672978329</c:v>
                </c:pt>
                <c:pt idx="629">
                  <c:v>3676427.4672978329</c:v>
                </c:pt>
                <c:pt idx="630">
                  <c:v>3676427.4672978329</c:v>
                </c:pt>
                <c:pt idx="631">
                  <c:v>3974190.0127954124</c:v>
                </c:pt>
                <c:pt idx="632">
                  <c:v>3974190.0127954124</c:v>
                </c:pt>
                <c:pt idx="633">
                  <c:v>3974190.0127954124</c:v>
                </c:pt>
                <c:pt idx="634">
                  <c:v>3974190.0127954124</c:v>
                </c:pt>
                <c:pt idx="635">
                  <c:v>3974190.0127954124</c:v>
                </c:pt>
                <c:pt idx="636">
                  <c:v>3974190.0127954124</c:v>
                </c:pt>
                <c:pt idx="637">
                  <c:v>3974190.0127954124</c:v>
                </c:pt>
                <c:pt idx="638">
                  <c:v>3974190.0127954124</c:v>
                </c:pt>
                <c:pt idx="639">
                  <c:v>3974190.0127954124</c:v>
                </c:pt>
                <c:pt idx="640">
                  <c:v>3974190.0127954124</c:v>
                </c:pt>
                <c:pt idx="641">
                  <c:v>3974190.0127954124</c:v>
                </c:pt>
                <c:pt idx="642">
                  <c:v>3974190.0127954124</c:v>
                </c:pt>
                <c:pt idx="643">
                  <c:v>3974190.0127954124</c:v>
                </c:pt>
                <c:pt idx="644">
                  <c:v>3974190.0127954124</c:v>
                </c:pt>
                <c:pt idx="645">
                  <c:v>3974190.0127954124</c:v>
                </c:pt>
                <c:pt idx="646">
                  <c:v>3974190.0127954124</c:v>
                </c:pt>
                <c:pt idx="647">
                  <c:v>3974190.0127954124</c:v>
                </c:pt>
                <c:pt idx="648">
                  <c:v>3974190.0127954124</c:v>
                </c:pt>
                <c:pt idx="649">
                  <c:v>3974190.0127954124</c:v>
                </c:pt>
                <c:pt idx="650">
                  <c:v>3974190.0127954124</c:v>
                </c:pt>
                <c:pt idx="651">
                  <c:v>3974190.0127954124</c:v>
                </c:pt>
                <c:pt idx="652">
                  <c:v>3974190.0127954124</c:v>
                </c:pt>
                <c:pt idx="653">
                  <c:v>3974190.0127954124</c:v>
                </c:pt>
                <c:pt idx="654">
                  <c:v>3974190.0127954124</c:v>
                </c:pt>
                <c:pt idx="655">
                  <c:v>3974190.0127954124</c:v>
                </c:pt>
                <c:pt idx="656">
                  <c:v>4060239.638001991</c:v>
                </c:pt>
                <c:pt idx="657">
                  <c:v>4060239.638001991</c:v>
                </c:pt>
                <c:pt idx="658">
                  <c:v>4060239.638001991</c:v>
                </c:pt>
                <c:pt idx="659">
                  <c:v>4060239.638001991</c:v>
                </c:pt>
                <c:pt idx="660">
                  <c:v>4060239.638001991</c:v>
                </c:pt>
                <c:pt idx="661">
                  <c:v>4060239.638001991</c:v>
                </c:pt>
                <c:pt idx="662">
                  <c:v>4060239.638001991</c:v>
                </c:pt>
                <c:pt idx="663">
                  <c:v>4060239.638001991</c:v>
                </c:pt>
                <c:pt idx="664">
                  <c:v>4060239.638001991</c:v>
                </c:pt>
                <c:pt idx="665">
                  <c:v>4060239.638001991</c:v>
                </c:pt>
                <c:pt idx="666">
                  <c:v>4060239.638001991</c:v>
                </c:pt>
                <c:pt idx="667">
                  <c:v>4060239.638001991</c:v>
                </c:pt>
                <c:pt idx="668">
                  <c:v>4282407.3154272437</c:v>
                </c:pt>
                <c:pt idx="669">
                  <c:v>4403893.1216113772</c:v>
                </c:pt>
                <c:pt idx="670">
                  <c:v>4403893.1216113772</c:v>
                </c:pt>
                <c:pt idx="671">
                  <c:v>4513904.4164854176</c:v>
                </c:pt>
                <c:pt idx="672">
                  <c:v>4513904.4164854176</c:v>
                </c:pt>
                <c:pt idx="673">
                  <c:v>4513904.4164854176</c:v>
                </c:pt>
                <c:pt idx="674">
                  <c:v>4513904.4164854176</c:v>
                </c:pt>
                <c:pt idx="675">
                  <c:v>4513904.4164854176</c:v>
                </c:pt>
                <c:pt idx="676">
                  <c:v>4513904.4164854176</c:v>
                </c:pt>
                <c:pt idx="677">
                  <c:v>4513904.4164854176</c:v>
                </c:pt>
                <c:pt idx="678">
                  <c:v>4513904.4164854176</c:v>
                </c:pt>
                <c:pt idx="679">
                  <c:v>4513904.4164854176</c:v>
                </c:pt>
                <c:pt idx="680">
                  <c:v>4513904.4164854176</c:v>
                </c:pt>
                <c:pt idx="681">
                  <c:v>4513904.4164854176</c:v>
                </c:pt>
                <c:pt idx="682">
                  <c:v>4513904.4164854176</c:v>
                </c:pt>
                <c:pt idx="683">
                  <c:v>4513904.4164854176</c:v>
                </c:pt>
                <c:pt idx="684">
                  <c:v>4513904.4164854176</c:v>
                </c:pt>
                <c:pt idx="685">
                  <c:v>4750160.5431811251</c:v>
                </c:pt>
                <c:pt idx="686">
                  <c:v>4750160.5431811251</c:v>
                </c:pt>
                <c:pt idx="687">
                  <c:v>4820395.3927966217</c:v>
                </c:pt>
                <c:pt idx="688">
                  <c:v>4820395.3927966217</c:v>
                </c:pt>
                <c:pt idx="689">
                  <c:v>4820395.3927966217</c:v>
                </c:pt>
                <c:pt idx="690">
                  <c:v>4911169.0895443195</c:v>
                </c:pt>
                <c:pt idx="691">
                  <c:v>4911169.0895443195</c:v>
                </c:pt>
                <c:pt idx="692">
                  <c:v>4911169.0895443195</c:v>
                </c:pt>
                <c:pt idx="693">
                  <c:v>4911169.0895443195</c:v>
                </c:pt>
                <c:pt idx="694">
                  <c:v>4962453.6850681612</c:v>
                </c:pt>
                <c:pt idx="695">
                  <c:v>4962453.6850681612</c:v>
                </c:pt>
                <c:pt idx="696">
                  <c:v>4962453.6850681612</c:v>
                </c:pt>
                <c:pt idx="697">
                  <c:v>4962453.6850681612</c:v>
                </c:pt>
                <c:pt idx="698">
                  <c:v>4962453.6850681612</c:v>
                </c:pt>
                <c:pt idx="699">
                  <c:v>4962453.6850681612</c:v>
                </c:pt>
                <c:pt idx="700">
                  <c:v>4962453.6850681612</c:v>
                </c:pt>
                <c:pt idx="701">
                  <c:v>4962453.6850681612</c:v>
                </c:pt>
                <c:pt idx="702">
                  <c:v>4962453.6850681612</c:v>
                </c:pt>
                <c:pt idx="703">
                  <c:v>4962453.6850681612</c:v>
                </c:pt>
                <c:pt idx="704">
                  <c:v>4962453.6850681612</c:v>
                </c:pt>
                <c:pt idx="705">
                  <c:v>4962453.6850681612</c:v>
                </c:pt>
                <c:pt idx="706">
                  <c:v>4962453.6850681612</c:v>
                </c:pt>
                <c:pt idx="707">
                  <c:v>4962453.6850681612</c:v>
                </c:pt>
                <c:pt idx="708">
                  <c:v>4962453.6850681612</c:v>
                </c:pt>
                <c:pt idx="709">
                  <c:v>4962453.6850681612</c:v>
                </c:pt>
                <c:pt idx="710">
                  <c:v>4962900.6404582923</c:v>
                </c:pt>
                <c:pt idx="711">
                  <c:v>4962900.6404582923</c:v>
                </c:pt>
                <c:pt idx="712">
                  <c:v>4962900.6404582923</c:v>
                </c:pt>
                <c:pt idx="713">
                  <c:v>4962900.6404582923</c:v>
                </c:pt>
                <c:pt idx="714">
                  <c:v>4962900.6404582923</c:v>
                </c:pt>
                <c:pt idx="715">
                  <c:v>5058169.8608970298</c:v>
                </c:pt>
                <c:pt idx="716">
                  <c:v>5058169.8608970298</c:v>
                </c:pt>
                <c:pt idx="717">
                  <c:v>5058169.8608970298</c:v>
                </c:pt>
                <c:pt idx="718">
                  <c:v>5058169.8608970298</c:v>
                </c:pt>
                <c:pt idx="719">
                  <c:v>5058169.8608970298</c:v>
                </c:pt>
                <c:pt idx="720">
                  <c:v>5058169.8608970298</c:v>
                </c:pt>
                <c:pt idx="721">
                  <c:v>5058169.8608970298</c:v>
                </c:pt>
                <c:pt idx="722">
                  <c:v>5058169.8608970298</c:v>
                </c:pt>
                <c:pt idx="723">
                  <c:v>5058169.8608970298</c:v>
                </c:pt>
                <c:pt idx="724">
                  <c:v>5365938.7954641758</c:v>
                </c:pt>
                <c:pt idx="725">
                  <c:v>5365938.7954641758</c:v>
                </c:pt>
                <c:pt idx="726">
                  <c:v>5784968.1726184031</c:v>
                </c:pt>
                <c:pt idx="727">
                  <c:v>5784968.1726184031</c:v>
                </c:pt>
                <c:pt idx="728">
                  <c:v>5784968.1726184031</c:v>
                </c:pt>
                <c:pt idx="729">
                  <c:v>5784968.1726184031</c:v>
                </c:pt>
                <c:pt idx="730">
                  <c:v>5784968.1726184031</c:v>
                </c:pt>
                <c:pt idx="731">
                  <c:v>6017642.5131961387</c:v>
                </c:pt>
                <c:pt idx="732">
                  <c:v>6017642.5131961387</c:v>
                </c:pt>
                <c:pt idx="733">
                  <c:v>6017642.5131961387</c:v>
                </c:pt>
                <c:pt idx="734">
                  <c:v>6017642.5131961387</c:v>
                </c:pt>
                <c:pt idx="735">
                  <c:v>6104098.1257190062</c:v>
                </c:pt>
                <c:pt idx="736">
                  <c:v>6104098.1257190062</c:v>
                </c:pt>
                <c:pt idx="737">
                  <c:v>6104098.1257190062</c:v>
                </c:pt>
                <c:pt idx="738">
                  <c:v>6104098.1257190062</c:v>
                </c:pt>
                <c:pt idx="739">
                  <c:v>6104098.1257190062</c:v>
                </c:pt>
                <c:pt idx="740">
                  <c:v>6104098.1257190062</c:v>
                </c:pt>
                <c:pt idx="741">
                  <c:v>6104098.1257190062</c:v>
                </c:pt>
                <c:pt idx="742">
                  <c:v>6104098.1257190062</c:v>
                </c:pt>
                <c:pt idx="743">
                  <c:v>6104098.1257190062</c:v>
                </c:pt>
                <c:pt idx="744">
                  <c:v>6104098.1257190062</c:v>
                </c:pt>
                <c:pt idx="745">
                  <c:v>6104098.1257190062</c:v>
                </c:pt>
                <c:pt idx="746">
                  <c:v>6104098.1257190062</c:v>
                </c:pt>
                <c:pt idx="747">
                  <c:v>6104098.1257190062</c:v>
                </c:pt>
                <c:pt idx="748">
                  <c:v>6104098.1257190062</c:v>
                </c:pt>
                <c:pt idx="749">
                  <c:v>6104098.1257190062</c:v>
                </c:pt>
                <c:pt idx="750">
                  <c:v>6104098.1257190062</c:v>
                </c:pt>
                <c:pt idx="751">
                  <c:v>6104098.1257190062</c:v>
                </c:pt>
                <c:pt idx="752">
                  <c:v>6104098.1257190062</c:v>
                </c:pt>
                <c:pt idx="753">
                  <c:v>6104098.1257190062</c:v>
                </c:pt>
                <c:pt idx="754">
                  <c:v>6104098.1257190062</c:v>
                </c:pt>
                <c:pt idx="755">
                  <c:v>6113094.5070643481</c:v>
                </c:pt>
                <c:pt idx="756">
                  <c:v>6113094.5070643481</c:v>
                </c:pt>
                <c:pt idx="757">
                  <c:v>6113094.5070643481</c:v>
                </c:pt>
                <c:pt idx="758">
                  <c:v>6102994.5920599988</c:v>
                </c:pt>
                <c:pt idx="759">
                  <c:v>6125054.7869841419</c:v>
                </c:pt>
                <c:pt idx="760">
                  <c:v>6125054.7869841419</c:v>
                </c:pt>
                <c:pt idx="761">
                  <c:v>6125054.7869841419</c:v>
                </c:pt>
                <c:pt idx="762">
                  <c:v>6165740.8596378285</c:v>
                </c:pt>
                <c:pt idx="763">
                  <c:v>6165740.8596378285</c:v>
                </c:pt>
                <c:pt idx="764">
                  <c:v>6165740.8596378285</c:v>
                </c:pt>
                <c:pt idx="765">
                  <c:v>6165740.8596378285</c:v>
                </c:pt>
                <c:pt idx="766">
                  <c:v>6165740.8596378285</c:v>
                </c:pt>
                <c:pt idx="767">
                  <c:v>6165740.8596378285</c:v>
                </c:pt>
                <c:pt idx="768">
                  <c:v>6165740.8596378285</c:v>
                </c:pt>
                <c:pt idx="769">
                  <c:v>6165740.8596378285</c:v>
                </c:pt>
                <c:pt idx="770">
                  <c:v>6165740.8596378285</c:v>
                </c:pt>
                <c:pt idx="771">
                  <c:v>6165740.8596378285</c:v>
                </c:pt>
                <c:pt idx="772">
                  <c:v>6165740.8596378285</c:v>
                </c:pt>
                <c:pt idx="773">
                  <c:v>6165740.8596378285</c:v>
                </c:pt>
                <c:pt idx="774">
                  <c:v>6708339.5174963661</c:v>
                </c:pt>
                <c:pt idx="775">
                  <c:v>6708339.5174963661</c:v>
                </c:pt>
                <c:pt idx="776">
                  <c:v>6708339.5174963661</c:v>
                </c:pt>
                <c:pt idx="777">
                  <c:v>6708339.5174963661</c:v>
                </c:pt>
                <c:pt idx="778">
                  <c:v>7034836.0642737132</c:v>
                </c:pt>
                <c:pt idx="779">
                  <c:v>7034836.0642737132</c:v>
                </c:pt>
                <c:pt idx="780">
                  <c:v>7034836.0642737132</c:v>
                </c:pt>
                <c:pt idx="781">
                  <c:v>7034836.0642737132</c:v>
                </c:pt>
                <c:pt idx="782">
                  <c:v>7034836.0642737132</c:v>
                </c:pt>
                <c:pt idx="783">
                  <c:v>7034836.0642737132</c:v>
                </c:pt>
                <c:pt idx="784">
                  <c:v>7034836.0642737132</c:v>
                </c:pt>
                <c:pt idx="785">
                  <c:v>7034836.0642737132</c:v>
                </c:pt>
                <c:pt idx="786">
                  <c:v>7034836.0642737132</c:v>
                </c:pt>
                <c:pt idx="787">
                  <c:v>7034836.0642737132</c:v>
                </c:pt>
                <c:pt idx="788">
                  <c:v>7034836.0642737132</c:v>
                </c:pt>
                <c:pt idx="789">
                  <c:v>7034836.0642737132</c:v>
                </c:pt>
                <c:pt idx="790">
                  <c:v>7458095.7121423027</c:v>
                </c:pt>
                <c:pt idx="791">
                  <c:v>7458095.7121423027</c:v>
                </c:pt>
                <c:pt idx="792">
                  <c:v>7458095.7121423027</c:v>
                </c:pt>
                <c:pt idx="793">
                  <c:v>7458095.7121423027</c:v>
                </c:pt>
                <c:pt idx="794">
                  <c:v>7458095.7121423027</c:v>
                </c:pt>
                <c:pt idx="795">
                  <c:v>7458095.7121423027</c:v>
                </c:pt>
                <c:pt idx="796">
                  <c:v>7458095.7121423027</c:v>
                </c:pt>
                <c:pt idx="797">
                  <c:v>7458095.7121423027</c:v>
                </c:pt>
                <c:pt idx="798">
                  <c:v>7458095.7121423027</c:v>
                </c:pt>
                <c:pt idx="799">
                  <c:v>7458095.7121423027</c:v>
                </c:pt>
                <c:pt idx="800">
                  <c:v>7458095.7121423027</c:v>
                </c:pt>
                <c:pt idx="801">
                  <c:v>7458095.7121423027</c:v>
                </c:pt>
                <c:pt idx="802">
                  <c:v>7458095.7121423027</c:v>
                </c:pt>
                <c:pt idx="803">
                  <c:v>7458095.7121423027</c:v>
                </c:pt>
                <c:pt idx="804">
                  <c:v>7458095.7121423027</c:v>
                </c:pt>
                <c:pt idx="805">
                  <c:v>7458095.7121423027</c:v>
                </c:pt>
                <c:pt idx="806">
                  <c:v>7458095.7121423027</c:v>
                </c:pt>
                <c:pt idx="807">
                  <c:v>7458095.7121423027</c:v>
                </c:pt>
                <c:pt idx="808">
                  <c:v>7458095.7121423027</c:v>
                </c:pt>
                <c:pt idx="809">
                  <c:v>7621608.1228042999</c:v>
                </c:pt>
                <c:pt idx="810">
                  <c:v>7621608.1228042999</c:v>
                </c:pt>
                <c:pt idx="811">
                  <c:v>7621608.1228042999</c:v>
                </c:pt>
                <c:pt idx="812">
                  <c:v>7621608.1228042999</c:v>
                </c:pt>
                <c:pt idx="813">
                  <c:v>7621608.1228042999</c:v>
                </c:pt>
                <c:pt idx="814">
                  <c:v>7621608.1228042999</c:v>
                </c:pt>
                <c:pt idx="815">
                  <c:v>7621608.1228042999</c:v>
                </c:pt>
                <c:pt idx="816">
                  <c:v>7621608.1228042999</c:v>
                </c:pt>
                <c:pt idx="817">
                  <c:v>7621608.1228042999</c:v>
                </c:pt>
                <c:pt idx="818">
                  <c:v>7621608.1228042999</c:v>
                </c:pt>
                <c:pt idx="819">
                  <c:v>7621608.1228042999</c:v>
                </c:pt>
                <c:pt idx="820">
                  <c:v>7621608.1228042999</c:v>
                </c:pt>
                <c:pt idx="821">
                  <c:v>7621608.1228042999</c:v>
                </c:pt>
                <c:pt idx="822">
                  <c:v>7621608.1228042999</c:v>
                </c:pt>
                <c:pt idx="823">
                  <c:v>7621608.1228042999</c:v>
                </c:pt>
                <c:pt idx="824">
                  <c:v>7621608.1228042999</c:v>
                </c:pt>
                <c:pt idx="825">
                  <c:v>7370574.9071896393</c:v>
                </c:pt>
                <c:pt idx="826">
                  <c:v>7370574.9071896393</c:v>
                </c:pt>
                <c:pt idx="827">
                  <c:v>7370574.9071896393</c:v>
                </c:pt>
                <c:pt idx="828">
                  <c:v>7515471.9569718912</c:v>
                </c:pt>
                <c:pt idx="829">
                  <c:v>7613805.928519018</c:v>
                </c:pt>
                <c:pt idx="830">
                  <c:v>7770924.8894251492</c:v>
                </c:pt>
                <c:pt idx="831">
                  <c:v>7770924.8894251492</c:v>
                </c:pt>
                <c:pt idx="832">
                  <c:v>7770924.8894251492</c:v>
                </c:pt>
                <c:pt idx="833">
                  <c:v>7770924.8894251492</c:v>
                </c:pt>
                <c:pt idx="834">
                  <c:v>7770924.8894251492</c:v>
                </c:pt>
                <c:pt idx="835">
                  <c:v>7770924.8894251492</c:v>
                </c:pt>
                <c:pt idx="836">
                  <c:v>7770924.8894251492</c:v>
                </c:pt>
                <c:pt idx="837">
                  <c:v>7770924.8894251492</c:v>
                </c:pt>
                <c:pt idx="838">
                  <c:v>7770924.8894251492</c:v>
                </c:pt>
                <c:pt idx="839">
                  <c:v>7770924.8894251492</c:v>
                </c:pt>
                <c:pt idx="840">
                  <c:v>7770924.8894251492</c:v>
                </c:pt>
                <c:pt idx="841">
                  <c:v>8319559.2590960059</c:v>
                </c:pt>
                <c:pt idx="842">
                  <c:v>8319559.2590960059</c:v>
                </c:pt>
                <c:pt idx="843">
                  <c:v>8319559.2590960059</c:v>
                </c:pt>
                <c:pt idx="844">
                  <c:v>8451072.4999204837</c:v>
                </c:pt>
                <c:pt idx="845">
                  <c:v>8451072.4999204837</c:v>
                </c:pt>
                <c:pt idx="846">
                  <c:v>8451072.4999204837</c:v>
                </c:pt>
                <c:pt idx="847">
                  <c:v>8451072.4999204837</c:v>
                </c:pt>
                <c:pt idx="848">
                  <c:v>8571778.3903542645</c:v>
                </c:pt>
                <c:pt idx="849">
                  <c:v>8571778.3903542645</c:v>
                </c:pt>
                <c:pt idx="850">
                  <c:v>8571778.3903542645</c:v>
                </c:pt>
                <c:pt idx="851">
                  <c:v>8790606.7052600458</c:v>
                </c:pt>
                <c:pt idx="852">
                  <c:v>8790606.7052600458</c:v>
                </c:pt>
                <c:pt idx="853">
                  <c:v>8968675.9987548571</c:v>
                </c:pt>
                <c:pt idx="854">
                  <c:v>8968675.9987548571</c:v>
                </c:pt>
                <c:pt idx="855">
                  <c:v>8968675.9987548571</c:v>
                </c:pt>
                <c:pt idx="856">
                  <c:v>9165554.3904422075</c:v>
                </c:pt>
                <c:pt idx="857">
                  <c:v>9165554.3904422075</c:v>
                </c:pt>
                <c:pt idx="858">
                  <c:v>9165554.3904422075</c:v>
                </c:pt>
                <c:pt idx="859">
                  <c:v>9366314.4564968031</c:v>
                </c:pt>
                <c:pt idx="860">
                  <c:v>9366314.4564968031</c:v>
                </c:pt>
                <c:pt idx="861">
                  <c:v>9366314.4564968031</c:v>
                </c:pt>
                <c:pt idx="862">
                  <c:v>9366314.4564968031</c:v>
                </c:pt>
                <c:pt idx="863">
                  <c:v>9366314.4564968031</c:v>
                </c:pt>
                <c:pt idx="864">
                  <c:v>9366314.4564968031</c:v>
                </c:pt>
                <c:pt idx="865">
                  <c:v>9366314.4564968031</c:v>
                </c:pt>
                <c:pt idx="866">
                  <c:v>9366314.4564968031</c:v>
                </c:pt>
                <c:pt idx="867">
                  <c:v>9366314.4564968031</c:v>
                </c:pt>
                <c:pt idx="868">
                  <c:v>9366314.4564968031</c:v>
                </c:pt>
                <c:pt idx="869">
                  <c:v>9366314.4564968031</c:v>
                </c:pt>
                <c:pt idx="870">
                  <c:v>9366314.4564968031</c:v>
                </c:pt>
                <c:pt idx="871">
                  <c:v>9366314.4564968031</c:v>
                </c:pt>
                <c:pt idx="872">
                  <c:v>9366314.4564968031</c:v>
                </c:pt>
                <c:pt idx="873">
                  <c:v>9296597.3726913799</c:v>
                </c:pt>
                <c:pt idx="874">
                  <c:v>9296597.3726913799</c:v>
                </c:pt>
                <c:pt idx="875">
                  <c:v>9296597.3726913799</c:v>
                </c:pt>
                <c:pt idx="876">
                  <c:v>9296597.3726913799</c:v>
                </c:pt>
                <c:pt idx="877">
                  <c:v>9296597.3726913799</c:v>
                </c:pt>
                <c:pt idx="878">
                  <c:v>9296597.3726913799</c:v>
                </c:pt>
                <c:pt idx="879">
                  <c:v>9296597.3726913799</c:v>
                </c:pt>
                <c:pt idx="880">
                  <c:v>9296597.3726913799</c:v>
                </c:pt>
                <c:pt idx="881">
                  <c:v>9296597.3726913799</c:v>
                </c:pt>
                <c:pt idx="882">
                  <c:v>9296597.3726913799</c:v>
                </c:pt>
                <c:pt idx="883">
                  <c:v>9296597.3726913799</c:v>
                </c:pt>
                <c:pt idx="884">
                  <c:v>9296597.3726913799</c:v>
                </c:pt>
                <c:pt idx="885">
                  <c:v>9296597.3726913799</c:v>
                </c:pt>
                <c:pt idx="886">
                  <c:v>9296597.3726913799</c:v>
                </c:pt>
                <c:pt idx="887">
                  <c:v>9296597.3726913799</c:v>
                </c:pt>
                <c:pt idx="888">
                  <c:v>9550592.2933609821</c:v>
                </c:pt>
                <c:pt idx="889">
                  <c:v>9550592.2933609821</c:v>
                </c:pt>
                <c:pt idx="890">
                  <c:v>9550592.2933609821</c:v>
                </c:pt>
                <c:pt idx="891">
                  <c:v>9550592.2933609821</c:v>
                </c:pt>
                <c:pt idx="892">
                  <c:v>9550592.2933609821</c:v>
                </c:pt>
                <c:pt idx="893">
                  <c:v>9550592.2933609821</c:v>
                </c:pt>
                <c:pt idx="894">
                  <c:v>9682045.3834065106</c:v>
                </c:pt>
                <c:pt idx="895">
                  <c:v>9682045.3834065106</c:v>
                </c:pt>
                <c:pt idx="896">
                  <c:v>9682045.3834065106</c:v>
                </c:pt>
                <c:pt idx="897">
                  <c:v>9682045.3834065106</c:v>
                </c:pt>
                <c:pt idx="898">
                  <c:v>10122998.69218885</c:v>
                </c:pt>
                <c:pt idx="899">
                  <c:v>10122998.69218885</c:v>
                </c:pt>
                <c:pt idx="900">
                  <c:v>10122998.69218885</c:v>
                </c:pt>
                <c:pt idx="901">
                  <c:v>10122998.69218885</c:v>
                </c:pt>
                <c:pt idx="902">
                  <c:v>10122998.69218885</c:v>
                </c:pt>
                <c:pt idx="903">
                  <c:v>10122998.69218885</c:v>
                </c:pt>
                <c:pt idx="904">
                  <c:v>10122998.69218885</c:v>
                </c:pt>
                <c:pt idx="905">
                  <c:v>10122998.69218885</c:v>
                </c:pt>
                <c:pt idx="906">
                  <c:v>10122998.69218885</c:v>
                </c:pt>
                <c:pt idx="907">
                  <c:v>10122998.69218885</c:v>
                </c:pt>
                <c:pt idx="908">
                  <c:v>10122998.69218885</c:v>
                </c:pt>
                <c:pt idx="909">
                  <c:v>10122998.69218885</c:v>
                </c:pt>
                <c:pt idx="910">
                  <c:v>10122998.69218885</c:v>
                </c:pt>
                <c:pt idx="911">
                  <c:v>10122998.69218885</c:v>
                </c:pt>
                <c:pt idx="912">
                  <c:v>10122998.69218885</c:v>
                </c:pt>
                <c:pt idx="913">
                  <c:v>10122998.69218885</c:v>
                </c:pt>
                <c:pt idx="914">
                  <c:v>10122998.69218885</c:v>
                </c:pt>
                <c:pt idx="915">
                  <c:v>10122998.69218885</c:v>
                </c:pt>
                <c:pt idx="916">
                  <c:v>10122998.69218885</c:v>
                </c:pt>
                <c:pt idx="917">
                  <c:v>10122998.69218885</c:v>
                </c:pt>
                <c:pt idx="918">
                  <c:v>10122998.69218885</c:v>
                </c:pt>
                <c:pt idx="919">
                  <c:v>10122998.69218885</c:v>
                </c:pt>
                <c:pt idx="920">
                  <c:v>8506276.9195762295</c:v>
                </c:pt>
                <c:pt idx="921">
                  <c:v>8506276.9195762295</c:v>
                </c:pt>
                <c:pt idx="922">
                  <c:v>8506276.9195762295</c:v>
                </c:pt>
                <c:pt idx="923">
                  <c:v>8506276.9195762295</c:v>
                </c:pt>
                <c:pt idx="924">
                  <c:v>8506276.9195762295</c:v>
                </c:pt>
                <c:pt idx="925">
                  <c:v>8506276.9195762295</c:v>
                </c:pt>
                <c:pt idx="926">
                  <c:v>8506276.9195762295</c:v>
                </c:pt>
                <c:pt idx="927">
                  <c:v>8506276.9195762295</c:v>
                </c:pt>
                <c:pt idx="928">
                  <c:v>8506276.9195762295</c:v>
                </c:pt>
                <c:pt idx="929">
                  <c:v>8674594.795419395</c:v>
                </c:pt>
                <c:pt idx="930">
                  <c:v>8674594.795419395</c:v>
                </c:pt>
                <c:pt idx="931">
                  <c:v>8674594.795419395</c:v>
                </c:pt>
                <c:pt idx="932">
                  <c:v>8674594.795419395</c:v>
                </c:pt>
                <c:pt idx="933">
                  <c:v>8674594.795419395</c:v>
                </c:pt>
                <c:pt idx="934">
                  <c:v>8674594.795419395</c:v>
                </c:pt>
                <c:pt idx="935">
                  <c:v>8674594.795419395</c:v>
                </c:pt>
                <c:pt idx="936">
                  <c:v>8674594.795419395</c:v>
                </c:pt>
                <c:pt idx="937">
                  <c:v>8674594.795419395</c:v>
                </c:pt>
                <c:pt idx="938">
                  <c:v>8674594.795419395</c:v>
                </c:pt>
                <c:pt idx="939">
                  <c:v>8674594.795419395</c:v>
                </c:pt>
                <c:pt idx="940">
                  <c:v>8674594.795419395</c:v>
                </c:pt>
                <c:pt idx="941">
                  <c:v>8674594.795419395</c:v>
                </c:pt>
                <c:pt idx="942">
                  <c:v>8674594.795419395</c:v>
                </c:pt>
                <c:pt idx="943">
                  <c:v>8674594.795419395</c:v>
                </c:pt>
                <c:pt idx="944">
                  <c:v>8674594.795419395</c:v>
                </c:pt>
                <c:pt idx="945">
                  <c:v>8674594.795419395</c:v>
                </c:pt>
                <c:pt idx="946">
                  <c:v>8674594.795419395</c:v>
                </c:pt>
                <c:pt idx="947">
                  <c:v>8674594.795419395</c:v>
                </c:pt>
                <c:pt idx="948">
                  <c:v>8973485.3791872188</c:v>
                </c:pt>
                <c:pt idx="949">
                  <c:v>8973485.3791872188</c:v>
                </c:pt>
                <c:pt idx="950">
                  <c:v>8973485.3791872188</c:v>
                </c:pt>
                <c:pt idx="951">
                  <c:v>8973485.3791872188</c:v>
                </c:pt>
                <c:pt idx="952">
                  <c:v>8973485.3791872188</c:v>
                </c:pt>
                <c:pt idx="953">
                  <c:v>8973485.3791872188</c:v>
                </c:pt>
                <c:pt idx="954">
                  <c:v>8973485.3791872188</c:v>
                </c:pt>
                <c:pt idx="955">
                  <c:v>8973485.3791872188</c:v>
                </c:pt>
                <c:pt idx="956">
                  <c:v>8973485.3791872188</c:v>
                </c:pt>
                <c:pt idx="957">
                  <c:v>8973485.3791872188</c:v>
                </c:pt>
                <c:pt idx="958">
                  <c:v>8973485.3791872188</c:v>
                </c:pt>
                <c:pt idx="959">
                  <c:v>8973485.3791872188</c:v>
                </c:pt>
                <c:pt idx="960">
                  <c:v>8973485.3791872188</c:v>
                </c:pt>
                <c:pt idx="961">
                  <c:v>8973485.3791872188</c:v>
                </c:pt>
                <c:pt idx="962">
                  <c:v>8973485.3791872188</c:v>
                </c:pt>
                <c:pt idx="963">
                  <c:v>8973485.3791872188</c:v>
                </c:pt>
                <c:pt idx="964">
                  <c:v>8973485.3791872188</c:v>
                </c:pt>
                <c:pt idx="965">
                  <c:v>8973485.3791872188</c:v>
                </c:pt>
                <c:pt idx="966">
                  <c:v>9756074.099003844</c:v>
                </c:pt>
                <c:pt idx="967">
                  <c:v>9756074.099003844</c:v>
                </c:pt>
                <c:pt idx="968">
                  <c:v>9756074.099003844</c:v>
                </c:pt>
                <c:pt idx="969">
                  <c:v>9756074.099003844</c:v>
                </c:pt>
                <c:pt idx="970">
                  <c:v>9756074.099003844</c:v>
                </c:pt>
                <c:pt idx="971">
                  <c:v>10242313.237905586</c:v>
                </c:pt>
                <c:pt idx="972">
                  <c:v>11031202.315284818</c:v>
                </c:pt>
                <c:pt idx="973">
                  <c:v>11031202.315284818</c:v>
                </c:pt>
                <c:pt idx="974">
                  <c:v>11031202.315284818</c:v>
                </c:pt>
                <c:pt idx="975">
                  <c:v>11031202.315284818</c:v>
                </c:pt>
                <c:pt idx="976">
                  <c:v>11873735.902712874</c:v>
                </c:pt>
                <c:pt idx="977">
                  <c:v>11873735.902712874</c:v>
                </c:pt>
                <c:pt idx="978">
                  <c:v>12061204.444752667</c:v>
                </c:pt>
                <c:pt idx="979">
                  <c:v>12061204.444752667</c:v>
                </c:pt>
                <c:pt idx="980">
                  <c:v>12061204.444752667</c:v>
                </c:pt>
                <c:pt idx="981">
                  <c:v>12061204.444752667</c:v>
                </c:pt>
                <c:pt idx="982">
                  <c:v>12061204.444752667</c:v>
                </c:pt>
                <c:pt idx="983">
                  <c:v>12061204.444752667</c:v>
                </c:pt>
                <c:pt idx="984">
                  <c:v>12061204.444752667</c:v>
                </c:pt>
                <c:pt idx="985">
                  <c:v>12061204.444752667</c:v>
                </c:pt>
                <c:pt idx="986">
                  <c:v>13110105.396019958</c:v>
                </c:pt>
                <c:pt idx="987">
                  <c:v>13110105.396019958</c:v>
                </c:pt>
                <c:pt idx="988">
                  <c:v>13110105.396019958</c:v>
                </c:pt>
                <c:pt idx="989">
                  <c:v>13110105.396019958</c:v>
                </c:pt>
                <c:pt idx="990">
                  <c:v>13110105.396019958</c:v>
                </c:pt>
                <c:pt idx="991">
                  <c:v>13110105.396019958</c:v>
                </c:pt>
                <c:pt idx="992">
                  <c:v>13110105.396019958</c:v>
                </c:pt>
                <c:pt idx="993">
                  <c:v>13110105.396019958</c:v>
                </c:pt>
                <c:pt idx="994">
                  <c:v>13110105.396019958</c:v>
                </c:pt>
                <c:pt idx="995">
                  <c:v>13110105.396019958</c:v>
                </c:pt>
                <c:pt idx="996">
                  <c:v>12113306.49679428</c:v>
                </c:pt>
                <c:pt idx="997">
                  <c:v>12113306.49679428</c:v>
                </c:pt>
                <c:pt idx="998">
                  <c:v>12113306.49679428</c:v>
                </c:pt>
                <c:pt idx="999">
                  <c:v>12113306.49679428</c:v>
                </c:pt>
                <c:pt idx="1000">
                  <c:v>12113306.49679428</c:v>
                </c:pt>
                <c:pt idx="1001">
                  <c:v>12113306.49679428</c:v>
                </c:pt>
                <c:pt idx="1002">
                  <c:v>12113306.49679428</c:v>
                </c:pt>
                <c:pt idx="1003">
                  <c:v>12113306.49679428</c:v>
                </c:pt>
                <c:pt idx="1004">
                  <c:v>12113306.49679428</c:v>
                </c:pt>
                <c:pt idx="1005">
                  <c:v>12113306.49679428</c:v>
                </c:pt>
                <c:pt idx="1006">
                  <c:v>12113306.49679428</c:v>
                </c:pt>
                <c:pt idx="1007">
                  <c:v>12113306.49679428</c:v>
                </c:pt>
                <c:pt idx="1008">
                  <c:v>12113306.49679428</c:v>
                </c:pt>
                <c:pt idx="1009">
                  <c:v>12113306.49679428</c:v>
                </c:pt>
                <c:pt idx="1010">
                  <c:v>12113306.49679428</c:v>
                </c:pt>
                <c:pt idx="1011">
                  <c:v>12113306.49679428</c:v>
                </c:pt>
                <c:pt idx="1012">
                  <c:v>12113306.49679428</c:v>
                </c:pt>
                <c:pt idx="1013">
                  <c:v>12113306.49679428</c:v>
                </c:pt>
                <c:pt idx="1014">
                  <c:v>12113306.49679428</c:v>
                </c:pt>
                <c:pt idx="1015">
                  <c:v>12113306.49679428</c:v>
                </c:pt>
                <c:pt idx="1016">
                  <c:v>12113306.49679428</c:v>
                </c:pt>
                <c:pt idx="1017">
                  <c:v>12113306.49679428</c:v>
                </c:pt>
                <c:pt idx="1018">
                  <c:v>12113306.49679428</c:v>
                </c:pt>
                <c:pt idx="1019">
                  <c:v>12113306.49679428</c:v>
                </c:pt>
                <c:pt idx="1020">
                  <c:v>12113306.49679428</c:v>
                </c:pt>
                <c:pt idx="1021">
                  <c:v>12113306.49679428</c:v>
                </c:pt>
                <c:pt idx="1022">
                  <c:v>12113306.49679428</c:v>
                </c:pt>
                <c:pt idx="1023">
                  <c:v>12113306.49679428</c:v>
                </c:pt>
                <c:pt idx="1024">
                  <c:v>12113306.49679428</c:v>
                </c:pt>
                <c:pt idx="1025">
                  <c:v>12113306.49679428</c:v>
                </c:pt>
                <c:pt idx="1026">
                  <c:v>12113306.49679428</c:v>
                </c:pt>
                <c:pt idx="1027">
                  <c:v>12113306.49679428</c:v>
                </c:pt>
                <c:pt idx="1028">
                  <c:v>12113306.49679428</c:v>
                </c:pt>
                <c:pt idx="1029">
                  <c:v>12113306.49679428</c:v>
                </c:pt>
                <c:pt idx="1030">
                  <c:v>12113306.49679428</c:v>
                </c:pt>
                <c:pt idx="1031">
                  <c:v>12113306.49679428</c:v>
                </c:pt>
                <c:pt idx="1032">
                  <c:v>12113306.49679428</c:v>
                </c:pt>
                <c:pt idx="1033">
                  <c:v>12113306.49679428</c:v>
                </c:pt>
                <c:pt idx="1034">
                  <c:v>12113306.49679428</c:v>
                </c:pt>
                <c:pt idx="1035">
                  <c:v>12113306.49679428</c:v>
                </c:pt>
                <c:pt idx="1036">
                  <c:v>12113306.49679428</c:v>
                </c:pt>
                <c:pt idx="1037">
                  <c:v>12113306.49679428</c:v>
                </c:pt>
                <c:pt idx="1038">
                  <c:v>13161719.144064259</c:v>
                </c:pt>
                <c:pt idx="1039">
                  <c:v>13354286.725207485</c:v>
                </c:pt>
                <c:pt idx="1040">
                  <c:v>13354286.725207485</c:v>
                </c:pt>
                <c:pt idx="1041">
                  <c:v>13354286.725207485</c:v>
                </c:pt>
                <c:pt idx="1042">
                  <c:v>13354286.725207485</c:v>
                </c:pt>
                <c:pt idx="1043">
                  <c:v>13354286.725207485</c:v>
                </c:pt>
                <c:pt idx="1044">
                  <c:v>13354286.725207485</c:v>
                </c:pt>
                <c:pt idx="1045">
                  <c:v>13354286.725207485</c:v>
                </c:pt>
                <c:pt idx="1046">
                  <c:v>13354286.725207485</c:v>
                </c:pt>
                <c:pt idx="1047">
                  <c:v>13354286.725207485</c:v>
                </c:pt>
                <c:pt idx="1048">
                  <c:v>13354286.725207485</c:v>
                </c:pt>
                <c:pt idx="1049">
                  <c:v>13354286.725207485</c:v>
                </c:pt>
                <c:pt idx="1050">
                  <c:v>13354286.725207485</c:v>
                </c:pt>
                <c:pt idx="1051">
                  <c:v>13519550.741189446</c:v>
                </c:pt>
                <c:pt idx="1052">
                  <c:v>13519550.741189446</c:v>
                </c:pt>
                <c:pt idx="1053">
                  <c:v>13519550.741189446</c:v>
                </c:pt>
                <c:pt idx="1054">
                  <c:v>14289941.507301234</c:v>
                </c:pt>
                <c:pt idx="1055">
                  <c:v>14289941.507301234</c:v>
                </c:pt>
                <c:pt idx="1056">
                  <c:v>14289941.507301234</c:v>
                </c:pt>
                <c:pt idx="1057">
                  <c:v>14289941.507301234</c:v>
                </c:pt>
                <c:pt idx="1058">
                  <c:v>14289941.507301234</c:v>
                </c:pt>
                <c:pt idx="1059">
                  <c:v>14289941.507301234</c:v>
                </c:pt>
                <c:pt idx="1060">
                  <c:v>14289941.507301234</c:v>
                </c:pt>
                <c:pt idx="1061">
                  <c:v>14289941.507301234</c:v>
                </c:pt>
                <c:pt idx="1062">
                  <c:v>14289941.507301234</c:v>
                </c:pt>
                <c:pt idx="1063">
                  <c:v>14289941.507301234</c:v>
                </c:pt>
                <c:pt idx="1064">
                  <c:v>14289941.507301234</c:v>
                </c:pt>
                <c:pt idx="1065">
                  <c:v>14289941.507301234</c:v>
                </c:pt>
                <c:pt idx="1066">
                  <c:v>14289941.507301234</c:v>
                </c:pt>
                <c:pt idx="1067">
                  <c:v>14289941.507301234</c:v>
                </c:pt>
                <c:pt idx="1068">
                  <c:v>14289941.507301234</c:v>
                </c:pt>
                <c:pt idx="1069">
                  <c:v>14289941.507301234</c:v>
                </c:pt>
                <c:pt idx="1070">
                  <c:v>14289941.507301234</c:v>
                </c:pt>
                <c:pt idx="1071">
                  <c:v>14289941.507301234</c:v>
                </c:pt>
                <c:pt idx="1072">
                  <c:v>14787809.059309043</c:v>
                </c:pt>
                <c:pt idx="1073">
                  <c:v>14787809.059309043</c:v>
                </c:pt>
                <c:pt idx="1074">
                  <c:v>14787809.059309043</c:v>
                </c:pt>
                <c:pt idx="1075">
                  <c:v>14787809.059309043</c:v>
                </c:pt>
                <c:pt idx="1076">
                  <c:v>14787809.059309043</c:v>
                </c:pt>
                <c:pt idx="1077">
                  <c:v>14787809.059309043</c:v>
                </c:pt>
                <c:pt idx="1078">
                  <c:v>14787809.059309043</c:v>
                </c:pt>
                <c:pt idx="1079">
                  <c:v>14787809.059309043</c:v>
                </c:pt>
                <c:pt idx="1080">
                  <c:v>14787809.059309043</c:v>
                </c:pt>
                <c:pt idx="1081">
                  <c:v>14787809.059309043</c:v>
                </c:pt>
                <c:pt idx="1082">
                  <c:v>14787809.059309043</c:v>
                </c:pt>
                <c:pt idx="1083">
                  <c:v>14787809.059309043</c:v>
                </c:pt>
                <c:pt idx="1084">
                  <c:v>14787809.059309043</c:v>
                </c:pt>
                <c:pt idx="1085">
                  <c:v>14787809.059309043</c:v>
                </c:pt>
                <c:pt idx="1086">
                  <c:v>14800553.543200612</c:v>
                </c:pt>
                <c:pt idx="1087">
                  <c:v>14800553.543200612</c:v>
                </c:pt>
                <c:pt idx="1088">
                  <c:v>14800553.543200612</c:v>
                </c:pt>
                <c:pt idx="1089">
                  <c:v>14800553.543200612</c:v>
                </c:pt>
                <c:pt idx="1090">
                  <c:v>14800553.543200612</c:v>
                </c:pt>
                <c:pt idx="1091">
                  <c:v>14800553.543200612</c:v>
                </c:pt>
                <c:pt idx="1092">
                  <c:v>14800553.543200612</c:v>
                </c:pt>
                <c:pt idx="1093">
                  <c:v>15033938.114973521</c:v>
                </c:pt>
                <c:pt idx="1094">
                  <c:v>15033938.114973521</c:v>
                </c:pt>
                <c:pt idx="1095">
                  <c:v>15033938.114973521</c:v>
                </c:pt>
                <c:pt idx="1096">
                  <c:v>15033938.114973521</c:v>
                </c:pt>
                <c:pt idx="1097">
                  <c:v>15033938.114973521</c:v>
                </c:pt>
                <c:pt idx="1098">
                  <c:v>15033938.114973521</c:v>
                </c:pt>
                <c:pt idx="1099">
                  <c:v>15033938.114973521</c:v>
                </c:pt>
                <c:pt idx="1100">
                  <c:v>15033938.114973521</c:v>
                </c:pt>
                <c:pt idx="1101">
                  <c:v>15033938.114973521</c:v>
                </c:pt>
                <c:pt idx="1102">
                  <c:v>15033938.114973521</c:v>
                </c:pt>
                <c:pt idx="1103">
                  <c:v>15033938.114973521</c:v>
                </c:pt>
                <c:pt idx="1104">
                  <c:v>15033938.114973521</c:v>
                </c:pt>
                <c:pt idx="1105">
                  <c:v>15033938.114973521</c:v>
                </c:pt>
                <c:pt idx="1106">
                  <c:v>15033938.114973521</c:v>
                </c:pt>
                <c:pt idx="1107">
                  <c:v>15033938.114973521</c:v>
                </c:pt>
                <c:pt idx="1108">
                  <c:v>15033938.114973521</c:v>
                </c:pt>
                <c:pt idx="1109">
                  <c:v>15033938.114973521</c:v>
                </c:pt>
                <c:pt idx="1110">
                  <c:v>15033938.114973521</c:v>
                </c:pt>
                <c:pt idx="1111">
                  <c:v>15033938.114973521</c:v>
                </c:pt>
                <c:pt idx="1112">
                  <c:v>15033938.114973521</c:v>
                </c:pt>
                <c:pt idx="1113">
                  <c:v>15033938.114973521</c:v>
                </c:pt>
                <c:pt idx="1114">
                  <c:v>15033938.114973521</c:v>
                </c:pt>
                <c:pt idx="1115">
                  <c:v>14877780.45071611</c:v>
                </c:pt>
                <c:pt idx="1116">
                  <c:v>14877780.45071611</c:v>
                </c:pt>
                <c:pt idx="1117">
                  <c:v>14877780.45071611</c:v>
                </c:pt>
                <c:pt idx="1118">
                  <c:v>14877780.45071611</c:v>
                </c:pt>
                <c:pt idx="1119">
                  <c:v>14877780.45071611</c:v>
                </c:pt>
                <c:pt idx="1120">
                  <c:v>14877780.45071611</c:v>
                </c:pt>
                <c:pt idx="1121">
                  <c:v>14877780.45071611</c:v>
                </c:pt>
                <c:pt idx="1122">
                  <c:v>14877780.45071611</c:v>
                </c:pt>
                <c:pt idx="1123">
                  <c:v>14877780.45071611</c:v>
                </c:pt>
                <c:pt idx="1124">
                  <c:v>14877780.45071611</c:v>
                </c:pt>
                <c:pt idx="1125">
                  <c:v>14877780.45071611</c:v>
                </c:pt>
                <c:pt idx="1126">
                  <c:v>14611538.527241947</c:v>
                </c:pt>
                <c:pt idx="1127">
                  <c:v>14611538.527241947</c:v>
                </c:pt>
                <c:pt idx="1128">
                  <c:v>14611538.527241947</c:v>
                </c:pt>
                <c:pt idx="1129">
                  <c:v>14611538.527241947</c:v>
                </c:pt>
                <c:pt idx="1130">
                  <c:v>14611538.527241947</c:v>
                </c:pt>
                <c:pt idx="1131">
                  <c:v>14611538.527241947</c:v>
                </c:pt>
                <c:pt idx="1132">
                  <c:v>14611538.527241947</c:v>
                </c:pt>
                <c:pt idx="1133">
                  <c:v>14611538.527241947</c:v>
                </c:pt>
                <c:pt idx="1134">
                  <c:v>14611538.527241947</c:v>
                </c:pt>
                <c:pt idx="1135">
                  <c:v>14611538.527241947</c:v>
                </c:pt>
                <c:pt idx="1136">
                  <c:v>14611538.527241947</c:v>
                </c:pt>
                <c:pt idx="1137">
                  <c:v>14611538.527241947</c:v>
                </c:pt>
                <c:pt idx="1138">
                  <c:v>14611538.527241947</c:v>
                </c:pt>
                <c:pt idx="1139">
                  <c:v>14611538.527241947</c:v>
                </c:pt>
                <c:pt idx="1140">
                  <c:v>14639224.03136372</c:v>
                </c:pt>
                <c:pt idx="1141">
                  <c:v>14745768.032187596</c:v>
                </c:pt>
                <c:pt idx="1142">
                  <c:v>14745768.032187596</c:v>
                </c:pt>
                <c:pt idx="1143">
                  <c:v>14745768.032187596</c:v>
                </c:pt>
                <c:pt idx="1144">
                  <c:v>14745768.032187596</c:v>
                </c:pt>
                <c:pt idx="1145">
                  <c:v>14745768.032187596</c:v>
                </c:pt>
                <c:pt idx="1146">
                  <c:v>14745768.032187596</c:v>
                </c:pt>
                <c:pt idx="1147">
                  <c:v>14745768.032187596</c:v>
                </c:pt>
                <c:pt idx="1148">
                  <c:v>15280376.743708648</c:v>
                </c:pt>
                <c:pt idx="1149">
                  <c:v>15280376.743708648</c:v>
                </c:pt>
                <c:pt idx="1150">
                  <c:v>15623985.896993686</c:v>
                </c:pt>
                <c:pt idx="1151">
                  <c:v>15623985.896993686</c:v>
                </c:pt>
                <c:pt idx="1152">
                  <c:v>15623985.896993686</c:v>
                </c:pt>
                <c:pt idx="1153">
                  <c:v>15623985.896993686</c:v>
                </c:pt>
                <c:pt idx="1154">
                  <c:v>15623985.896993686</c:v>
                </c:pt>
                <c:pt idx="1155">
                  <c:v>15623985.896993686</c:v>
                </c:pt>
                <c:pt idx="1156">
                  <c:v>15623985.896993686</c:v>
                </c:pt>
                <c:pt idx="1157">
                  <c:v>15623985.896993686</c:v>
                </c:pt>
                <c:pt idx="1158">
                  <c:v>15623985.896993686</c:v>
                </c:pt>
                <c:pt idx="1159">
                  <c:v>15623985.896993686</c:v>
                </c:pt>
                <c:pt idx="1160">
                  <c:v>15623985.896993686</c:v>
                </c:pt>
                <c:pt idx="1161">
                  <c:v>15623985.896993686</c:v>
                </c:pt>
                <c:pt idx="1162">
                  <c:v>15623985.896993686</c:v>
                </c:pt>
                <c:pt idx="1163">
                  <c:v>15623985.896993686</c:v>
                </c:pt>
                <c:pt idx="1164">
                  <c:v>15623985.896993686</c:v>
                </c:pt>
                <c:pt idx="1165">
                  <c:v>15623985.896993686</c:v>
                </c:pt>
                <c:pt idx="1166">
                  <c:v>15623985.896993686</c:v>
                </c:pt>
                <c:pt idx="1167">
                  <c:v>15623985.896993686</c:v>
                </c:pt>
                <c:pt idx="1168">
                  <c:v>15623985.896993686</c:v>
                </c:pt>
                <c:pt idx="1169">
                  <c:v>15623985.896993686</c:v>
                </c:pt>
                <c:pt idx="1170">
                  <c:v>15765408.134700242</c:v>
                </c:pt>
                <c:pt idx="1171">
                  <c:v>15765408.134700242</c:v>
                </c:pt>
                <c:pt idx="1172">
                  <c:v>15765408.134700242</c:v>
                </c:pt>
                <c:pt idx="1173">
                  <c:v>15765408.134700242</c:v>
                </c:pt>
                <c:pt idx="1174">
                  <c:v>15765408.134700242</c:v>
                </c:pt>
                <c:pt idx="1175">
                  <c:v>15765408.134700242</c:v>
                </c:pt>
                <c:pt idx="1176">
                  <c:v>15765408.134700242</c:v>
                </c:pt>
                <c:pt idx="1177">
                  <c:v>15765408.134700242</c:v>
                </c:pt>
                <c:pt idx="1178">
                  <c:v>15765408.134700242</c:v>
                </c:pt>
                <c:pt idx="1179">
                  <c:v>15500658.735915035</c:v>
                </c:pt>
                <c:pt idx="1180">
                  <c:v>15500658.735915035</c:v>
                </c:pt>
                <c:pt idx="1181">
                  <c:v>15500658.735915035</c:v>
                </c:pt>
                <c:pt idx="1182">
                  <c:v>15500658.735915035</c:v>
                </c:pt>
                <c:pt idx="1183">
                  <c:v>15500658.735915035</c:v>
                </c:pt>
                <c:pt idx="1184">
                  <c:v>15500658.735915035</c:v>
                </c:pt>
                <c:pt idx="1185">
                  <c:v>15500658.735915035</c:v>
                </c:pt>
                <c:pt idx="1186">
                  <c:v>15500658.735915035</c:v>
                </c:pt>
                <c:pt idx="1187">
                  <c:v>15500658.735915035</c:v>
                </c:pt>
                <c:pt idx="1188">
                  <c:v>15500658.735915035</c:v>
                </c:pt>
                <c:pt idx="1189">
                  <c:v>15500658.735915035</c:v>
                </c:pt>
                <c:pt idx="1190">
                  <c:v>15500658.735915035</c:v>
                </c:pt>
                <c:pt idx="1191">
                  <c:v>15500658.735915035</c:v>
                </c:pt>
                <c:pt idx="1192">
                  <c:v>15500658.735915035</c:v>
                </c:pt>
                <c:pt idx="1193">
                  <c:v>16189011.906126857</c:v>
                </c:pt>
                <c:pt idx="1194">
                  <c:v>16189011.906126857</c:v>
                </c:pt>
                <c:pt idx="1195">
                  <c:v>16189011.906126857</c:v>
                </c:pt>
                <c:pt idx="1196">
                  <c:v>16189011.906126857</c:v>
                </c:pt>
                <c:pt idx="1197">
                  <c:v>16189011.906126857</c:v>
                </c:pt>
                <c:pt idx="1198">
                  <c:v>16189011.906126857</c:v>
                </c:pt>
                <c:pt idx="1199">
                  <c:v>16189011.906126857</c:v>
                </c:pt>
                <c:pt idx="1200">
                  <c:v>16189011.906126857</c:v>
                </c:pt>
                <c:pt idx="1201">
                  <c:v>16189011.906126857</c:v>
                </c:pt>
                <c:pt idx="1202">
                  <c:v>16189011.906126857</c:v>
                </c:pt>
                <c:pt idx="1203">
                  <c:v>16189011.906126857</c:v>
                </c:pt>
                <c:pt idx="1204">
                  <c:v>16189011.906126857</c:v>
                </c:pt>
                <c:pt idx="1205">
                  <c:v>16189011.906126857</c:v>
                </c:pt>
                <c:pt idx="1206">
                  <c:v>16633107.200985111</c:v>
                </c:pt>
                <c:pt idx="1207">
                  <c:v>16633107.200985111</c:v>
                </c:pt>
                <c:pt idx="1208">
                  <c:v>16633107.200985111</c:v>
                </c:pt>
                <c:pt idx="1209">
                  <c:v>16633107.200985111</c:v>
                </c:pt>
                <c:pt idx="1210">
                  <c:v>16633107.200985111</c:v>
                </c:pt>
                <c:pt idx="1211">
                  <c:v>16633107.200985111</c:v>
                </c:pt>
                <c:pt idx="1212">
                  <c:v>17088279.414829411</c:v>
                </c:pt>
                <c:pt idx="1213">
                  <c:v>17088279.414829411</c:v>
                </c:pt>
                <c:pt idx="1214">
                  <c:v>17088279.414829411</c:v>
                </c:pt>
                <c:pt idx="1215">
                  <c:v>17088279.414829411</c:v>
                </c:pt>
                <c:pt idx="1216">
                  <c:v>17088279.414829411</c:v>
                </c:pt>
                <c:pt idx="1217">
                  <c:v>17088279.414829411</c:v>
                </c:pt>
                <c:pt idx="1218">
                  <c:v>17088279.414829411</c:v>
                </c:pt>
                <c:pt idx="1219">
                  <c:v>17088279.414829411</c:v>
                </c:pt>
                <c:pt idx="1220">
                  <c:v>17088279.414829411</c:v>
                </c:pt>
                <c:pt idx="1221">
                  <c:v>17088279.414829411</c:v>
                </c:pt>
                <c:pt idx="1222">
                  <c:v>17088279.414829411</c:v>
                </c:pt>
                <c:pt idx="1223">
                  <c:v>17088279.414829411</c:v>
                </c:pt>
                <c:pt idx="1224">
                  <c:v>17088279.414829411</c:v>
                </c:pt>
                <c:pt idx="1225">
                  <c:v>17088279.414829411</c:v>
                </c:pt>
                <c:pt idx="1226">
                  <c:v>17088279.414829411</c:v>
                </c:pt>
                <c:pt idx="1227">
                  <c:v>17088279.414829411</c:v>
                </c:pt>
                <c:pt idx="1228">
                  <c:v>17088279.414829411</c:v>
                </c:pt>
                <c:pt idx="1229">
                  <c:v>18930201.509442236</c:v>
                </c:pt>
                <c:pt idx="1230">
                  <c:v>18930201.509442236</c:v>
                </c:pt>
                <c:pt idx="1231">
                  <c:v>18930201.509442236</c:v>
                </c:pt>
                <c:pt idx="1232">
                  <c:v>18930201.509442236</c:v>
                </c:pt>
                <c:pt idx="1233">
                  <c:v>18930201.509442236</c:v>
                </c:pt>
                <c:pt idx="1234">
                  <c:v>18930201.509442236</c:v>
                </c:pt>
                <c:pt idx="1235">
                  <c:v>18930201.509442236</c:v>
                </c:pt>
                <c:pt idx="1236">
                  <c:v>18930201.509442236</c:v>
                </c:pt>
                <c:pt idx="1237">
                  <c:v>18930201.509442236</c:v>
                </c:pt>
                <c:pt idx="1238">
                  <c:v>18930201.509442236</c:v>
                </c:pt>
                <c:pt idx="1239">
                  <c:v>19604428.061971504</c:v>
                </c:pt>
                <c:pt idx="1240">
                  <c:v>19604428.061971504</c:v>
                </c:pt>
                <c:pt idx="1241">
                  <c:v>19604428.061971504</c:v>
                </c:pt>
                <c:pt idx="1242">
                  <c:v>19604428.061971504</c:v>
                </c:pt>
                <c:pt idx="1243">
                  <c:v>19604428.061971504</c:v>
                </c:pt>
                <c:pt idx="1244">
                  <c:v>19726351.159245022</c:v>
                </c:pt>
                <c:pt idx="1245">
                  <c:v>19726351.159245022</c:v>
                </c:pt>
                <c:pt idx="1246">
                  <c:v>19726351.159245022</c:v>
                </c:pt>
                <c:pt idx="1247">
                  <c:v>19915428.545803897</c:v>
                </c:pt>
                <c:pt idx="1248">
                  <c:v>19915428.545803897</c:v>
                </c:pt>
                <c:pt idx="1249">
                  <c:v>19889123.512784462</c:v>
                </c:pt>
                <c:pt idx="1250">
                  <c:v>19889123.512784462</c:v>
                </c:pt>
                <c:pt idx="1251">
                  <c:v>19889123.512784462</c:v>
                </c:pt>
                <c:pt idx="1252">
                  <c:v>20256866.900135964</c:v>
                </c:pt>
                <c:pt idx="1253">
                  <c:v>20256866.900135964</c:v>
                </c:pt>
                <c:pt idx="1254">
                  <c:v>20256866.900135964</c:v>
                </c:pt>
                <c:pt idx="1255">
                  <c:v>20256866.900135964</c:v>
                </c:pt>
                <c:pt idx="1256">
                  <c:v>20256866.900135964</c:v>
                </c:pt>
                <c:pt idx="1257">
                  <c:v>20520598.211914763</c:v>
                </c:pt>
                <c:pt idx="1258">
                  <c:v>20520598.211914763</c:v>
                </c:pt>
                <c:pt idx="1259">
                  <c:v>20520598.211914763</c:v>
                </c:pt>
                <c:pt idx="1260">
                  <c:v>20520598.211914763</c:v>
                </c:pt>
                <c:pt idx="1261">
                  <c:v>20520598.211914763</c:v>
                </c:pt>
                <c:pt idx="1262">
                  <c:v>20520598.211914763</c:v>
                </c:pt>
                <c:pt idx="1263">
                  <c:v>20520598.211914763</c:v>
                </c:pt>
                <c:pt idx="1264">
                  <c:v>20520598.211914763</c:v>
                </c:pt>
                <c:pt idx="1265">
                  <c:v>20520598.211914763</c:v>
                </c:pt>
                <c:pt idx="1266">
                  <c:v>20520598.211914763</c:v>
                </c:pt>
                <c:pt idx="1267">
                  <c:v>20520598.211914763</c:v>
                </c:pt>
                <c:pt idx="1268">
                  <c:v>20520598.211914763</c:v>
                </c:pt>
                <c:pt idx="1269">
                  <c:v>20520598.211914763</c:v>
                </c:pt>
                <c:pt idx="1270">
                  <c:v>20520598.211914763</c:v>
                </c:pt>
                <c:pt idx="1271">
                  <c:v>20520598.211914763</c:v>
                </c:pt>
                <c:pt idx="1272">
                  <c:v>20520598.211914763</c:v>
                </c:pt>
                <c:pt idx="1273">
                  <c:v>20520598.211914763</c:v>
                </c:pt>
                <c:pt idx="1274">
                  <c:v>20520598.211914763</c:v>
                </c:pt>
                <c:pt idx="1275">
                  <c:v>20520598.211914763</c:v>
                </c:pt>
                <c:pt idx="1276">
                  <c:v>20520598.211914763</c:v>
                </c:pt>
                <c:pt idx="1277">
                  <c:v>20520598.211914763</c:v>
                </c:pt>
                <c:pt idx="1278">
                  <c:v>20841761.314509876</c:v>
                </c:pt>
                <c:pt idx="1279">
                  <c:v>21027766.796309676</c:v>
                </c:pt>
                <c:pt idx="1280">
                  <c:v>21273999.404228978</c:v>
                </c:pt>
                <c:pt idx="1281">
                  <c:v>21273999.404228978</c:v>
                </c:pt>
                <c:pt idx="1282">
                  <c:v>21273999.404228978</c:v>
                </c:pt>
                <c:pt idx="1283">
                  <c:v>21273999.404228978</c:v>
                </c:pt>
                <c:pt idx="1284">
                  <c:v>21571273.895147808</c:v>
                </c:pt>
                <c:pt idx="1285">
                  <c:v>21571273.895147808</c:v>
                </c:pt>
                <c:pt idx="1286">
                  <c:v>21571273.895147808</c:v>
                </c:pt>
                <c:pt idx="1287">
                  <c:v>21571273.895147808</c:v>
                </c:pt>
                <c:pt idx="1288">
                  <c:v>21571273.895147808</c:v>
                </c:pt>
                <c:pt idx="1289">
                  <c:v>21571273.895147808</c:v>
                </c:pt>
                <c:pt idx="1290">
                  <c:v>21571273.895147808</c:v>
                </c:pt>
                <c:pt idx="1291">
                  <c:v>21571273.895147808</c:v>
                </c:pt>
                <c:pt idx="1292">
                  <c:v>21571273.895147808</c:v>
                </c:pt>
                <c:pt idx="1293">
                  <c:v>21571273.895147808</c:v>
                </c:pt>
                <c:pt idx="1294">
                  <c:v>23943008.666717954</c:v>
                </c:pt>
                <c:pt idx="1295">
                  <c:v>23943008.666717954</c:v>
                </c:pt>
                <c:pt idx="1296">
                  <c:v>25403627.814267054</c:v>
                </c:pt>
                <c:pt idx="1297">
                  <c:v>25403627.814267054</c:v>
                </c:pt>
                <c:pt idx="1298">
                  <c:v>25403627.814267054</c:v>
                </c:pt>
                <c:pt idx="1299">
                  <c:v>25403627.814267054</c:v>
                </c:pt>
                <c:pt idx="1300">
                  <c:v>25403627.814267054</c:v>
                </c:pt>
                <c:pt idx="1301">
                  <c:v>25403627.814267054</c:v>
                </c:pt>
                <c:pt idx="1302">
                  <c:v>25403627.814267054</c:v>
                </c:pt>
                <c:pt idx="1303">
                  <c:v>25403627.814267054</c:v>
                </c:pt>
                <c:pt idx="1304">
                  <c:v>25403627.814267054</c:v>
                </c:pt>
                <c:pt idx="1305">
                  <c:v>25403627.814267054</c:v>
                </c:pt>
                <c:pt idx="1306">
                  <c:v>25403627.814267054</c:v>
                </c:pt>
                <c:pt idx="1307">
                  <c:v>25403627.814267054</c:v>
                </c:pt>
                <c:pt idx="1308">
                  <c:v>25403627.814267054</c:v>
                </c:pt>
                <c:pt idx="1309">
                  <c:v>25403627.814267054</c:v>
                </c:pt>
                <c:pt idx="1310">
                  <c:v>25403627.814267054</c:v>
                </c:pt>
                <c:pt idx="1311">
                  <c:v>25403627.814267054</c:v>
                </c:pt>
                <c:pt idx="1312">
                  <c:v>25403627.814267054</c:v>
                </c:pt>
                <c:pt idx="1313">
                  <c:v>25403627.814267054</c:v>
                </c:pt>
                <c:pt idx="1314">
                  <c:v>25403627.814267054</c:v>
                </c:pt>
                <c:pt idx="1315">
                  <c:v>25403627.814267054</c:v>
                </c:pt>
                <c:pt idx="1316">
                  <c:v>25403627.814267054</c:v>
                </c:pt>
                <c:pt idx="1317">
                  <c:v>25403627.814267054</c:v>
                </c:pt>
                <c:pt idx="1318">
                  <c:v>25749277.259773467</c:v>
                </c:pt>
                <c:pt idx="1319">
                  <c:v>25749277.259773467</c:v>
                </c:pt>
                <c:pt idx="1320">
                  <c:v>25749277.259773467</c:v>
                </c:pt>
                <c:pt idx="1321">
                  <c:v>25749277.259773467</c:v>
                </c:pt>
                <c:pt idx="1322">
                  <c:v>25749277.259773467</c:v>
                </c:pt>
                <c:pt idx="1323">
                  <c:v>25749277.259773467</c:v>
                </c:pt>
                <c:pt idx="1324">
                  <c:v>25749277.259773467</c:v>
                </c:pt>
                <c:pt idx="1325">
                  <c:v>25805827.388764713</c:v>
                </c:pt>
                <c:pt idx="1326">
                  <c:v>25805827.388764713</c:v>
                </c:pt>
                <c:pt idx="1327">
                  <c:v>25805827.388764713</c:v>
                </c:pt>
                <c:pt idx="1328">
                  <c:v>26752653.629539266</c:v>
                </c:pt>
                <c:pt idx="1329">
                  <c:v>27369473.904498771</c:v>
                </c:pt>
                <c:pt idx="1330">
                  <c:v>27369473.904498771</c:v>
                </c:pt>
                <c:pt idx="1331">
                  <c:v>27369473.904498771</c:v>
                </c:pt>
                <c:pt idx="1332">
                  <c:v>27369473.904498771</c:v>
                </c:pt>
                <c:pt idx="1333">
                  <c:v>27369473.904498771</c:v>
                </c:pt>
                <c:pt idx="1334">
                  <c:v>27369473.904498771</c:v>
                </c:pt>
                <c:pt idx="1335">
                  <c:v>27369473.904498771</c:v>
                </c:pt>
                <c:pt idx="1336">
                  <c:v>27369473.904498771</c:v>
                </c:pt>
                <c:pt idx="1337">
                  <c:v>27369473.904498771</c:v>
                </c:pt>
                <c:pt idx="1338">
                  <c:v>27369473.904498771</c:v>
                </c:pt>
                <c:pt idx="1339">
                  <c:v>27369473.904498771</c:v>
                </c:pt>
                <c:pt idx="1340">
                  <c:v>27369473.904498771</c:v>
                </c:pt>
                <c:pt idx="1341">
                  <c:v>27369473.904498771</c:v>
                </c:pt>
                <c:pt idx="1342">
                  <c:v>27369473.904498771</c:v>
                </c:pt>
                <c:pt idx="1343">
                  <c:v>27369473.904498771</c:v>
                </c:pt>
                <c:pt idx="1344">
                  <c:v>27369473.904498771</c:v>
                </c:pt>
                <c:pt idx="1345">
                  <c:v>27369473.904498771</c:v>
                </c:pt>
                <c:pt idx="1346">
                  <c:v>27369473.904498771</c:v>
                </c:pt>
                <c:pt idx="1347">
                  <c:v>27369473.904498771</c:v>
                </c:pt>
                <c:pt idx="1348">
                  <c:v>27369473.904498771</c:v>
                </c:pt>
                <c:pt idx="1349">
                  <c:v>27369473.904498771</c:v>
                </c:pt>
                <c:pt idx="1350">
                  <c:v>27369473.904498771</c:v>
                </c:pt>
                <c:pt idx="1351">
                  <c:v>27369473.904498771</c:v>
                </c:pt>
                <c:pt idx="1352">
                  <c:v>27369473.904498771</c:v>
                </c:pt>
                <c:pt idx="1353">
                  <c:v>27369473.904498771</c:v>
                </c:pt>
                <c:pt idx="1354">
                  <c:v>28630111.495923992</c:v>
                </c:pt>
                <c:pt idx="1355">
                  <c:v>28630111.495923992</c:v>
                </c:pt>
                <c:pt idx="1356">
                  <c:v>28630111.495923992</c:v>
                </c:pt>
                <c:pt idx="1357">
                  <c:v>28630111.495923992</c:v>
                </c:pt>
                <c:pt idx="1358">
                  <c:v>28630111.495923992</c:v>
                </c:pt>
                <c:pt idx="1359">
                  <c:v>28630111.495923992</c:v>
                </c:pt>
                <c:pt idx="1360">
                  <c:v>28630111.495923992</c:v>
                </c:pt>
                <c:pt idx="1361">
                  <c:v>28630111.495923992</c:v>
                </c:pt>
                <c:pt idx="1362">
                  <c:v>28630111.495923992</c:v>
                </c:pt>
                <c:pt idx="1363">
                  <c:v>28630111.495923992</c:v>
                </c:pt>
                <c:pt idx="1364">
                  <c:v>28630111.495923992</c:v>
                </c:pt>
                <c:pt idx="1365">
                  <c:v>28630111.495923992</c:v>
                </c:pt>
                <c:pt idx="1366">
                  <c:v>28630111.495923992</c:v>
                </c:pt>
                <c:pt idx="1367">
                  <c:v>28003600.234485563</c:v>
                </c:pt>
                <c:pt idx="1368">
                  <c:v>28242586.640822999</c:v>
                </c:pt>
                <c:pt idx="1369">
                  <c:v>28242586.640822999</c:v>
                </c:pt>
                <c:pt idx="1370">
                  <c:v>28555708.598198541</c:v>
                </c:pt>
                <c:pt idx="1371">
                  <c:v>28555708.598198541</c:v>
                </c:pt>
                <c:pt idx="1372">
                  <c:v>28555708.598198541</c:v>
                </c:pt>
                <c:pt idx="1373">
                  <c:v>28555708.598198541</c:v>
                </c:pt>
                <c:pt idx="1374">
                  <c:v>28555708.598198541</c:v>
                </c:pt>
                <c:pt idx="1375">
                  <c:v>29068859.083911434</c:v>
                </c:pt>
                <c:pt idx="1376">
                  <c:v>29068859.083911434</c:v>
                </c:pt>
                <c:pt idx="1377">
                  <c:v>29068859.083911434</c:v>
                </c:pt>
                <c:pt idx="1378">
                  <c:v>29068859.083911434</c:v>
                </c:pt>
                <c:pt idx="1379">
                  <c:v>29068859.083911434</c:v>
                </c:pt>
                <c:pt idx="1380">
                  <c:v>29068859.083911434</c:v>
                </c:pt>
                <c:pt idx="1381">
                  <c:v>29068859.083911434</c:v>
                </c:pt>
                <c:pt idx="1382">
                  <c:v>29068859.083911434</c:v>
                </c:pt>
                <c:pt idx="1383">
                  <c:v>29068859.083911434</c:v>
                </c:pt>
                <c:pt idx="1384">
                  <c:v>29068859.083911434</c:v>
                </c:pt>
                <c:pt idx="1385">
                  <c:v>31030359.936598703</c:v>
                </c:pt>
                <c:pt idx="1386">
                  <c:v>31030359.936598703</c:v>
                </c:pt>
                <c:pt idx="1387">
                  <c:v>31030359.936598703</c:v>
                </c:pt>
                <c:pt idx="1388">
                  <c:v>31030359.936598703</c:v>
                </c:pt>
                <c:pt idx="1389">
                  <c:v>31030359.936598703</c:v>
                </c:pt>
                <c:pt idx="1390">
                  <c:v>31030359.936598703</c:v>
                </c:pt>
                <c:pt idx="1391">
                  <c:v>31030359.936598703</c:v>
                </c:pt>
                <c:pt idx="1392">
                  <c:v>31030359.936598703</c:v>
                </c:pt>
                <c:pt idx="1393">
                  <c:v>31030359.936598703</c:v>
                </c:pt>
                <c:pt idx="1394">
                  <c:v>31030359.936598703</c:v>
                </c:pt>
                <c:pt idx="1395">
                  <c:v>31030359.936598703</c:v>
                </c:pt>
                <c:pt idx="1396">
                  <c:v>31030359.936598703</c:v>
                </c:pt>
                <c:pt idx="1397">
                  <c:v>31030359.936598703</c:v>
                </c:pt>
                <c:pt idx="1398">
                  <c:v>31030359.936598703</c:v>
                </c:pt>
                <c:pt idx="1399">
                  <c:v>31030359.936598703</c:v>
                </c:pt>
                <c:pt idx="1400">
                  <c:v>31030359.936598703</c:v>
                </c:pt>
                <c:pt idx="1401">
                  <c:v>31425977.974696673</c:v>
                </c:pt>
                <c:pt idx="1402">
                  <c:v>31425977.974696673</c:v>
                </c:pt>
                <c:pt idx="1403">
                  <c:v>31425977.974696673</c:v>
                </c:pt>
                <c:pt idx="1404">
                  <c:v>31425977.974696673</c:v>
                </c:pt>
                <c:pt idx="1405">
                  <c:v>31640836.699775897</c:v>
                </c:pt>
                <c:pt idx="1406">
                  <c:v>31640836.699775897</c:v>
                </c:pt>
                <c:pt idx="1407">
                  <c:v>31640836.699775897</c:v>
                </c:pt>
                <c:pt idx="1408">
                  <c:v>31640836.699775897</c:v>
                </c:pt>
                <c:pt idx="1409">
                  <c:v>31640836.699775897</c:v>
                </c:pt>
                <c:pt idx="1410">
                  <c:v>31640836.699775897</c:v>
                </c:pt>
                <c:pt idx="1411">
                  <c:v>31640836.699775897</c:v>
                </c:pt>
                <c:pt idx="1412">
                  <c:v>31640836.699775897</c:v>
                </c:pt>
                <c:pt idx="1413">
                  <c:v>31640836.699775897</c:v>
                </c:pt>
                <c:pt idx="1414">
                  <c:v>31854244.197036825</c:v>
                </c:pt>
                <c:pt idx="1415">
                  <c:v>31854244.197036825</c:v>
                </c:pt>
                <c:pt idx="1416">
                  <c:v>31854244.197036825</c:v>
                </c:pt>
                <c:pt idx="1417">
                  <c:v>31854244.197036825</c:v>
                </c:pt>
                <c:pt idx="1418">
                  <c:v>31854244.197036825</c:v>
                </c:pt>
                <c:pt idx="1419">
                  <c:v>31854244.197036825</c:v>
                </c:pt>
                <c:pt idx="1420">
                  <c:v>31854244.197036825</c:v>
                </c:pt>
                <c:pt idx="1421">
                  <c:v>31854244.197036825</c:v>
                </c:pt>
                <c:pt idx="1422">
                  <c:v>31854244.197036825</c:v>
                </c:pt>
                <c:pt idx="1423">
                  <c:v>31854244.197036825</c:v>
                </c:pt>
                <c:pt idx="1424">
                  <c:v>31854244.197036825</c:v>
                </c:pt>
                <c:pt idx="1425">
                  <c:v>31854244.197036825</c:v>
                </c:pt>
                <c:pt idx="1426">
                  <c:v>31854244.197036825</c:v>
                </c:pt>
                <c:pt idx="1427">
                  <c:v>31854244.197036825</c:v>
                </c:pt>
                <c:pt idx="1428">
                  <c:v>31854244.197036825</c:v>
                </c:pt>
                <c:pt idx="1429">
                  <c:v>31854244.197036825</c:v>
                </c:pt>
                <c:pt idx="1430">
                  <c:v>30630994.432823054</c:v>
                </c:pt>
                <c:pt idx="1431">
                  <c:v>30630994.432823054</c:v>
                </c:pt>
                <c:pt idx="1432">
                  <c:v>30630994.432823054</c:v>
                </c:pt>
                <c:pt idx="1433">
                  <c:v>30630994.432823054</c:v>
                </c:pt>
                <c:pt idx="1434">
                  <c:v>30630994.432823054</c:v>
                </c:pt>
                <c:pt idx="1435">
                  <c:v>30630994.432823054</c:v>
                </c:pt>
                <c:pt idx="1436">
                  <c:v>30630994.432823054</c:v>
                </c:pt>
                <c:pt idx="1437">
                  <c:v>30630994.432823054</c:v>
                </c:pt>
                <c:pt idx="1438">
                  <c:v>30630994.432823054</c:v>
                </c:pt>
                <c:pt idx="1439">
                  <c:v>30630994.432823054</c:v>
                </c:pt>
                <c:pt idx="1440">
                  <c:v>30630994.432823054</c:v>
                </c:pt>
                <c:pt idx="1441">
                  <c:v>30630994.432823054</c:v>
                </c:pt>
                <c:pt idx="1442">
                  <c:v>30453532.510093242</c:v>
                </c:pt>
                <c:pt idx="1443">
                  <c:v>30453532.510093242</c:v>
                </c:pt>
                <c:pt idx="1444">
                  <c:v>30453532.510093242</c:v>
                </c:pt>
                <c:pt idx="1445">
                  <c:v>30453532.510093242</c:v>
                </c:pt>
                <c:pt idx="1446">
                  <c:v>30453532.510093242</c:v>
                </c:pt>
                <c:pt idx="1447">
                  <c:v>30453532.510093242</c:v>
                </c:pt>
                <c:pt idx="1448">
                  <c:v>30453532.510093242</c:v>
                </c:pt>
                <c:pt idx="1449">
                  <c:v>30453532.510093242</c:v>
                </c:pt>
                <c:pt idx="1450">
                  <c:v>30453532.510093242</c:v>
                </c:pt>
                <c:pt idx="1451">
                  <c:v>30453532.510093242</c:v>
                </c:pt>
                <c:pt idx="1452">
                  <c:v>30453532.510093242</c:v>
                </c:pt>
                <c:pt idx="1453">
                  <c:v>30453532.510093242</c:v>
                </c:pt>
                <c:pt idx="1454">
                  <c:v>29432615.850639977</c:v>
                </c:pt>
                <c:pt idx="1455">
                  <c:v>29432615.850639977</c:v>
                </c:pt>
                <c:pt idx="1456">
                  <c:v>29432615.850639977</c:v>
                </c:pt>
                <c:pt idx="1457">
                  <c:v>29432615.850639977</c:v>
                </c:pt>
                <c:pt idx="1458">
                  <c:v>29432615.850639977</c:v>
                </c:pt>
                <c:pt idx="1459">
                  <c:v>29432615.850639977</c:v>
                </c:pt>
                <c:pt idx="1460">
                  <c:v>29432615.850639977</c:v>
                </c:pt>
                <c:pt idx="1461">
                  <c:v>29432615.850639977</c:v>
                </c:pt>
                <c:pt idx="1462">
                  <c:v>29432615.850639977</c:v>
                </c:pt>
                <c:pt idx="1463">
                  <c:v>29432615.850639977</c:v>
                </c:pt>
                <c:pt idx="1464">
                  <c:v>29432615.850639977</c:v>
                </c:pt>
                <c:pt idx="1465">
                  <c:v>29432615.850639977</c:v>
                </c:pt>
                <c:pt idx="1466">
                  <c:v>29432615.850639977</c:v>
                </c:pt>
                <c:pt idx="1467">
                  <c:v>29432615.850639977</c:v>
                </c:pt>
                <c:pt idx="1468">
                  <c:v>29432615.850639977</c:v>
                </c:pt>
                <c:pt idx="1469">
                  <c:v>29432615.850639977</c:v>
                </c:pt>
                <c:pt idx="1470">
                  <c:v>29432615.850639977</c:v>
                </c:pt>
                <c:pt idx="1471">
                  <c:v>29571360.289038405</c:v>
                </c:pt>
                <c:pt idx="1472">
                  <c:v>29571360.289038405</c:v>
                </c:pt>
                <c:pt idx="1473">
                  <c:v>29571360.289038405</c:v>
                </c:pt>
                <c:pt idx="1474">
                  <c:v>29571360.289038405</c:v>
                </c:pt>
                <c:pt idx="1475">
                  <c:v>29571360.289038405</c:v>
                </c:pt>
                <c:pt idx="1476">
                  <c:v>29571360.289038405</c:v>
                </c:pt>
                <c:pt idx="1477">
                  <c:v>29571360.289038405</c:v>
                </c:pt>
                <c:pt idx="1478">
                  <c:v>29571360.289038405</c:v>
                </c:pt>
                <c:pt idx="1479">
                  <c:v>29130092.004099019</c:v>
                </c:pt>
                <c:pt idx="1480">
                  <c:v>29130092.004099019</c:v>
                </c:pt>
                <c:pt idx="1481">
                  <c:v>29130092.004099019</c:v>
                </c:pt>
                <c:pt idx="1482">
                  <c:v>29130092.004099019</c:v>
                </c:pt>
                <c:pt idx="1483">
                  <c:v>29130092.004099019</c:v>
                </c:pt>
                <c:pt idx="1484">
                  <c:v>29130092.004099019</c:v>
                </c:pt>
                <c:pt idx="1485">
                  <c:v>29130092.004099019</c:v>
                </c:pt>
                <c:pt idx="1486">
                  <c:v>29130092.004099019</c:v>
                </c:pt>
                <c:pt idx="1487">
                  <c:v>29130092.004099019</c:v>
                </c:pt>
                <c:pt idx="1488">
                  <c:v>29130092.004099019</c:v>
                </c:pt>
                <c:pt idx="1489">
                  <c:v>29130092.004099019</c:v>
                </c:pt>
                <c:pt idx="1490">
                  <c:v>29130092.004099019</c:v>
                </c:pt>
                <c:pt idx="1491">
                  <c:v>29130092.004099019</c:v>
                </c:pt>
                <c:pt idx="1492">
                  <c:v>29836825.115407154</c:v>
                </c:pt>
                <c:pt idx="1493">
                  <c:v>29836825.115407154</c:v>
                </c:pt>
                <c:pt idx="1494">
                  <c:v>29951640.993267305</c:v>
                </c:pt>
                <c:pt idx="1495">
                  <c:v>29951640.993267305</c:v>
                </c:pt>
                <c:pt idx="1496">
                  <c:v>30120503.748626404</c:v>
                </c:pt>
                <c:pt idx="1497">
                  <c:v>30120503.748626404</c:v>
                </c:pt>
                <c:pt idx="1498">
                  <c:v>30120503.748626404</c:v>
                </c:pt>
                <c:pt idx="1499">
                  <c:v>30120503.748626404</c:v>
                </c:pt>
                <c:pt idx="1500">
                  <c:v>30120503.748626404</c:v>
                </c:pt>
                <c:pt idx="1501">
                  <c:v>30174542.58018516</c:v>
                </c:pt>
                <c:pt idx="1502">
                  <c:v>30174542.58018516</c:v>
                </c:pt>
                <c:pt idx="1503">
                  <c:v>30174542.58018516</c:v>
                </c:pt>
                <c:pt idx="1504">
                  <c:v>30174542.58018516</c:v>
                </c:pt>
                <c:pt idx="1505">
                  <c:v>30174542.58018516</c:v>
                </c:pt>
                <c:pt idx="1506">
                  <c:v>30174542.58018516</c:v>
                </c:pt>
                <c:pt idx="1507">
                  <c:v>30174542.58018516</c:v>
                </c:pt>
                <c:pt idx="1508">
                  <c:v>30174542.58018516</c:v>
                </c:pt>
                <c:pt idx="1509">
                  <c:v>30174542.58018516</c:v>
                </c:pt>
                <c:pt idx="1510">
                  <c:v>30174542.58018516</c:v>
                </c:pt>
                <c:pt idx="1511">
                  <c:v>30174542.58018516</c:v>
                </c:pt>
                <c:pt idx="1512">
                  <c:v>30174542.58018516</c:v>
                </c:pt>
                <c:pt idx="1513">
                  <c:v>30174542.58018516</c:v>
                </c:pt>
                <c:pt idx="1514">
                  <c:v>30174542.58018516</c:v>
                </c:pt>
                <c:pt idx="1515">
                  <c:v>30481104.33282578</c:v>
                </c:pt>
                <c:pt idx="1516">
                  <c:v>30481104.33282578</c:v>
                </c:pt>
                <c:pt idx="1517">
                  <c:v>30481104.33282578</c:v>
                </c:pt>
                <c:pt idx="1518">
                  <c:v>30481104.33282578</c:v>
                </c:pt>
                <c:pt idx="1519">
                  <c:v>30385985.135319464</c:v>
                </c:pt>
                <c:pt idx="1520">
                  <c:v>30385985.135319464</c:v>
                </c:pt>
                <c:pt idx="1521">
                  <c:v>30385985.135319464</c:v>
                </c:pt>
                <c:pt idx="1522">
                  <c:v>30385985.135319464</c:v>
                </c:pt>
                <c:pt idx="1523">
                  <c:v>30385985.135319464</c:v>
                </c:pt>
                <c:pt idx="1524">
                  <c:v>30562797.186288498</c:v>
                </c:pt>
                <c:pt idx="1525">
                  <c:v>30562797.186288498</c:v>
                </c:pt>
                <c:pt idx="1526">
                  <c:v>30562797.186288498</c:v>
                </c:pt>
                <c:pt idx="1527">
                  <c:v>30562797.186288498</c:v>
                </c:pt>
                <c:pt idx="1528">
                  <c:v>30562797.186288498</c:v>
                </c:pt>
                <c:pt idx="1529">
                  <c:v>30562797.186288498</c:v>
                </c:pt>
                <c:pt idx="1530">
                  <c:v>30562797.186288498</c:v>
                </c:pt>
                <c:pt idx="1531">
                  <c:v>30562797.186288498</c:v>
                </c:pt>
                <c:pt idx="1532">
                  <c:v>30562797.186288498</c:v>
                </c:pt>
                <c:pt idx="1533">
                  <c:v>30562797.186288498</c:v>
                </c:pt>
                <c:pt idx="1534">
                  <c:v>30562797.186288498</c:v>
                </c:pt>
                <c:pt idx="1535">
                  <c:v>30536007.28982988</c:v>
                </c:pt>
                <c:pt idx="1536">
                  <c:v>30536007.28982988</c:v>
                </c:pt>
                <c:pt idx="1537">
                  <c:v>30536007.28982988</c:v>
                </c:pt>
                <c:pt idx="1538">
                  <c:v>30536007.28982988</c:v>
                </c:pt>
                <c:pt idx="1539">
                  <c:v>30536007.28982988</c:v>
                </c:pt>
                <c:pt idx="1540">
                  <c:v>30536007.28982988</c:v>
                </c:pt>
                <c:pt idx="1541">
                  <c:v>30536007.28982988</c:v>
                </c:pt>
                <c:pt idx="1542">
                  <c:v>30536007.28982988</c:v>
                </c:pt>
                <c:pt idx="1543">
                  <c:v>30536007.28982988</c:v>
                </c:pt>
                <c:pt idx="1544">
                  <c:v>30536007.28982988</c:v>
                </c:pt>
                <c:pt idx="1545">
                  <c:v>30536007.28982988</c:v>
                </c:pt>
                <c:pt idx="1546">
                  <c:v>30536007.28982988</c:v>
                </c:pt>
                <c:pt idx="1547">
                  <c:v>30536007.28982988</c:v>
                </c:pt>
                <c:pt idx="1548">
                  <c:v>30536007.28982988</c:v>
                </c:pt>
                <c:pt idx="1549">
                  <c:v>30536007.28982988</c:v>
                </c:pt>
                <c:pt idx="1550">
                  <c:v>31506539.142569769</c:v>
                </c:pt>
                <c:pt idx="1551">
                  <c:v>31506539.142569769</c:v>
                </c:pt>
                <c:pt idx="1552">
                  <c:v>31506539.142569769</c:v>
                </c:pt>
                <c:pt idx="1553">
                  <c:v>31506539.142569769</c:v>
                </c:pt>
                <c:pt idx="1554">
                  <c:v>31506539.142569769</c:v>
                </c:pt>
                <c:pt idx="1555">
                  <c:v>31506539.142569769</c:v>
                </c:pt>
                <c:pt idx="1556">
                  <c:v>31506539.142569769</c:v>
                </c:pt>
                <c:pt idx="1557">
                  <c:v>31506539.142569769</c:v>
                </c:pt>
                <c:pt idx="1558">
                  <c:v>31506539.142569769</c:v>
                </c:pt>
                <c:pt idx="1559">
                  <c:v>31506539.142569769</c:v>
                </c:pt>
                <c:pt idx="1560">
                  <c:v>31506539.142569769</c:v>
                </c:pt>
                <c:pt idx="1561">
                  <c:v>31571668.678616185</c:v>
                </c:pt>
                <c:pt idx="1562">
                  <c:v>31571668.678616185</c:v>
                </c:pt>
                <c:pt idx="1563">
                  <c:v>31571668.678616185</c:v>
                </c:pt>
                <c:pt idx="1564">
                  <c:v>31571668.678616185</c:v>
                </c:pt>
                <c:pt idx="1565">
                  <c:v>31571668.678616185</c:v>
                </c:pt>
                <c:pt idx="1566">
                  <c:v>31571668.678616185</c:v>
                </c:pt>
                <c:pt idx="1567">
                  <c:v>31571668.678616185</c:v>
                </c:pt>
                <c:pt idx="1568">
                  <c:v>31571668.678616185</c:v>
                </c:pt>
                <c:pt idx="1569">
                  <c:v>31571668.678616185</c:v>
                </c:pt>
                <c:pt idx="1570">
                  <c:v>31571668.678616185</c:v>
                </c:pt>
                <c:pt idx="1571">
                  <c:v>31571668.678616185</c:v>
                </c:pt>
                <c:pt idx="1572">
                  <c:v>31571668.678616185</c:v>
                </c:pt>
                <c:pt idx="1573">
                  <c:v>31571668.678616185</c:v>
                </c:pt>
                <c:pt idx="1574">
                  <c:v>31571668.678616185</c:v>
                </c:pt>
                <c:pt idx="1575">
                  <c:v>31601574.279067162</c:v>
                </c:pt>
                <c:pt idx="1576">
                  <c:v>31601574.279067162</c:v>
                </c:pt>
                <c:pt idx="1577">
                  <c:v>31601574.279067162</c:v>
                </c:pt>
                <c:pt idx="1578">
                  <c:v>31601574.279067162</c:v>
                </c:pt>
                <c:pt idx="1579">
                  <c:v>31601574.279067162</c:v>
                </c:pt>
                <c:pt idx="1580">
                  <c:v>31601574.279067162</c:v>
                </c:pt>
                <c:pt idx="1581">
                  <c:v>31601574.279067162</c:v>
                </c:pt>
                <c:pt idx="1582">
                  <c:v>31601574.279067162</c:v>
                </c:pt>
                <c:pt idx="1583">
                  <c:v>32324384.522304799</c:v>
                </c:pt>
                <c:pt idx="1584">
                  <c:v>32324384.522304799</c:v>
                </c:pt>
                <c:pt idx="1585">
                  <c:v>32324384.522304799</c:v>
                </c:pt>
                <c:pt idx="1586">
                  <c:v>32324384.522304799</c:v>
                </c:pt>
                <c:pt idx="1587">
                  <c:v>32324384.522304799</c:v>
                </c:pt>
                <c:pt idx="1588">
                  <c:v>32324384.522304799</c:v>
                </c:pt>
                <c:pt idx="1589">
                  <c:v>32324384.522304799</c:v>
                </c:pt>
                <c:pt idx="1590">
                  <c:v>32324384.522304799</c:v>
                </c:pt>
                <c:pt idx="1591">
                  <c:v>32324384.522304799</c:v>
                </c:pt>
                <c:pt idx="1592">
                  <c:v>32324384.522304799</c:v>
                </c:pt>
                <c:pt idx="1593">
                  <c:v>32324384.522304799</c:v>
                </c:pt>
                <c:pt idx="1594">
                  <c:v>32324384.522304799</c:v>
                </c:pt>
                <c:pt idx="1595">
                  <c:v>32324384.522304799</c:v>
                </c:pt>
                <c:pt idx="1596">
                  <c:v>32324384.522304799</c:v>
                </c:pt>
                <c:pt idx="1597">
                  <c:v>32324384.522304799</c:v>
                </c:pt>
                <c:pt idx="1598">
                  <c:v>32324384.522304799</c:v>
                </c:pt>
                <c:pt idx="1599">
                  <c:v>32324384.522304799</c:v>
                </c:pt>
                <c:pt idx="1600">
                  <c:v>32324384.522304799</c:v>
                </c:pt>
                <c:pt idx="1601">
                  <c:v>32324384.522304799</c:v>
                </c:pt>
                <c:pt idx="1602">
                  <c:v>32350181.358078744</c:v>
                </c:pt>
                <c:pt idx="1603">
                  <c:v>32350181.358078744</c:v>
                </c:pt>
                <c:pt idx="1604">
                  <c:v>32350181.358078744</c:v>
                </c:pt>
                <c:pt idx="1605">
                  <c:v>32350181.358078744</c:v>
                </c:pt>
                <c:pt idx="1606">
                  <c:v>32350181.358078744</c:v>
                </c:pt>
                <c:pt idx="1607">
                  <c:v>32350181.358078744</c:v>
                </c:pt>
                <c:pt idx="1608">
                  <c:v>32553628.103371155</c:v>
                </c:pt>
                <c:pt idx="1609">
                  <c:v>32553628.103371155</c:v>
                </c:pt>
                <c:pt idx="1610">
                  <c:v>32553628.103371155</c:v>
                </c:pt>
                <c:pt idx="1611">
                  <c:v>32553628.103371155</c:v>
                </c:pt>
                <c:pt idx="1612">
                  <c:v>32553628.103371155</c:v>
                </c:pt>
                <c:pt idx="1613">
                  <c:v>32553628.103371155</c:v>
                </c:pt>
                <c:pt idx="1614">
                  <c:v>32553628.103371155</c:v>
                </c:pt>
                <c:pt idx="1615">
                  <c:v>32553628.103371155</c:v>
                </c:pt>
                <c:pt idx="1616">
                  <c:v>32553628.103371155</c:v>
                </c:pt>
                <c:pt idx="1617">
                  <c:v>32553628.103371155</c:v>
                </c:pt>
                <c:pt idx="1618">
                  <c:v>32553628.103371155</c:v>
                </c:pt>
                <c:pt idx="1619">
                  <c:v>32553628.103371155</c:v>
                </c:pt>
                <c:pt idx="1620">
                  <c:v>32553628.103371155</c:v>
                </c:pt>
                <c:pt idx="1621">
                  <c:v>32553628.103371155</c:v>
                </c:pt>
                <c:pt idx="1622">
                  <c:v>32553628.103371155</c:v>
                </c:pt>
                <c:pt idx="1623">
                  <c:v>32553628.103371155</c:v>
                </c:pt>
                <c:pt idx="1624">
                  <c:v>32553628.103371155</c:v>
                </c:pt>
                <c:pt idx="1625">
                  <c:v>32553628.103371155</c:v>
                </c:pt>
                <c:pt idx="1626">
                  <c:v>32553628.103371155</c:v>
                </c:pt>
                <c:pt idx="1627">
                  <c:v>32553628.103371155</c:v>
                </c:pt>
                <c:pt idx="1628">
                  <c:v>32553628.103371155</c:v>
                </c:pt>
                <c:pt idx="1629">
                  <c:v>32553628.103371155</c:v>
                </c:pt>
                <c:pt idx="1630">
                  <c:v>32553628.103371155</c:v>
                </c:pt>
                <c:pt idx="1631">
                  <c:v>32553628.103371155</c:v>
                </c:pt>
                <c:pt idx="1632">
                  <c:v>32553628.103371155</c:v>
                </c:pt>
                <c:pt idx="1633">
                  <c:v>32553628.103371155</c:v>
                </c:pt>
                <c:pt idx="1634">
                  <c:v>32553628.103371155</c:v>
                </c:pt>
                <c:pt idx="1635">
                  <c:v>32553628.103371155</c:v>
                </c:pt>
                <c:pt idx="1636">
                  <c:v>32553628.103371155</c:v>
                </c:pt>
                <c:pt idx="1637">
                  <c:v>32553628.103371155</c:v>
                </c:pt>
                <c:pt idx="1638">
                  <c:v>32553628.103371155</c:v>
                </c:pt>
                <c:pt idx="1639">
                  <c:v>32553628.103371155</c:v>
                </c:pt>
                <c:pt idx="1640">
                  <c:v>32553628.103371155</c:v>
                </c:pt>
                <c:pt idx="1641">
                  <c:v>32553628.103371155</c:v>
                </c:pt>
                <c:pt idx="1642">
                  <c:v>32553628.103371155</c:v>
                </c:pt>
                <c:pt idx="1643">
                  <c:v>32553628.103371155</c:v>
                </c:pt>
                <c:pt idx="1644">
                  <c:v>32553628.103371155</c:v>
                </c:pt>
                <c:pt idx="1645">
                  <c:v>34521576.941885605</c:v>
                </c:pt>
                <c:pt idx="1646">
                  <c:v>34969492.353136957</c:v>
                </c:pt>
                <c:pt idx="1647">
                  <c:v>34969492.353136957</c:v>
                </c:pt>
                <c:pt idx="1648">
                  <c:v>34969492.353136957</c:v>
                </c:pt>
                <c:pt idx="1649">
                  <c:v>34969492.353136957</c:v>
                </c:pt>
                <c:pt idx="1650">
                  <c:v>34969492.353136957</c:v>
                </c:pt>
                <c:pt idx="1651">
                  <c:v>34969492.353136957</c:v>
                </c:pt>
                <c:pt idx="1652">
                  <c:v>34969492.353136957</c:v>
                </c:pt>
                <c:pt idx="1653">
                  <c:v>34969492.353136957</c:v>
                </c:pt>
                <c:pt idx="1654">
                  <c:v>34969492.353136957</c:v>
                </c:pt>
                <c:pt idx="1655">
                  <c:v>35792327.763022758</c:v>
                </c:pt>
                <c:pt idx="1656">
                  <c:v>35792327.763022758</c:v>
                </c:pt>
                <c:pt idx="1657">
                  <c:v>35792327.763022758</c:v>
                </c:pt>
                <c:pt idx="1658">
                  <c:v>35792327.763022758</c:v>
                </c:pt>
                <c:pt idx="1659">
                  <c:v>35792327.763022758</c:v>
                </c:pt>
                <c:pt idx="1660">
                  <c:v>35792327.763022758</c:v>
                </c:pt>
                <c:pt idx="1661">
                  <c:v>35792327.763022758</c:v>
                </c:pt>
                <c:pt idx="1662">
                  <c:v>37255457.114459418</c:v>
                </c:pt>
                <c:pt idx="1663">
                  <c:v>37255457.114459418</c:v>
                </c:pt>
                <c:pt idx="1664">
                  <c:v>37255457.114459418</c:v>
                </c:pt>
                <c:pt idx="1665">
                  <c:v>37255457.114459418</c:v>
                </c:pt>
                <c:pt idx="1666">
                  <c:v>37255457.114459418</c:v>
                </c:pt>
                <c:pt idx="1667">
                  <c:v>37255457.114459418</c:v>
                </c:pt>
                <c:pt idx="1668">
                  <c:v>37255457.114459418</c:v>
                </c:pt>
                <c:pt idx="1669">
                  <c:v>37255457.114459418</c:v>
                </c:pt>
                <c:pt idx="1670">
                  <c:v>37255457.114459418</c:v>
                </c:pt>
                <c:pt idx="1671">
                  <c:v>37255457.114459418</c:v>
                </c:pt>
                <c:pt idx="1672">
                  <c:v>37255457.114459418</c:v>
                </c:pt>
                <c:pt idx="1673">
                  <c:v>37255457.114459418</c:v>
                </c:pt>
                <c:pt idx="1674">
                  <c:v>37255457.114459418</c:v>
                </c:pt>
                <c:pt idx="1675">
                  <c:v>37255457.114459418</c:v>
                </c:pt>
                <c:pt idx="1676">
                  <c:v>37255457.114459418</c:v>
                </c:pt>
                <c:pt idx="1677">
                  <c:v>37255457.114459418</c:v>
                </c:pt>
                <c:pt idx="1678">
                  <c:v>37765738.049390048</c:v>
                </c:pt>
                <c:pt idx="1679">
                  <c:v>37765738.049390048</c:v>
                </c:pt>
                <c:pt idx="1680">
                  <c:v>37765738.049390048</c:v>
                </c:pt>
                <c:pt idx="1681">
                  <c:v>37765738.049390048</c:v>
                </c:pt>
                <c:pt idx="1682">
                  <c:v>37765738.049390048</c:v>
                </c:pt>
                <c:pt idx="1683">
                  <c:v>37765738.049390048</c:v>
                </c:pt>
                <c:pt idx="1684">
                  <c:v>37765738.049390048</c:v>
                </c:pt>
                <c:pt idx="1685">
                  <c:v>37765738.049390048</c:v>
                </c:pt>
                <c:pt idx="1686">
                  <c:v>37765738.049390048</c:v>
                </c:pt>
                <c:pt idx="1687">
                  <c:v>37765738.049390048</c:v>
                </c:pt>
                <c:pt idx="1688">
                  <c:v>37765738.049390048</c:v>
                </c:pt>
                <c:pt idx="1689">
                  <c:v>37671063.142649323</c:v>
                </c:pt>
                <c:pt idx="1690">
                  <c:v>37671063.142649323</c:v>
                </c:pt>
                <c:pt idx="1691">
                  <c:v>37671063.142649323</c:v>
                </c:pt>
                <c:pt idx="1692">
                  <c:v>37671063.142649323</c:v>
                </c:pt>
                <c:pt idx="1693">
                  <c:v>37671063.142649323</c:v>
                </c:pt>
                <c:pt idx="1694">
                  <c:v>37671063.142649323</c:v>
                </c:pt>
                <c:pt idx="1695">
                  <c:v>37671063.142649323</c:v>
                </c:pt>
                <c:pt idx="1696">
                  <c:v>37671063.142649323</c:v>
                </c:pt>
                <c:pt idx="1697">
                  <c:v>38497109.953535311</c:v>
                </c:pt>
                <c:pt idx="1698">
                  <c:v>38497109.953535311</c:v>
                </c:pt>
                <c:pt idx="1699">
                  <c:v>38497109.953535311</c:v>
                </c:pt>
                <c:pt idx="1700">
                  <c:v>38497109.953535311</c:v>
                </c:pt>
                <c:pt idx="1701">
                  <c:v>38497109.953535311</c:v>
                </c:pt>
                <c:pt idx="1702">
                  <c:v>38497109.953535311</c:v>
                </c:pt>
                <c:pt idx="1703">
                  <c:v>38497109.953535311</c:v>
                </c:pt>
                <c:pt idx="1704">
                  <c:v>38497109.953535311</c:v>
                </c:pt>
                <c:pt idx="1705">
                  <c:v>38497109.953535311</c:v>
                </c:pt>
                <c:pt idx="1706">
                  <c:v>38497109.953535311</c:v>
                </c:pt>
                <c:pt idx="1707">
                  <c:v>38497109.953535311</c:v>
                </c:pt>
                <c:pt idx="1708">
                  <c:v>38497109.953535311</c:v>
                </c:pt>
                <c:pt idx="1709">
                  <c:v>38497109.953535311</c:v>
                </c:pt>
                <c:pt idx="1710">
                  <c:v>38497109.953535311</c:v>
                </c:pt>
                <c:pt idx="1711">
                  <c:v>38497109.953535311</c:v>
                </c:pt>
                <c:pt idx="1712">
                  <c:v>39326504.058639385</c:v>
                </c:pt>
                <c:pt idx="1713">
                  <c:v>39326504.058639385</c:v>
                </c:pt>
                <c:pt idx="1714">
                  <c:v>39326504.058639385</c:v>
                </c:pt>
                <c:pt idx="1715">
                  <c:v>39326504.058639385</c:v>
                </c:pt>
                <c:pt idx="1716">
                  <c:v>39326504.058639385</c:v>
                </c:pt>
                <c:pt idx="1717">
                  <c:v>39326504.058639385</c:v>
                </c:pt>
                <c:pt idx="1718">
                  <c:v>39326504.058639385</c:v>
                </c:pt>
                <c:pt idx="1719">
                  <c:v>39326504.058639385</c:v>
                </c:pt>
                <c:pt idx="1720">
                  <c:v>39326504.058639385</c:v>
                </c:pt>
                <c:pt idx="1721">
                  <c:v>39326504.058639385</c:v>
                </c:pt>
                <c:pt idx="1722">
                  <c:v>39326504.058639385</c:v>
                </c:pt>
                <c:pt idx="1723">
                  <c:v>39326504.058639385</c:v>
                </c:pt>
                <c:pt idx="1724">
                  <c:v>39326504.058639385</c:v>
                </c:pt>
                <c:pt idx="1725">
                  <c:v>39326504.058639385</c:v>
                </c:pt>
                <c:pt idx="1726">
                  <c:v>39326504.058639385</c:v>
                </c:pt>
                <c:pt idx="1727">
                  <c:v>39326504.058639385</c:v>
                </c:pt>
                <c:pt idx="1728">
                  <c:v>39326504.058639385</c:v>
                </c:pt>
                <c:pt idx="1729">
                  <c:v>39326504.058639385</c:v>
                </c:pt>
                <c:pt idx="1730">
                  <c:v>40411606.068821602</c:v>
                </c:pt>
                <c:pt idx="1731">
                  <c:v>40411606.068821602</c:v>
                </c:pt>
                <c:pt idx="1732">
                  <c:v>40411606.068821602</c:v>
                </c:pt>
                <c:pt idx="1733">
                  <c:v>40411606.068821602</c:v>
                </c:pt>
                <c:pt idx="1734">
                  <c:v>40411606.068821602</c:v>
                </c:pt>
                <c:pt idx="1735">
                  <c:v>40411606.068821602</c:v>
                </c:pt>
                <c:pt idx="1736">
                  <c:v>40411606.068821602</c:v>
                </c:pt>
                <c:pt idx="1737">
                  <c:v>40446324.609047435</c:v>
                </c:pt>
                <c:pt idx="1738">
                  <c:v>40446324.609047435</c:v>
                </c:pt>
                <c:pt idx="1739">
                  <c:v>40446324.609047435</c:v>
                </c:pt>
                <c:pt idx="1740">
                  <c:v>40446324.609047435</c:v>
                </c:pt>
                <c:pt idx="1741">
                  <c:v>40446324.609047435</c:v>
                </c:pt>
                <c:pt idx="1742">
                  <c:v>40446324.609047435</c:v>
                </c:pt>
                <c:pt idx="1743">
                  <c:v>40446324.609047435</c:v>
                </c:pt>
                <c:pt idx="1744">
                  <c:v>40446324.609047435</c:v>
                </c:pt>
                <c:pt idx="1745">
                  <c:v>40446324.609047435</c:v>
                </c:pt>
                <c:pt idx="1746">
                  <c:v>40446324.609047435</c:v>
                </c:pt>
                <c:pt idx="1747">
                  <c:v>42046343.955472164</c:v>
                </c:pt>
                <c:pt idx="1748">
                  <c:v>42046343.955472164</c:v>
                </c:pt>
                <c:pt idx="1749">
                  <c:v>42046343.955472164</c:v>
                </c:pt>
                <c:pt idx="1750">
                  <c:v>42046343.955472164</c:v>
                </c:pt>
                <c:pt idx="1751">
                  <c:v>42046343.955472164</c:v>
                </c:pt>
                <c:pt idx="1752">
                  <c:v>42046343.955472164</c:v>
                </c:pt>
                <c:pt idx="1753">
                  <c:v>41974750.825278081</c:v>
                </c:pt>
                <c:pt idx="1754">
                  <c:v>41974750.825278081</c:v>
                </c:pt>
                <c:pt idx="1755">
                  <c:v>41974750.825278081</c:v>
                </c:pt>
                <c:pt idx="1756">
                  <c:v>41974750.825278081</c:v>
                </c:pt>
                <c:pt idx="1757">
                  <c:v>41974750.825278081</c:v>
                </c:pt>
                <c:pt idx="1758">
                  <c:v>41974750.825278081</c:v>
                </c:pt>
                <c:pt idx="1759">
                  <c:v>41974750.825278081</c:v>
                </c:pt>
                <c:pt idx="1760">
                  <c:v>41974750.825278081</c:v>
                </c:pt>
                <c:pt idx="1761">
                  <c:v>41974750.825278081</c:v>
                </c:pt>
                <c:pt idx="1762">
                  <c:v>41974750.825278081</c:v>
                </c:pt>
                <c:pt idx="1763">
                  <c:v>42355888.916612022</c:v>
                </c:pt>
                <c:pt idx="1764">
                  <c:v>42355888.916612022</c:v>
                </c:pt>
                <c:pt idx="1765">
                  <c:v>42355888.916612022</c:v>
                </c:pt>
                <c:pt idx="1766">
                  <c:v>42355888.916612022</c:v>
                </c:pt>
                <c:pt idx="1767">
                  <c:v>42355888.916612022</c:v>
                </c:pt>
                <c:pt idx="1768">
                  <c:v>42355888.916612022</c:v>
                </c:pt>
                <c:pt idx="1769">
                  <c:v>42355888.916612022</c:v>
                </c:pt>
                <c:pt idx="1770">
                  <c:v>42355888.916612022</c:v>
                </c:pt>
                <c:pt idx="1771">
                  <c:v>42355888.916612022</c:v>
                </c:pt>
                <c:pt idx="1772">
                  <c:v>42355888.916612022</c:v>
                </c:pt>
                <c:pt idx="1773">
                  <c:v>42355888.916612022</c:v>
                </c:pt>
                <c:pt idx="1774">
                  <c:v>42355888.916612022</c:v>
                </c:pt>
                <c:pt idx="1775">
                  <c:v>42355888.916612022</c:v>
                </c:pt>
                <c:pt idx="1776">
                  <c:v>42355888.916612022</c:v>
                </c:pt>
                <c:pt idx="1777">
                  <c:v>42355888.916612022</c:v>
                </c:pt>
                <c:pt idx="1778">
                  <c:v>42355888.916612022</c:v>
                </c:pt>
                <c:pt idx="1779">
                  <c:v>42355888.916612022</c:v>
                </c:pt>
                <c:pt idx="1780">
                  <c:v>42355888.916612022</c:v>
                </c:pt>
                <c:pt idx="1781">
                  <c:v>42355888.916612022</c:v>
                </c:pt>
                <c:pt idx="1782">
                  <c:v>42617148.160895012</c:v>
                </c:pt>
                <c:pt idx="1783">
                  <c:v>42617148.160895012</c:v>
                </c:pt>
                <c:pt idx="1784">
                  <c:v>42617148.160895012</c:v>
                </c:pt>
                <c:pt idx="1785">
                  <c:v>42617148.160895012</c:v>
                </c:pt>
                <c:pt idx="1786">
                  <c:v>42617148.160895012</c:v>
                </c:pt>
                <c:pt idx="1787">
                  <c:v>42617148.160895012</c:v>
                </c:pt>
                <c:pt idx="1788">
                  <c:v>42617148.160895012</c:v>
                </c:pt>
                <c:pt idx="1789">
                  <c:v>42617148.160895012</c:v>
                </c:pt>
                <c:pt idx="1790">
                  <c:v>42617148.160895012</c:v>
                </c:pt>
                <c:pt idx="1791">
                  <c:v>42617148.160895012</c:v>
                </c:pt>
                <c:pt idx="1792">
                  <c:v>42617148.160895012</c:v>
                </c:pt>
                <c:pt idx="1793">
                  <c:v>42617148.160895012</c:v>
                </c:pt>
                <c:pt idx="1794">
                  <c:v>42617148.160895012</c:v>
                </c:pt>
                <c:pt idx="1795">
                  <c:v>42617148.160895012</c:v>
                </c:pt>
                <c:pt idx="1796">
                  <c:v>42617148.160895012</c:v>
                </c:pt>
                <c:pt idx="1797">
                  <c:v>42617148.160895012</c:v>
                </c:pt>
                <c:pt idx="1798">
                  <c:v>42617148.160895012</c:v>
                </c:pt>
                <c:pt idx="1799">
                  <c:v>42617148.160895012</c:v>
                </c:pt>
                <c:pt idx="1800">
                  <c:v>42617148.160895012</c:v>
                </c:pt>
                <c:pt idx="1801">
                  <c:v>42617148.160895012</c:v>
                </c:pt>
                <c:pt idx="1802">
                  <c:v>42617148.160895012</c:v>
                </c:pt>
                <c:pt idx="1803">
                  <c:v>42617148.160895012</c:v>
                </c:pt>
                <c:pt idx="1804">
                  <c:v>42617148.160895012</c:v>
                </c:pt>
                <c:pt idx="1805">
                  <c:v>41865835.37088915</c:v>
                </c:pt>
                <c:pt idx="1806">
                  <c:v>41865835.37088915</c:v>
                </c:pt>
                <c:pt idx="1807">
                  <c:v>41865835.37088915</c:v>
                </c:pt>
                <c:pt idx="1808">
                  <c:v>41865835.37088915</c:v>
                </c:pt>
                <c:pt idx="1809">
                  <c:v>41865835.37088915</c:v>
                </c:pt>
                <c:pt idx="1810">
                  <c:v>41865835.37088915</c:v>
                </c:pt>
                <c:pt idx="1811">
                  <c:v>41190986.631527521</c:v>
                </c:pt>
                <c:pt idx="1812">
                  <c:v>41190986.631527521</c:v>
                </c:pt>
                <c:pt idx="1813">
                  <c:v>41190986.631527521</c:v>
                </c:pt>
                <c:pt idx="1814">
                  <c:v>41190986.631527521</c:v>
                </c:pt>
                <c:pt idx="1815">
                  <c:v>41190986.631527521</c:v>
                </c:pt>
                <c:pt idx="1816">
                  <c:v>41190986.631527521</c:v>
                </c:pt>
                <c:pt idx="1817">
                  <c:v>41190986.631527521</c:v>
                </c:pt>
                <c:pt idx="1818">
                  <c:v>41190986.631527521</c:v>
                </c:pt>
                <c:pt idx="1819">
                  <c:v>41190986.631527521</c:v>
                </c:pt>
                <c:pt idx="1820">
                  <c:v>41190986.631527521</c:v>
                </c:pt>
                <c:pt idx="1821">
                  <c:v>41190986.631527521</c:v>
                </c:pt>
                <c:pt idx="1822">
                  <c:v>41190986.631527521</c:v>
                </c:pt>
                <c:pt idx="1823">
                  <c:v>41190986.631527521</c:v>
                </c:pt>
                <c:pt idx="1824">
                  <c:v>41190986.631527521</c:v>
                </c:pt>
                <c:pt idx="1825">
                  <c:v>41190986.631527521</c:v>
                </c:pt>
                <c:pt idx="1826">
                  <c:v>41190986.631527521</c:v>
                </c:pt>
                <c:pt idx="1827">
                  <c:v>41190986.631527521</c:v>
                </c:pt>
                <c:pt idx="1828">
                  <c:v>41190986.631527521</c:v>
                </c:pt>
                <c:pt idx="1829">
                  <c:v>41190986.631527521</c:v>
                </c:pt>
                <c:pt idx="1830">
                  <c:v>41190986.631527521</c:v>
                </c:pt>
                <c:pt idx="1831">
                  <c:v>41190986.631527521</c:v>
                </c:pt>
                <c:pt idx="1832">
                  <c:v>41190986.631527521</c:v>
                </c:pt>
                <c:pt idx="1833">
                  <c:v>41190986.631527521</c:v>
                </c:pt>
                <c:pt idx="1834">
                  <c:v>40890274.272117898</c:v>
                </c:pt>
                <c:pt idx="1835">
                  <c:v>40890274.272117898</c:v>
                </c:pt>
                <c:pt idx="1836">
                  <c:v>40890274.272117898</c:v>
                </c:pt>
                <c:pt idx="1837">
                  <c:v>40842399.021046139</c:v>
                </c:pt>
                <c:pt idx="1838">
                  <c:v>40842399.021046139</c:v>
                </c:pt>
                <c:pt idx="1839">
                  <c:v>40842399.021046139</c:v>
                </c:pt>
                <c:pt idx="1840">
                  <c:v>40842399.021046139</c:v>
                </c:pt>
                <c:pt idx="1841">
                  <c:v>40842399.021046139</c:v>
                </c:pt>
                <c:pt idx="1842">
                  <c:v>40842399.021046139</c:v>
                </c:pt>
                <c:pt idx="1843">
                  <c:v>40842399.021046139</c:v>
                </c:pt>
                <c:pt idx="1844">
                  <c:v>40842399.021046139</c:v>
                </c:pt>
                <c:pt idx="1845">
                  <c:v>40842399.021046139</c:v>
                </c:pt>
                <c:pt idx="1846">
                  <c:v>41107119.09363471</c:v>
                </c:pt>
                <c:pt idx="1847">
                  <c:v>41107119.09363471</c:v>
                </c:pt>
                <c:pt idx="1848">
                  <c:v>41107119.09363471</c:v>
                </c:pt>
                <c:pt idx="1849">
                  <c:v>41313638.157200187</c:v>
                </c:pt>
                <c:pt idx="1850">
                  <c:v>41313638.157200187</c:v>
                </c:pt>
                <c:pt idx="1851">
                  <c:v>41380914.847125709</c:v>
                </c:pt>
                <c:pt idx="1852">
                  <c:v>41380914.847125709</c:v>
                </c:pt>
                <c:pt idx="1853">
                  <c:v>41380914.847125709</c:v>
                </c:pt>
                <c:pt idx="1854">
                  <c:v>41380914.847125709</c:v>
                </c:pt>
                <c:pt idx="1855">
                  <c:v>41380914.847125709</c:v>
                </c:pt>
                <c:pt idx="1856">
                  <c:v>41380914.847125709</c:v>
                </c:pt>
                <c:pt idx="1857">
                  <c:v>41380914.847125709</c:v>
                </c:pt>
                <c:pt idx="1858">
                  <c:v>41380914.847125709</c:v>
                </c:pt>
                <c:pt idx="1859">
                  <c:v>41380914.847125709</c:v>
                </c:pt>
                <c:pt idx="1860">
                  <c:v>41380914.847125709</c:v>
                </c:pt>
                <c:pt idx="1861">
                  <c:v>41380914.847125709</c:v>
                </c:pt>
                <c:pt idx="1862">
                  <c:v>41380914.847125709</c:v>
                </c:pt>
                <c:pt idx="1863">
                  <c:v>41380914.847125709</c:v>
                </c:pt>
                <c:pt idx="1864">
                  <c:v>41380914.847125709</c:v>
                </c:pt>
                <c:pt idx="1865">
                  <c:v>41758892.471864298</c:v>
                </c:pt>
                <c:pt idx="1866">
                  <c:v>41758892.471864298</c:v>
                </c:pt>
                <c:pt idx="1867">
                  <c:v>41758892.471864298</c:v>
                </c:pt>
                <c:pt idx="1868">
                  <c:v>41758892.471864298</c:v>
                </c:pt>
                <c:pt idx="1869">
                  <c:v>41758892.471864298</c:v>
                </c:pt>
                <c:pt idx="1870">
                  <c:v>41758892.471864298</c:v>
                </c:pt>
                <c:pt idx="1871">
                  <c:v>41758892.471864298</c:v>
                </c:pt>
                <c:pt idx="1872">
                  <c:v>41758892.471864298</c:v>
                </c:pt>
                <c:pt idx="1873">
                  <c:v>41758892.471864298</c:v>
                </c:pt>
                <c:pt idx="1874">
                  <c:v>41758892.471864298</c:v>
                </c:pt>
                <c:pt idx="1875">
                  <c:v>41758892.471864298</c:v>
                </c:pt>
                <c:pt idx="1876">
                  <c:v>41758892.471864298</c:v>
                </c:pt>
                <c:pt idx="1877">
                  <c:v>41702172.02803655</c:v>
                </c:pt>
                <c:pt idx="1878">
                  <c:v>41702172.02803655</c:v>
                </c:pt>
                <c:pt idx="1879">
                  <c:v>41702172.02803655</c:v>
                </c:pt>
                <c:pt idx="1880">
                  <c:v>41702172.02803655</c:v>
                </c:pt>
                <c:pt idx="1881">
                  <c:v>41702172.02803655</c:v>
                </c:pt>
                <c:pt idx="1882">
                  <c:v>41702172.02803655</c:v>
                </c:pt>
                <c:pt idx="1883">
                  <c:v>41702172.02803655</c:v>
                </c:pt>
                <c:pt idx="1884">
                  <c:v>42579288.970294565</c:v>
                </c:pt>
                <c:pt idx="1885">
                  <c:v>42579288.970294565</c:v>
                </c:pt>
                <c:pt idx="1886">
                  <c:v>42579288.970294565</c:v>
                </c:pt>
                <c:pt idx="1887">
                  <c:v>42579288.970294565</c:v>
                </c:pt>
                <c:pt idx="1888">
                  <c:v>42579288.970294565</c:v>
                </c:pt>
                <c:pt idx="1889">
                  <c:v>42579288.970294565</c:v>
                </c:pt>
                <c:pt idx="1890">
                  <c:v>42579288.970294565</c:v>
                </c:pt>
                <c:pt idx="1891">
                  <c:v>42579288.970294565</c:v>
                </c:pt>
                <c:pt idx="1892">
                  <c:v>42579288.970294565</c:v>
                </c:pt>
                <c:pt idx="1893">
                  <c:v>44510520.92021957</c:v>
                </c:pt>
                <c:pt idx="1894">
                  <c:v>44510520.92021957</c:v>
                </c:pt>
                <c:pt idx="1895">
                  <c:v>44510520.92021957</c:v>
                </c:pt>
                <c:pt idx="1896">
                  <c:v>44510520.92021957</c:v>
                </c:pt>
                <c:pt idx="1897">
                  <c:v>44510520.92021957</c:v>
                </c:pt>
                <c:pt idx="1898">
                  <c:v>44510520.92021957</c:v>
                </c:pt>
                <c:pt idx="1899">
                  <c:v>44510520.92021957</c:v>
                </c:pt>
                <c:pt idx="1900">
                  <c:v>44510520.92021957</c:v>
                </c:pt>
                <c:pt idx="1901">
                  <c:v>44510520.92021957</c:v>
                </c:pt>
                <c:pt idx="1902">
                  <c:v>44510520.92021957</c:v>
                </c:pt>
                <c:pt idx="1903">
                  <c:v>44582482.614325747</c:v>
                </c:pt>
                <c:pt idx="1904">
                  <c:v>44582482.614325747</c:v>
                </c:pt>
                <c:pt idx="1905">
                  <c:v>44965699.513046294</c:v>
                </c:pt>
                <c:pt idx="1906">
                  <c:v>44965699.513046294</c:v>
                </c:pt>
                <c:pt idx="1907">
                  <c:v>44965699.513046294</c:v>
                </c:pt>
                <c:pt idx="1908">
                  <c:v>44965699.513046294</c:v>
                </c:pt>
                <c:pt idx="1909">
                  <c:v>44965699.513046294</c:v>
                </c:pt>
                <c:pt idx="1910">
                  <c:v>44835716.727118783</c:v>
                </c:pt>
                <c:pt idx="1911">
                  <c:v>44835716.727118783</c:v>
                </c:pt>
                <c:pt idx="1912">
                  <c:v>44835716.727118783</c:v>
                </c:pt>
                <c:pt idx="1913">
                  <c:v>44835716.727118783</c:v>
                </c:pt>
                <c:pt idx="1914">
                  <c:v>44835716.727118783</c:v>
                </c:pt>
                <c:pt idx="1915">
                  <c:v>44835716.727118783</c:v>
                </c:pt>
                <c:pt idx="1916">
                  <c:v>44835716.727118783</c:v>
                </c:pt>
                <c:pt idx="1917">
                  <c:v>44835716.727118783</c:v>
                </c:pt>
                <c:pt idx="1918">
                  <c:v>44835716.727118783</c:v>
                </c:pt>
                <c:pt idx="1919">
                  <c:v>44037801.639809407</c:v>
                </c:pt>
                <c:pt idx="1920">
                  <c:v>44037801.639809407</c:v>
                </c:pt>
                <c:pt idx="1921">
                  <c:v>44902939.054678224</c:v>
                </c:pt>
                <c:pt idx="1922">
                  <c:v>44902939.054678224</c:v>
                </c:pt>
                <c:pt idx="1923">
                  <c:v>44902939.054678224</c:v>
                </c:pt>
                <c:pt idx="1924">
                  <c:v>44902939.054678224</c:v>
                </c:pt>
                <c:pt idx="1925">
                  <c:v>44902939.054678224</c:v>
                </c:pt>
                <c:pt idx="1926">
                  <c:v>44902939.054678224</c:v>
                </c:pt>
                <c:pt idx="1927">
                  <c:v>44902939.054678224</c:v>
                </c:pt>
                <c:pt idx="1928">
                  <c:v>44902939.054678224</c:v>
                </c:pt>
                <c:pt idx="1929">
                  <c:v>44902939.054678224</c:v>
                </c:pt>
                <c:pt idx="1930">
                  <c:v>44902939.054678224</c:v>
                </c:pt>
                <c:pt idx="1931">
                  <c:v>44902939.054678224</c:v>
                </c:pt>
                <c:pt idx="1932">
                  <c:v>44902939.054678224</c:v>
                </c:pt>
                <c:pt idx="1933">
                  <c:v>44902939.054678224</c:v>
                </c:pt>
                <c:pt idx="1934">
                  <c:v>44902939.054678224</c:v>
                </c:pt>
                <c:pt idx="1935">
                  <c:v>44902939.054678224</c:v>
                </c:pt>
                <c:pt idx="1936">
                  <c:v>44677680.476373531</c:v>
                </c:pt>
                <c:pt idx="1937">
                  <c:v>44677680.476373531</c:v>
                </c:pt>
                <c:pt idx="1938">
                  <c:v>44677680.476373531</c:v>
                </c:pt>
                <c:pt idx="1939">
                  <c:v>44677680.476373531</c:v>
                </c:pt>
                <c:pt idx="1940">
                  <c:v>44677680.476373531</c:v>
                </c:pt>
                <c:pt idx="1941">
                  <c:v>44677680.476373531</c:v>
                </c:pt>
                <c:pt idx="1942">
                  <c:v>44677680.476373531</c:v>
                </c:pt>
                <c:pt idx="1943">
                  <c:v>44677680.476373531</c:v>
                </c:pt>
                <c:pt idx="1944">
                  <c:v>44677680.476373531</c:v>
                </c:pt>
                <c:pt idx="1945">
                  <c:v>44240535.678563207</c:v>
                </c:pt>
                <c:pt idx="1946">
                  <c:v>44240535.678563207</c:v>
                </c:pt>
                <c:pt idx="1947">
                  <c:v>44240535.678563207</c:v>
                </c:pt>
                <c:pt idx="1948">
                  <c:v>44240535.678563207</c:v>
                </c:pt>
                <c:pt idx="1949">
                  <c:v>44240535.678563207</c:v>
                </c:pt>
                <c:pt idx="1950">
                  <c:v>44240535.678563207</c:v>
                </c:pt>
                <c:pt idx="1951">
                  <c:v>44240535.678563207</c:v>
                </c:pt>
                <c:pt idx="1952">
                  <c:v>44240535.678563207</c:v>
                </c:pt>
                <c:pt idx="1953">
                  <c:v>44240535.678563207</c:v>
                </c:pt>
                <c:pt idx="1954">
                  <c:v>44240535.678563207</c:v>
                </c:pt>
                <c:pt idx="1955">
                  <c:v>44240535.678563207</c:v>
                </c:pt>
                <c:pt idx="1956">
                  <c:v>45541902.167898685</c:v>
                </c:pt>
                <c:pt idx="1957">
                  <c:v>45541902.167898685</c:v>
                </c:pt>
                <c:pt idx="1958">
                  <c:v>45541902.167898685</c:v>
                </c:pt>
                <c:pt idx="1959">
                  <c:v>45541902.167898685</c:v>
                </c:pt>
                <c:pt idx="1960">
                  <c:v>45541902.167898685</c:v>
                </c:pt>
                <c:pt idx="1961">
                  <c:v>45541902.167898685</c:v>
                </c:pt>
                <c:pt idx="1962">
                  <c:v>45541902.167898685</c:v>
                </c:pt>
                <c:pt idx="1963">
                  <c:v>45541902.167898685</c:v>
                </c:pt>
                <c:pt idx="1964">
                  <c:v>45541902.167898685</c:v>
                </c:pt>
                <c:pt idx="1965">
                  <c:v>45541902.167898685</c:v>
                </c:pt>
                <c:pt idx="1966">
                  <c:v>45541902.167898685</c:v>
                </c:pt>
                <c:pt idx="1967">
                  <c:v>45541902.167898685</c:v>
                </c:pt>
                <c:pt idx="1968">
                  <c:v>45541902.167898685</c:v>
                </c:pt>
                <c:pt idx="1969">
                  <c:v>45541902.167898685</c:v>
                </c:pt>
                <c:pt idx="1970">
                  <c:v>45541902.167898685</c:v>
                </c:pt>
                <c:pt idx="1971">
                  <c:v>45541902.167898685</c:v>
                </c:pt>
                <c:pt idx="1972">
                  <c:v>45541902.167898685</c:v>
                </c:pt>
                <c:pt idx="1973">
                  <c:v>45541902.167898685</c:v>
                </c:pt>
                <c:pt idx="1974">
                  <c:v>45541902.167898685</c:v>
                </c:pt>
                <c:pt idx="1975">
                  <c:v>45541902.167898685</c:v>
                </c:pt>
                <c:pt idx="1976">
                  <c:v>45541902.167898685</c:v>
                </c:pt>
                <c:pt idx="1977">
                  <c:v>46621960.677675128</c:v>
                </c:pt>
                <c:pt idx="1978">
                  <c:v>47009033.843962125</c:v>
                </c:pt>
                <c:pt idx="1979">
                  <c:v>47009033.843962125</c:v>
                </c:pt>
                <c:pt idx="1980">
                  <c:v>47500798.902115174</c:v>
                </c:pt>
                <c:pt idx="1981">
                  <c:v>47500798.902115174</c:v>
                </c:pt>
                <c:pt idx="1982">
                  <c:v>47500798.902115174</c:v>
                </c:pt>
                <c:pt idx="1983">
                  <c:v>47500798.902115174</c:v>
                </c:pt>
                <c:pt idx="1984">
                  <c:v>47154428.558673657</c:v>
                </c:pt>
                <c:pt idx="1985">
                  <c:v>47154428.558673657</c:v>
                </c:pt>
                <c:pt idx="1986">
                  <c:v>47154428.558673657</c:v>
                </c:pt>
                <c:pt idx="1987">
                  <c:v>47154428.558673657</c:v>
                </c:pt>
                <c:pt idx="1988">
                  <c:v>47154428.558673657</c:v>
                </c:pt>
                <c:pt idx="1989">
                  <c:v>47154428.558673657</c:v>
                </c:pt>
                <c:pt idx="1990">
                  <c:v>47154428.558673657</c:v>
                </c:pt>
                <c:pt idx="1991">
                  <c:v>46868352.386011757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62000"/>
        <c:axId val="360965264"/>
      </c:lineChart>
      <c:dateAx>
        <c:axId val="360962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360965264"/>
        <c:crosses val="autoZero"/>
        <c:auto val="1"/>
        <c:lblOffset val="100"/>
        <c:baseTimeUnit val="days"/>
      </c:dateAx>
      <c:valAx>
        <c:axId val="360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3609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Sheet2!$A$3:$A$735</c:f>
              <c:numCache>
                <c:formatCode>m/d/yyyy</c:formatCode>
                <c:ptCount val="733"/>
                <c:pt idx="0">
                  <c:v>41277</c:v>
                </c:pt>
                <c:pt idx="1">
                  <c:v>41278</c:v>
                </c:pt>
                <c:pt idx="2">
                  <c:v>41281</c:v>
                </c:pt>
                <c:pt idx="3">
                  <c:v>41282</c:v>
                </c:pt>
                <c:pt idx="4">
                  <c:v>41283</c:v>
                </c:pt>
                <c:pt idx="5">
                  <c:v>41284</c:v>
                </c:pt>
                <c:pt idx="6">
                  <c:v>41285</c:v>
                </c:pt>
                <c:pt idx="7">
                  <c:v>41288</c:v>
                </c:pt>
                <c:pt idx="8">
                  <c:v>41289</c:v>
                </c:pt>
                <c:pt idx="9">
                  <c:v>41290</c:v>
                </c:pt>
                <c:pt idx="10">
                  <c:v>41291</c:v>
                </c:pt>
                <c:pt idx="11">
                  <c:v>41292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41316</c:v>
                </c:pt>
                <c:pt idx="27">
                  <c:v>41317</c:v>
                </c:pt>
                <c:pt idx="28">
                  <c:v>41318</c:v>
                </c:pt>
                <c:pt idx="29">
                  <c:v>41319</c:v>
                </c:pt>
                <c:pt idx="30">
                  <c:v>41320</c:v>
                </c:pt>
                <c:pt idx="31">
                  <c:v>41324</c:v>
                </c:pt>
                <c:pt idx="32">
                  <c:v>41325</c:v>
                </c:pt>
                <c:pt idx="33">
                  <c:v>41326</c:v>
                </c:pt>
                <c:pt idx="34">
                  <c:v>41327</c:v>
                </c:pt>
                <c:pt idx="35">
                  <c:v>41330</c:v>
                </c:pt>
                <c:pt idx="36">
                  <c:v>41331</c:v>
                </c:pt>
                <c:pt idx="37">
                  <c:v>41332</c:v>
                </c:pt>
                <c:pt idx="38">
                  <c:v>41333</c:v>
                </c:pt>
                <c:pt idx="39">
                  <c:v>41334</c:v>
                </c:pt>
                <c:pt idx="40">
                  <c:v>41337</c:v>
                </c:pt>
                <c:pt idx="41">
                  <c:v>41338</c:v>
                </c:pt>
                <c:pt idx="42">
                  <c:v>41339</c:v>
                </c:pt>
                <c:pt idx="43">
                  <c:v>41340</c:v>
                </c:pt>
                <c:pt idx="44">
                  <c:v>41341</c:v>
                </c:pt>
                <c:pt idx="45">
                  <c:v>41344</c:v>
                </c:pt>
                <c:pt idx="46">
                  <c:v>41345</c:v>
                </c:pt>
                <c:pt idx="47">
                  <c:v>41346</c:v>
                </c:pt>
                <c:pt idx="48">
                  <c:v>41347</c:v>
                </c:pt>
                <c:pt idx="49">
                  <c:v>41348</c:v>
                </c:pt>
                <c:pt idx="50">
                  <c:v>41351</c:v>
                </c:pt>
                <c:pt idx="51">
                  <c:v>41352</c:v>
                </c:pt>
                <c:pt idx="52">
                  <c:v>41353</c:v>
                </c:pt>
                <c:pt idx="53">
                  <c:v>41354</c:v>
                </c:pt>
                <c:pt idx="54">
                  <c:v>41355</c:v>
                </c:pt>
                <c:pt idx="55">
                  <c:v>41358</c:v>
                </c:pt>
                <c:pt idx="56">
                  <c:v>41359</c:v>
                </c:pt>
                <c:pt idx="57">
                  <c:v>41360</c:v>
                </c:pt>
                <c:pt idx="58">
                  <c:v>41361</c:v>
                </c:pt>
                <c:pt idx="59">
                  <c:v>41365</c:v>
                </c:pt>
                <c:pt idx="60">
                  <c:v>41366</c:v>
                </c:pt>
                <c:pt idx="61">
                  <c:v>41367</c:v>
                </c:pt>
                <c:pt idx="62">
                  <c:v>41368</c:v>
                </c:pt>
                <c:pt idx="63">
                  <c:v>41369</c:v>
                </c:pt>
                <c:pt idx="64">
                  <c:v>41372</c:v>
                </c:pt>
                <c:pt idx="65">
                  <c:v>41373</c:v>
                </c:pt>
                <c:pt idx="66">
                  <c:v>41374</c:v>
                </c:pt>
                <c:pt idx="67">
                  <c:v>41375</c:v>
                </c:pt>
                <c:pt idx="68">
                  <c:v>41376</c:v>
                </c:pt>
                <c:pt idx="69">
                  <c:v>41379</c:v>
                </c:pt>
                <c:pt idx="70">
                  <c:v>41380</c:v>
                </c:pt>
                <c:pt idx="71">
                  <c:v>41381</c:v>
                </c:pt>
                <c:pt idx="72">
                  <c:v>41382</c:v>
                </c:pt>
                <c:pt idx="73">
                  <c:v>41383</c:v>
                </c:pt>
                <c:pt idx="74">
                  <c:v>41386</c:v>
                </c:pt>
                <c:pt idx="75">
                  <c:v>41387</c:v>
                </c:pt>
                <c:pt idx="76">
                  <c:v>41388</c:v>
                </c:pt>
                <c:pt idx="77">
                  <c:v>41389</c:v>
                </c:pt>
                <c:pt idx="78">
                  <c:v>41390</c:v>
                </c:pt>
                <c:pt idx="79">
                  <c:v>41393</c:v>
                </c:pt>
                <c:pt idx="80">
                  <c:v>41394</c:v>
                </c:pt>
                <c:pt idx="81">
                  <c:v>41395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41407</c:v>
                </c:pt>
                <c:pt idx="90">
                  <c:v>41408</c:v>
                </c:pt>
                <c:pt idx="91">
                  <c:v>41409</c:v>
                </c:pt>
                <c:pt idx="92">
                  <c:v>41410</c:v>
                </c:pt>
                <c:pt idx="93">
                  <c:v>41411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41422</c:v>
                </c:pt>
                <c:pt idx="100">
                  <c:v>41423</c:v>
                </c:pt>
                <c:pt idx="101">
                  <c:v>41424</c:v>
                </c:pt>
                <c:pt idx="102">
                  <c:v>41425</c:v>
                </c:pt>
                <c:pt idx="103">
                  <c:v>41428</c:v>
                </c:pt>
                <c:pt idx="104">
                  <c:v>41429</c:v>
                </c:pt>
                <c:pt idx="105">
                  <c:v>41430</c:v>
                </c:pt>
                <c:pt idx="106">
                  <c:v>41431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41460</c:v>
                </c:pt>
                <c:pt idx="127">
                  <c:v>41463</c:v>
                </c:pt>
                <c:pt idx="128">
                  <c:v>41464</c:v>
                </c:pt>
                <c:pt idx="129">
                  <c:v>41465</c:v>
                </c:pt>
                <c:pt idx="130">
                  <c:v>41466</c:v>
                </c:pt>
                <c:pt idx="131">
                  <c:v>41467</c:v>
                </c:pt>
                <c:pt idx="132">
                  <c:v>41470</c:v>
                </c:pt>
                <c:pt idx="133">
                  <c:v>41471</c:v>
                </c:pt>
                <c:pt idx="134">
                  <c:v>41472</c:v>
                </c:pt>
                <c:pt idx="135">
                  <c:v>41473</c:v>
                </c:pt>
                <c:pt idx="136">
                  <c:v>41474</c:v>
                </c:pt>
                <c:pt idx="137">
                  <c:v>41477</c:v>
                </c:pt>
                <c:pt idx="138">
                  <c:v>41478</c:v>
                </c:pt>
                <c:pt idx="139">
                  <c:v>41479</c:v>
                </c:pt>
                <c:pt idx="140">
                  <c:v>41480</c:v>
                </c:pt>
                <c:pt idx="141">
                  <c:v>41481</c:v>
                </c:pt>
                <c:pt idx="142">
                  <c:v>41484</c:v>
                </c:pt>
                <c:pt idx="143">
                  <c:v>41485</c:v>
                </c:pt>
                <c:pt idx="144">
                  <c:v>41486</c:v>
                </c:pt>
                <c:pt idx="145">
                  <c:v>41487</c:v>
                </c:pt>
                <c:pt idx="146">
                  <c:v>41488</c:v>
                </c:pt>
                <c:pt idx="147">
                  <c:v>41491</c:v>
                </c:pt>
                <c:pt idx="148">
                  <c:v>41492</c:v>
                </c:pt>
                <c:pt idx="149">
                  <c:v>41493</c:v>
                </c:pt>
                <c:pt idx="150">
                  <c:v>41494</c:v>
                </c:pt>
                <c:pt idx="151">
                  <c:v>41495</c:v>
                </c:pt>
                <c:pt idx="152">
                  <c:v>41498</c:v>
                </c:pt>
                <c:pt idx="153">
                  <c:v>41499</c:v>
                </c:pt>
                <c:pt idx="154">
                  <c:v>41500</c:v>
                </c:pt>
                <c:pt idx="155">
                  <c:v>41501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41526</c:v>
                </c:pt>
                <c:pt idx="172">
                  <c:v>41527</c:v>
                </c:pt>
                <c:pt idx="173">
                  <c:v>41528</c:v>
                </c:pt>
                <c:pt idx="174">
                  <c:v>41529</c:v>
                </c:pt>
                <c:pt idx="175">
                  <c:v>41530</c:v>
                </c:pt>
                <c:pt idx="176">
                  <c:v>41533</c:v>
                </c:pt>
                <c:pt idx="177">
                  <c:v>41534</c:v>
                </c:pt>
                <c:pt idx="178">
                  <c:v>41535</c:v>
                </c:pt>
                <c:pt idx="179">
                  <c:v>41536</c:v>
                </c:pt>
                <c:pt idx="180">
                  <c:v>41537</c:v>
                </c:pt>
                <c:pt idx="181">
                  <c:v>41540</c:v>
                </c:pt>
                <c:pt idx="182">
                  <c:v>41541</c:v>
                </c:pt>
                <c:pt idx="183">
                  <c:v>41542</c:v>
                </c:pt>
                <c:pt idx="184">
                  <c:v>41543</c:v>
                </c:pt>
                <c:pt idx="185">
                  <c:v>41544</c:v>
                </c:pt>
                <c:pt idx="186">
                  <c:v>41547</c:v>
                </c:pt>
                <c:pt idx="187">
                  <c:v>41548</c:v>
                </c:pt>
                <c:pt idx="188">
                  <c:v>41549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41582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41589</c:v>
                </c:pt>
                <c:pt idx="217">
                  <c:v>41590</c:v>
                </c:pt>
                <c:pt idx="218">
                  <c:v>41591</c:v>
                </c:pt>
                <c:pt idx="219">
                  <c:v>41592</c:v>
                </c:pt>
                <c:pt idx="220">
                  <c:v>41593</c:v>
                </c:pt>
                <c:pt idx="221">
                  <c:v>41596</c:v>
                </c:pt>
                <c:pt idx="222">
                  <c:v>41597</c:v>
                </c:pt>
                <c:pt idx="223">
                  <c:v>41598</c:v>
                </c:pt>
                <c:pt idx="224">
                  <c:v>41599</c:v>
                </c:pt>
                <c:pt idx="225">
                  <c:v>41600</c:v>
                </c:pt>
                <c:pt idx="226">
                  <c:v>41603</c:v>
                </c:pt>
                <c:pt idx="227">
                  <c:v>41604</c:v>
                </c:pt>
                <c:pt idx="228">
                  <c:v>41605</c:v>
                </c:pt>
                <c:pt idx="229">
                  <c:v>41607</c:v>
                </c:pt>
                <c:pt idx="230">
                  <c:v>41610</c:v>
                </c:pt>
                <c:pt idx="231">
                  <c:v>41611</c:v>
                </c:pt>
                <c:pt idx="232">
                  <c:v>41612</c:v>
                </c:pt>
                <c:pt idx="233">
                  <c:v>41613</c:v>
                </c:pt>
                <c:pt idx="234">
                  <c:v>41614</c:v>
                </c:pt>
                <c:pt idx="235">
                  <c:v>41617</c:v>
                </c:pt>
                <c:pt idx="236">
                  <c:v>41618</c:v>
                </c:pt>
                <c:pt idx="237">
                  <c:v>41619</c:v>
                </c:pt>
                <c:pt idx="238">
                  <c:v>41620</c:v>
                </c:pt>
                <c:pt idx="239">
                  <c:v>41621</c:v>
                </c:pt>
                <c:pt idx="240">
                  <c:v>41624</c:v>
                </c:pt>
                <c:pt idx="241">
                  <c:v>41625</c:v>
                </c:pt>
                <c:pt idx="242">
                  <c:v>41626</c:v>
                </c:pt>
                <c:pt idx="243">
                  <c:v>41627</c:v>
                </c:pt>
                <c:pt idx="244">
                  <c:v>41628</c:v>
                </c:pt>
                <c:pt idx="245">
                  <c:v>41631</c:v>
                </c:pt>
                <c:pt idx="246">
                  <c:v>41632</c:v>
                </c:pt>
                <c:pt idx="247">
                  <c:v>41634</c:v>
                </c:pt>
                <c:pt idx="248">
                  <c:v>41635</c:v>
                </c:pt>
                <c:pt idx="249">
                  <c:v>41638</c:v>
                </c:pt>
                <c:pt idx="250">
                  <c:v>41639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41660</c:v>
                </c:pt>
                <c:pt idx="264">
                  <c:v>41661</c:v>
                </c:pt>
                <c:pt idx="265">
                  <c:v>41662</c:v>
                </c:pt>
                <c:pt idx="266">
                  <c:v>41663</c:v>
                </c:pt>
                <c:pt idx="267">
                  <c:v>41666</c:v>
                </c:pt>
                <c:pt idx="268">
                  <c:v>41667</c:v>
                </c:pt>
                <c:pt idx="269">
                  <c:v>41668</c:v>
                </c:pt>
                <c:pt idx="270">
                  <c:v>41669</c:v>
                </c:pt>
                <c:pt idx="271">
                  <c:v>41670</c:v>
                </c:pt>
                <c:pt idx="272">
                  <c:v>41673</c:v>
                </c:pt>
                <c:pt idx="273">
                  <c:v>41674</c:v>
                </c:pt>
                <c:pt idx="274">
                  <c:v>41675</c:v>
                </c:pt>
                <c:pt idx="275">
                  <c:v>41676</c:v>
                </c:pt>
                <c:pt idx="276">
                  <c:v>41677</c:v>
                </c:pt>
                <c:pt idx="277">
                  <c:v>41680</c:v>
                </c:pt>
                <c:pt idx="278">
                  <c:v>41681</c:v>
                </c:pt>
                <c:pt idx="279">
                  <c:v>41682</c:v>
                </c:pt>
                <c:pt idx="280">
                  <c:v>41683</c:v>
                </c:pt>
                <c:pt idx="281">
                  <c:v>41684</c:v>
                </c:pt>
                <c:pt idx="282">
                  <c:v>41688</c:v>
                </c:pt>
                <c:pt idx="283">
                  <c:v>41689</c:v>
                </c:pt>
                <c:pt idx="284">
                  <c:v>41690</c:v>
                </c:pt>
                <c:pt idx="285">
                  <c:v>41691</c:v>
                </c:pt>
                <c:pt idx="286">
                  <c:v>41694</c:v>
                </c:pt>
                <c:pt idx="287">
                  <c:v>41695</c:v>
                </c:pt>
                <c:pt idx="288">
                  <c:v>41696</c:v>
                </c:pt>
                <c:pt idx="289">
                  <c:v>41697</c:v>
                </c:pt>
                <c:pt idx="290">
                  <c:v>41698</c:v>
                </c:pt>
                <c:pt idx="291">
                  <c:v>41701</c:v>
                </c:pt>
                <c:pt idx="292">
                  <c:v>41702</c:v>
                </c:pt>
                <c:pt idx="293">
                  <c:v>41703</c:v>
                </c:pt>
                <c:pt idx="294">
                  <c:v>41704</c:v>
                </c:pt>
                <c:pt idx="295">
                  <c:v>41705</c:v>
                </c:pt>
                <c:pt idx="296">
                  <c:v>41708</c:v>
                </c:pt>
                <c:pt idx="297">
                  <c:v>41709</c:v>
                </c:pt>
                <c:pt idx="298">
                  <c:v>41710</c:v>
                </c:pt>
                <c:pt idx="299">
                  <c:v>41711</c:v>
                </c:pt>
                <c:pt idx="300">
                  <c:v>41712</c:v>
                </c:pt>
                <c:pt idx="301">
                  <c:v>41715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41722</c:v>
                </c:pt>
                <c:pt idx="307">
                  <c:v>41723</c:v>
                </c:pt>
                <c:pt idx="308">
                  <c:v>41724</c:v>
                </c:pt>
                <c:pt idx="309">
                  <c:v>41725</c:v>
                </c:pt>
                <c:pt idx="310">
                  <c:v>41726</c:v>
                </c:pt>
                <c:pt idx="311">
                  <c:v>41729</c:v>
                </c:pt>
                <c:pt idx="312">
                  <c:v>41730</c:v>
                </c:pt>
                <c:pt idx="313">
                  <c:v>41731</c:v>
                </c:pt>
                <c:pt idx="314">
                  <c:v>41732</c:v>
                </c:pt>
                <c:pt idx="315">
                  <c:v>41733</c:v>
                </c:pt>
                <c:pt idx="316">
                  <c:v>41736</c:v>
                </c:pt>
                <c:pt idx="317">
                  <c:v>41737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41743</c:v>
                </c:pt>
                <c:pt idx="322">
                  <c:v>41744</c:v>
                </c:pt>
                <c:pt idx="323">
                  <c:v>41745</c:v>
                </c:pt>
                <c:pt idx="324">
                  <c:v>41746</c:v>
                </c:pt>
                <c:pt idx="325">
                  <c:v>41750</c:v>
                </c:pt>
                <c:pt idx="326">
                  <c:v>41751</c:v>
                </c:pt>
                <c:pt idx="327">
                  <c:v>41752</c:v>
                </c:pt>
                <c:pt idx="328">
                  <c:v>41753</c:v>
                </c:pt>
                <c:pt idx="329">
                  <c:v>41754</c:v>
                </c:pt>
                <c:pt idx="330">
                  <c:v>41757</c:v>
                </c:pt>
                <c:pt idx="331">
                  <c:v>41758</c:v>
                </c:pt>
                <c:pt idx="332">
                  <c:v>41759</c:v>
                </c:pt>
                <c:pt idx="333">
                  <c:v>41760</c:v>
                </c:pt>
                <c:pt idx="334">
                  <c:v>41761</c:v>
                </c:pt>
                <c:pt idx="335">
                  <c:v>41764</c:v>
                </c:pt>
                <c:pt idx="336">
                  <c:v>41765</c:v>
                </c:pt>
                <c:pt idx="337">
                  <c:v>41766</c:v>
                </c:pt>
                <c:pt idx="338">
                  <c:v>41767</c:v>
                </c:pt>
                <c:pt idx="339">
                  <c:v>41768</c:v>
                </c:pt>
                <c:pt idx="340">
                  <c:v>41771</c:v>
                </c:pt>
                <c:pt idx="341">
                  <c:v>41772</c:v>
                </c:pt>
                <c:pt idx="342">
                  <c:v>41773</c:v>
                </c:pt>
                <c:pt idx="343">
                  <c:v>41774</c:v>
                </c:pt>
                <c:pt idx="344">
                  <c:v>41775</c:v>
                </c:pt>
                <c:pt idx="345">
                  <c:v>41778</c:v>
                </c:pt>
                <c:pt idx="346">
                  <c:v>41779</c:v>
                </c:pt>
                <c:pt idx="347">
                  <c:v>41780</c:v>
                </c:pt>
                <c:pt idx="348">
                  <c:v>41781</c:v>
                </c:pt>
                <c:pt idx="349">
                  <c:v>41782</c:v>
                </c:pt>
                <c:pt idx="350">
                  <c:v>41786</c:v>
                </c:pt>
                <c:pt idx="351">
                  <c:v>41787</c:v>
                </c:pt>
                <c:pt idx="352">
                  <c:v>41788</c:v>
                </c:pt>
                <c:pt idx="353">
                  <c:v>41789</c:v>
                </c:pt>
                <c:pt idx="354">
                  <c:v>41792</c:v>
                </c:pt>
                <c:pt idx="355">
                  <c:v>41793</c:v>
                </c:pt>
                <c:pt idx="356">
                  <c:v>41794</c:v>
                </c:pt>
                <c:pt idx="357">
                  <c:v>41795</c:v>
                </c:pt>
                <c:pt idx="358">
                  <c:v>41796</c:v>
                </c:pt>
                <c:pt idx="359">
                  <c:v>41799</c:v>
                </c:pt>
                <c:pt idx="360">
                  <c:v>41800</c:v>
                </c:pt>
                <c:pt idx="361">
                  <c:v>41801</c:v>
                </c:pt>
                <c:pt idx="362">
                  <c:v>41802</c:v>
                </c:pt>
                <c:pt idx="363">
                  <c:v>41803</c:v>
                </c:pt>
                <c:pt idx="364">
                  <c:v>41806</c:v>
                </c:pt>
                <c:pt idx="365">
                  <c:v>41807</c:v>
                </c:pt>
                <c:pt idx="366">
                  <c:v>41808</c:v>
                </c:pt>
                <c:pt idx="367">
                  <c:v>41809</c:v>
                </c:pt>
                <c:pt idx="368">
                  <c:v>41810</c:v>
                </c:pt>
                <c:pt idx="369">
                  <c:v>41813</c:v>
                </c:pt>
                <c:pt idx="370">
                  <c:v>41814</c:v>
                </c:pt>
                <c:pt idx="371">
                  <c:v>41815</c:v>
                </c:pt>
                <c:pt idx="372">
                  <c:v>41816</c:v>
                </c:pt>
                <c:pt idx="373">
                  <c:v>41817</c:v>
                </c:pt>
                <c:pt idx="374">
                  <c:v>41820</c:v>
                </c:pt>
                <c:pt idx="375">
                  <c:v>41821</c:v>
                </c:pt>
                <c:pt idx="376">
                  <c:v>41822</c:v>
                </c:pt>
                <c:pt idx="377">
                  <c:v>41823</c:v>
                </c:pt>
                <c:pt idx="378">
                  <c:v>41827</c:v>
                </c:pt>
                <c:pt idx="379">
                  <c:v>41828</c:v>
                </c:pt>
                <c:pt idx="380">
                  <c:v>41829</c:v>
                </c:pt>
                <c:pt idx="381">
                  <c:v>41830</c:v>
                </c:pt>
                <c:pt idx="382">
                  <c:v>41831</c:v>
                </c:pt>
                <c:pt idx="383">
                  <c:v>41834</c:v>
                </c:pt>
                <c:pt idx="384">
                  <c:v>41835</c:v>
                </c:pt>
                <c:pt idx="385">
                  <c:v>41836</c:v>
                </c:pt>
                <c:pt idx="386">
                  <c:v>41837</c:v>
                </c:pt>
                <c:pt idx="387">
                  <c:v>41838</c:v>
                </c:pt>
                <c:pt idx="388">
                  <c:v>41841</c:v>
                </c:pt>
                <c:pt idx="389">
                  <c:v>41842</c:v>
                </c:pt>
                <c:pt idx="390">
                  <c:v>41843</c:v>
                </c:pt>
                <c:pt idx="391">
                  <c:v>41844</c:v>
                </c:pt>
                <c:pt idx="392">
                  <c:v>41845</c:v>
                </c:pt>
                <c:pt idx="393">
                  <c:v>41848</c:v>
                </c:pt>
                <c:pt idx="394">
                  <c:v>41849</c:v>
                </c:pt>
                <c:pt idx="395">
                  <c:v>41850</c:v>
                </c:pt>
                <c:pt idx="396">
                  <c:v>41851</c:v>
                </c:pt>
                <c:pt idx="397">
                  <c:v>41852</c:v>
                </c:pt>
                <c:pt idx="398">
                  <c:v>41855</c:v>
                </c:pt>
                <c:pt idx="399">
                  <c:v>41856</c:v>
                </c:pt>
                <c:pt idx="400">
                  <c:v>41857</c:v>
                </c:pt>
                <c:pt idx="401">
                  <c:v>41858</c:v>
                </c:pt>
                <c:pt idx="402">
                  <c:v>41859</c:v>
                </c:pt>
                <c:pt idx="403">
                  <c:v>41862</c:v>
                </c:pt>
                <c:pt idx="404">
                  <c:v>41863</c:v>
                </c:pt>
                <c:pt idx="405">
                  <c:v>41864</c:v>
                </c:pt>
                <c:pt idx="406">
                  <c:v>41865</c:v>
                </c:pt>
                <c:pt idx="407">
                  <c:v>41866</c:v>
                </c:pt>
                <c:pt idx="408">
                  <c:v>41869</c:v>
                </c:pt>
                <c:pt idx="409">
                  <c:v>41870</c:v>
                </c:pt>
                <c:pt idx="410">
                  <c:v>41871</c:v>
                </c:pt>
                <c:pt idx="411">
                  <c:v>41872</c:v>
                </c:pt>
                <c:pt idx="412">
                  <c:v>41873</c:v>
                </c:pt>
                <c:pt idx="413">
                  <c:v>41876</c:v>
                </c:pt>
                <c:pt idx="414">
                  <c:v>41877</c:v>
                </c:pt>
                <c:pt idx="415">
                  <c:v>41878</c:v>
                </c:pt>
                <c:pt idx="416">
                  <c:v>41879</c:v>
                </c:pt>
                <c:pt idx="417">
                  <c:v>41880</c:v>
                </c:pt>
                <c:pt idx="418">
                  <c:v>41884</c:v>
                </c:pt>
                <c:pt idx="419">
                  <c:v>41885</c:v>
                </c:pt>
                <c:pt idx="420">
                  <c:v>41886</c:v>
                </c:pt>
                <c:pt idx="421">
                  <c:v>41887</c:v>
                </c:pt>
                <c:pt idx="422">
                  <c:v>41890</c:v>
                </c:pt>
                <c:pt idx="423">
                  <c:v>41891</c:v>
                </c:pt>
                <c:pt idx="424">
                  <c:v>41892</c:v>
                </c:pt>
                <c:pt idx="425">
                  <c:v>41893</c:v>
                </c:pt>
                <c:pt idx="426">
                  <c:v>41894</c:v>
                </c:pt>
                <c:pt idx="427">
                  <c:v>41897</c:v>
                </c:pt>
                <c:pt idx="428">
                  <c:v>41898</c:v>
                </c:pt>
                <c:pt idx="429">
                  <c:v>41899</c:v>
                </c:pt>
                <c:pt idx="430">
                  <c:v>41900</c:v>
                </c:pt>
                <c:pt idx="431">
                  <c:v>41901</c:v>
                </c:pt>
                <c:pt idx="432">
                  <c:v>41904</c:v>
                </c:pt>
                <c:pt idx="433">
                  <c:v>41905</c:v>
                </c:pt>
                <c:pt idx="434">
                  <c:v>41906</c:v>
                </c:pt>
                <c:pt idx="435">
                  <c:v>41907</c:v>
                </c:pt>
                <c:pt idx="436">
                  <c:v>41908</c:v>
                </c:pt>
                <c:pt idx="437">
                  <c:v>41911</c:v>
                </c:pt>
                <c:pt idx="438">
                  <c:v>41912</c:v>
                </c:pt>
                <c:pt idx="439">
                  <c:v>41913</c:v>
                </c:pt>
                <c:pt idx="440">
                  <c:v>41914</c:v>
                </c:pt>
                <c:pt idx="441">
                  <c:v>41915</c:v>
                </c:pt>
                <c:pt idx="442">
                  <c:v>41918</c:v>
                </c:pt>
                <c:pt idx="443">
                  <c:v>41919</c:v>
                </c:pt>
                <c:pt idx="444">
                  <c:v>41920</c:v>
                </c:pt>
                <c:pt idx="445">
                  <c:v>41921</c:v>
                </c:pt>
                <c:pt idx="446">
                  <c:v>41922</c:v>
                </c:pt>
                <c:pt idx="447">
                  <c:v>41925</c:v>
                </c:pt>
                <c:pt idx="448">
                  <c:v>41926</c:v>
                </c:pt>
                <c:pt idx="449">
                  <c:v>41927</c:v>
                </c:pt>
                <c:pt idx="450">
                  <c:v>41928</c:v>
                </c:pt>
                <c:pt idx="451">
                  <c:v>41929</c:v>
                </c:pt>
                <c:pt idx="452">
                  <c:v>41932</c:v>
                </c:pt>
                <c:pt idx="453">
                  <c:v>41933</c:v>
                </c:pt>
                <c:pt idx="454">
                  <c:v>41934</c:v>
                </c:pt>
                <c:pt idx="455">
                  <c:v>41935</c:v>
                </c:pt>
                <c:pt idx="456">
                  <c:v>41936</c:v>
                </c:pt>
                <c:pt idx="457">
                  <c:v>41939</c:v>
                </c:pt>
                <c:pt idx="458">
                  <c:v>41940</c:v>
                </c:pt>
                <c:pt idx="459">
                  <c:v>41941</c:v>
                </c:pt>
                <c:pt idx="460">
                  <c:v>41942</c:v>
                </c:pt>
                <c:pt idx="461">
                  <c:v>41943</c:v>
                </c:pt>
                <c:pt idx="462">
                  <c:v>41946</c:v>
                </c:pt>
                <c:pt idx="463">
                  <c:v>41947</c:v>
                </c:pt>
                <c:pt idx="464">
                  <c:v>41948</c:v>
                </c:pt>
                <c:pt idx="465">
                  <c:v>41949</c:v>
                </c:pt>
                <c:pt idx="466">
                  <c:v>41950</c:v>
                </c:pt>
                <c:pt idx="467">
                  <c:v>41953</c:v>
                </c:pt>
                <c:pt idx="468">
                  <c:v>41954</c:v>
                </c:pt>
                <c:pt idx="469">
                  <c:v>41955</c:v>
                </c:pt>
                <c:pt idx="470">
                  <c:v>41956</c:v>
                </c:pt>
                <c:pt idx="471">
                  <c:v>41957</c:v>
                </c:pt>
                <c:pt idx="472">
                  <c:v>41960</c:v>
                </c:pt>
                <c:pt idx="473">
                  <c:v>41961</c:v>
                </c:pt>
                <c:pt idx="474">
                  <c:v>41962</c:v>
                </c:pt>
                <c:pt idx="475">
                  <c:v>41963</c:v>
                </c:pt>
                <c:pt idx="476">
                  <c:v>41964</c:v>
                </c:pt>
                <c:pt idx="477">
                  <c:v>41967</c:v>
                </c:pt>
                <c:pt idx="478">
                  <c:v>41968</c:v>
                </c:pt>
                <c:pt idx="479">
                  <c:v>41969</c:v>
                </c:pt>
                <c:pt idx="480">
                  <c:v>41971</c:v>
                </c:pt>
                <c:pt idx="481">
                  <c:v>41974</c:v>
                </c:pt>
                <c:pt idx="482">
                  <c:v>41975</c:v>
                </c:pt>
                <c:pt idx="483">
                  <c:v>41976</c:v>
                </c:pt>
                <c:pt idx="484">
                  <c:v>41977</c:v>
                </c:pt>
                <c:pt idx="485">
                  <c:v>41978</c:v>
                </c:pt>
                <c:pt idx="486">
                  <c:v>41981</c:v>
                </c:pt>
                <c:pt idx="487">
                  <c:v>41982</c:v>
                </c:pt>
                <c:pt idx="488">
                  <c:v>41983</c:v>
                </c:pt>
                <c:pt idx="489">
                  <c:v>41984</c:v>
                </c:pt>
                <c:pt idx="490">
                  <c:v>41985</c:v>
                </c:pt>
                <c:pt idx="491">
                  <c:v>41988</c:v>
                </c:pt>
                <c:pt idx="492">
                  <c:v>41989</c:v>
                </c:pt>
                <c:pt idx="493">
                  <c:v>41990</c:v>
                </c:pt>
                <c:pt idx="494">
                  <c:v>41991</c:v>
                </c:pt>
                <c:pt idx="495">
                  <c:v>41992</c:v>
                </c:pt>
                <c:pt idx="496">
                  <c:v>41995</c:v>
                </c:pt>
                <c:pt idx="497">
                  <c:v>41996</c:v>
                </c:pt>
                <c:pt idx="498">
                  <c:v>41997</c:v>
                </c:pt>
                <c:pt idx="499">
                  <c:v>41999</c:v>
                </c:pt>
                <c:pt idx="500">
                  <c:v>42002</c:v>
                </c:pt>
                <c:pt idx="501">
                  <c:v>42003</c:v>
                </c:pt>
                <c:pt idx="502">
                  <c:v>42004</c:v>
                </c:pt>
                <c:pt idx="503">
                  <c:v>42006</c:v>
                </c:pt>
                <c:pt idx="504">
                  <c:v>42009</c:v>
                </c:pt>
                <c:pt idx="505">
                  <c:v>42010</c:v>
                </c:pt>
                <c:pt idx="506">
                  <c:v>42011</c:v>
                </c:pt>
                <c:pt idx="507">
                  <c:v>42012</c:v>
                </c:pt>
                <c:pt idx="508">
                  <c:v>42013</c:v>
                </c:pt>
                <c:pt idx="509">
                  <c:v>42016</c:v>
                </c:pt>
                <c:pt idx="510">
                  <c:v>42017</c:v>
                </c:pt>
                <c:pt idx="511">
                  <c:v>42018</c:v>
                </c:pt>
                <c:pt idx="512">
                  <c:v>42019</c:v>
                </c:pt>
                <c:pt idx="513">
                  <c:v>42020</c:v>
                </c:pt>
                <c:pt idx="514">
                  <c:v>42024</c:v>
                </c:pt>
                <c:pt idx="515">
                  <c:v>42025</c:v>
                </c:pt>
                <c:pt idx="516">
                  <c:v>42026</c:v>
                </c:pt>
                <c:pt idx="517">
                  <c:v>42027</c:v>
                </c:pt>
                <c:pt idx="518">
                  <c:v>42030</c:v>
                </c:pt>
                <c:pt idx="519">
                  <c:v>42031</c:v>
                </c:pt>
                <c:pt idx="520">
                  <c:v>42032</c:v>
                </c:pt>
                <c:pt idx="521">
                  <c:v>42033</c:v>
                </c:pt>
                <c:pt idx="522">
                  <c:v>42034</c:v>
                </c:pt>
                <c:pt idx="523">
                  <c:v>42037</c:v>
                </c:pt>
                <c:pt idx="524">
                  <c:v>42038</c:v>
                </c:pt>
                <c:pt idx="525">
                  <c:v>42039</c:v>
                </c:pt>
                <c:pt idx="526">
                  <c:v>42040</c:v>
                </c:pt>
                <c:pt idx="527">
                  <c:v>42041</c:v>
                </c:pt>
                <c:pt idx="528">
                  <c:v>42044</c:v>
                </c:pt>
                <c:pt idx="529">
                  <c:v>42045</c:v>
                </c:pt>
                <c:pt idx="530">
                  <c:v>42046</c:v>
                </c:pt>
                <c:pt idx="531">
                  <c:v>42047</c:v>
                </c:pt>
                <c:pt idx="532">
                  <c:v>42048</c:v>
                </c:pt>
                <c:pt idx="533">
                  <c:v>42052</c:v>
                </c:pt>
                <c:pt idx="534">
                  <c:v>42053</c:v>
                </c:pt>
                <c:pt idx="535">
                  <c:v>42054</c:v>
                </c:pt>
                <c:pt idx="536">
                  <c:v>42055</c:v>
                </c:pt>
                <c:pt idx="537">
                  <c:v>42058</c:v>
                </c:pt>
                <c:pt idx="538">
                  <c:v>42059</c:v>
                </c:pt>
                <c:pt idx="539">
                  <c:v>42060</c:v>
                </c:pt>
                <c:pt idx="540">
                  <c:v>42061</c:v>
                </c:pt>
                <c:pt idx="541">
                  <c:v>42062</c:v>
                </c:pt>
                <c:pt idx="542">
                  <c:v>42065</c:v>
                </c:pt>
                <c:pt idx="543">
                  <c:v>42066</c:v>
                </c:pt>
                <c:pt idx="544">
                  <c:v>42067</c:v>
                </c:pt>
                <c:pt idx="545">
                  <c:v>42068</c:v>
                </c:pt>
                <c:pt idx="546">
                  <c:v>42069</c:v>
                </c:pt>
                <c:pt idx="547">
                  <c:v>42072</c:v>
                </c:pt>
                <c:pt idx="548">
                  <c:v>42073</c:v>
                </c:pt>
                <c:pt idx="549">
                  <c:v>42074</c:v>
                </c:pt>
                <c:pt idx="550">
                  <c:v>42075</c:v>
                </c:pt>
                <c:pt idx="551">
                  <c:v>42076</c:v>
                </c:pt>
                <c:pt idx="552">
                  <c:v>42079</c:v>
                </c:pt>
                <c:pt idx="553">
                  <c:v>42080</c:v>
                </c:pt>
                <c:pt idx="554">
                  <c:v>42081</c:v>
                </c:pt>
                <c:pt idx="555">
                  <c:v>42082</c:v>
                </c:pt>
                <c:pt idx="556">
                  <c:v>42083</c:v>
                </c:pt>
                <c:pt idx="557">
                  <c:v>42086</c:v>
                </c:pt>
                <c:pt idx="558">
                  <c:v>42087</c:v>
                </c:pt>
                <c:pt idx="559">
                  <c:v>42088</c:v>
                </c:pt>
                <c:pt idx="560">
                  <c:v>42089</c:v>
                </c:pt>
                <c:pt idx="561">
                  <c:v>42090</c:v>
                </c:pt>
                <c:pt idx="562">
                  <c:v>42093</c:v>
                </c:pt>
                <c:pt idx="563">
                  <c:v>42094</c:v>
                </c:pt>
                <c:pt idx="564">
                  <c:v>42095</c:v>
                </c:pt>
                <c:pt idx="565">
                  <c:v>42096</c:v>
                </c:pt>
                <c:pt idx="566">
                  <c:v>42100</c:v>
                </c:pt>
                <c:pt idx="567">
                  <c:v>42101</c:v>
                </c:pt>
                <c:pt idx="568">
                  <c:v>42102</c:v>
                </c:pt>
                <c:pt idx="569">
                  <c:v>42103</c:v>
                </c:pt>
                <c:pt idx="570">
                  <c:v>42104</c:v>
                </c:pt>
                <c:pt idx="571">
                  <c:v>42107</c:v>
                </c:pt>
                <c:pt idx="572">
                  <c:v>42108</c:v>
                </c:pt>
                <c:pt idx="573">
                  <c:v>42109</c:v>
                </c:pt>
                <c:pt idx="574">
                  <c:v>42110</c:v>
                </c:pt>
                <c:pt idx="575">
                  <c:v>42111</c:v>
                </c:pt>
                <c:pt idx="576">
                  <c:v>42114</c:v>
                </c:pt>
                <c:pt idx="577">
                  <c:v>42115</c:v>
                </c:pt>
                <c:pt idx="578">
                  <c:v>42116</c:v>
                </c:pt>
                <c:pt idx="579">
                  <c:v>42117</c:v>
                </c:pt>
                <c:pt idx="580">
                  <c:v>42118</c:v>
                </c:pt>
                <c:pt idx="581">
                  <c:v>42121</c:v>
                </c:pt>
                <c:pt idx="582">
                  <c:v>42122</c:v>
                </c:pt>
                <c:pt idx="583">
                  <c:v>42123</c:v>
                </c:pt>
                <c:pt idx="584">
                  <c:v>42124</c:v>
                </c:pt>
                <c:pt idx="585">
                  <c:v>42125</c:v>
                </c:pt>
                <c:pt idx="586">
                  <c:v>42128</c:v>
                </c:pt>
                <c:pt idx="587">
                  <c:v>42129</c:v>
                </c:pt>
                <c:pt idx="588">
                  <c:v>42130</c:v>
                </c:pt>
                <c:pt idx="589">
                  <c:v>42131</c:v>
                </c:pt>
                <c:pt idx="590">
                  <c:v>42132</c:v>
                </c:pt>
                <c:pt idx="591">
                  <c:v>42135</c:v>
                </c:pt>
                <c:pt idx="592">
                  <c:v>42136</c:v>
                </c:pt>
                <c:pt idx="593">
                  <c:v>42137</c:v>
                </c:pt>
                <c:pt idx="594">
                  <c:v>42138</c:v>
                </c:pt>
                <c:pt idx="595">
                  <c:v>42139</c:v>
                </c:pt>
                <c:pt idx="596">
                  <c:v>42142</c:v>
                </c:pt>
                <c:pt idx="597">
                  <c:v>42143</c:v>
                </c:pt>
                <c:pt idx="598">
                  <c:v>42144</c:v>
                </c:pt>
                <c:pt idx="599">
                  <c:v>42145</c:v>
                </c:pt>
                <c:pt idx="600">
                  <c:v>42146</c:v>
                </c:pt>
                <c:pt idx="601">
                  <c:v>42150</c:v>
                </c:pt>
                <c:pt idx="602">
                  <c:v>42151</c:v>
                </c:pt>
                <c:pt idx="603">
                  <c:v>42152</c:v>
                </c:pt>
                <c:pt idx="604">
                  <c:v>42153</c:v>
                </c:pt>
                <c:pt idx="605">
                  <c:v>42156</c:v>
                </c:pt>
                <c:pt idx="606">
                  <c:v>42157</c:v>
                </c:pt>
                <c:pt idx="607">
                  <c:v>42158</c:v>
                </c:pt>
                <c:pt idx="608">
                  <c:v>42159</c:v>
                </c:pt>
                <c:pt idx="609">
                  <c:v>42160</c:v>
                </c:pt>
                <c:pt idx="610">
                  <c:v>42163</c:v>
                </c:pt>
                <c:pt idx="611">
                  <c:v>42164</c:v>
                </c:pt>
                <c:pt idx="612">
                  <c:v>42165</c:v>
                </c:pt>
                <c:pt idx="613">
                  <c:v>42166</c:v>
                </c:pt>
                <c:pt idx="614">
                  <c:v>42167</c:v>
                </c:pt>
                <c:pt idx="615">
                  <c:v>42170</c:v>
                </c:pt>
                <c:pt idx="616">
                  <c:v>42171</c:v>
                </c:pt>
                <c:pt idx="617">
                  <c:v>42172</c:v>
                </c:pt>
                <c:pt idx="618">
                  <c:v>42173</c:v>
                </c:pt>
                <c:pt idx="619">
                  <c:v>42174</c:v>
                </c:pt>
                <c:pt idx="620">
                  <c:v>42177</c:v>
                </c:pt>
                <c:pt idx="621">
                  <c:v>42178</c:v>
                </c:pt>
                <c:pt idx="622">
                  <c:v>42179</c:v>
                </c:pt>
                <c:pt idx="623">
                  <c:v>42180</c:v>
                </c:pt>
                <c:pt idx="624">
                  <c:v>42181</c:v>
                </c:pt>
                <c:pt idx="625">
                  <c:v>42184</c:v>
                </c:pt>
                <c:pt idx="626">
                  <c:v>42185</c:v>
                </c:pt>
                <c:pt idx="627">
                  <c:v>42186</c:v>
                </c:pt>
                <c:pt idx="628">
                  <c:v>42187</c:v>
                </c:pt>
                <c:pt idx="629">
                  <c:v>42191</c:v>
                </c:pt>
                <c:pt idx="630">
                  <c:v>42192</c:v>
                </c:pt>
                <c:pt idx="631">
                  <c:v>42193</c:v>
                </c:pt>
                <c:pt idx="632">
                  <c:v>42194</c:v>
                </c:pt>
                <c:pt idx="633">
                  <c:v>42195</c:v>
                </c:pt>
                <c:pt idx="634">
                  <c:v>42198</c:v>
                </c:pt>
                <c:pt idx="635">
                  <c:v>42199</c:v>
                </c:pt>
                <c:pt idx="636">
                  <c:v>42200</c:v>
                </c:pt>
                <c:pt idx="637">
                  <c:v>42201</c:v>
                </c:pt>
                <c:pt idx="638">
                  <c:v>42202</c:v>
                </c:pt>
                <c:pt idx="639">
                  <c:v>42205</c:v>
                </c:pt>
                <c:pt idx="640">
                  <c:v>42206</c:v>
                </c:pt>
                <c:pt idx="641">
                  <c:v>42207</c:v>
                </c:pt>
                <c:pt idx="642">
                  <c:v>42208</c:v>
                </c:pt>
                <c:pt idx="643">
                  <c:v>42209</c:v>
                </c:pt>
                <c:pt idx="644">
                  <c:v>42212</c:v>
                </c:pt>
                <c:pt idx="645">
                  <c:v>42213</c:v>
                </c:pt>
                <c:pt idx="646">
                  <c:v>42214</c:v>
                </c:pt>
                <c:pt idx="647">
                  <c:v>42215</c:v>
                </c:pt>
                <c:pt idx="648">
                  <c:v>42216</c:v>
                </c:pt>
                <c:pt idx="649">
                  <c:v>42219</c:v>
                </c:pt>
                <c:pt idx="650">
                  <c:v>42220</c:v>
                </c:pt>
                <c:pt idx="651">
                  <c:v>42221</c:v>
                </c:pt>
                <c:pt idx="652">
                  <c:v>42222</c:v>
                </c:pt>
                <c:pt idx="653">
                  <c:v>42223</c:v>
                </c:pt>
                <c:pt idx="654">
                  <c:v>42226</c:v>
                </c:pt>
                <c:pt idx="655">
                  <c:v>42227</c:v>
                </c:pt>
                <c:pt idx="656">
                  <c:v>42228</c:v>
                </c:pt>
                <c:pt idx="657">
                  <c:v>42229</c:v>
                </c:pt>
                <c:pt idx="658">
                  <c:v>42230</c:v>
                </c:pt>
                <c:pt idx="659">
                  <c:v>42233</c:v>
                </c:pt>
                <c:pt idx="660">
                  <c:v>42234</c:v>
                </c:pt>
                <c:pt idx="661">
                  <c:v>42235</c:v>
                </c:pt>
                <c:pt idx="662">
                  <c:v>42236</c:v>
                </c:pt>
                <c:pt idx="663">
                  <c:v>42237</c:v>
                </c:pt>
                <c:pt idx="664">
                  <c:v>42240</c:v>
                </c:pt>
                <c:pt idx="665">
                  <c:v>42241</c:v>
                </c:pt>
                <c:pt idx="666">
                  <c:v>42242</c:v>
                </c:pt>
                <c:pt idx="667">
                  <c:v>42243</c:v>
                </c:pt>
                <c:pt idx="668">
                  <c:v>42244</c:v>
                </c:pt>
                <c:pt idx="669">
                  <c:v>42247</c:v>
                </c:pt>
                <c:pt idx="670">
                  <c:v>42248</c:v>
                </c:pt>
                <c:pt idx="671">
                  <c:v>42249</c:v>
                </c:pt>
                <c:pt idx="672">
                  <c:v>42250</c:v>
                </c:pt>
                <c:pt idx="673">
                  <c:v>42251</c:v>
                </c:pt>
                <c:pt idx="674">
                  <c:v>42255</c:v>
                </c:pt>
                <c:pt idx="675">
                  <c:v>42256</c:v>
                </c:pt>
                <c:pt idx="676">
                  <c:v>42257</c:v>
                </c:pt>
                <c:pt idx="677">
                  <c:v>42258</c:v>
                </c:pt>
                <c:pt idx="678">
                  <c:v>42261</c:v>
                </c:pt>
                <c:pt idx="679">
                  <c:v>42262</c:v>
                </c:pt>
                <c:pt idx="680">
                  <c:v>42263</c:v>
                </c:pt>
                <c:pt idx="681">
                  <c:v>42264</c:v>
                </c:pt>
                <c:pt idx="682">
                  <c:v>42265</c:v>
                </c:pt>
                <c:pt idx="683">
                  <c:v>42268</c:v>
                </c:pt>
                <c:pt idx="684">
                  <c:v>42269</c:v>
                </c:pt>
                <c:pt idx="685">
                  <c:v>42270</c:v>
                </c:pt>
                <c:pt idx="686">
                  <c:v>42271</c:v>
                </c:pt>
                <c:pt idx="687">
                  <c:v>42272</c:v>
                </c:pt>
                <c:pt idx="688">
                  <c:v>42275</c:v>
                </c:pt>
                <c:pt idx="689">
                  <c:v>42276</c:v>
                </c:pt>
                <c:pt idx="690">
                  <c:v>42277</c:v>
                </c:pt>
                <c:pt idx="691">
                  <c:v>42278</c:v>
                </c:pt>
                <c:pt idx="692">
                  <c:v>42279</c:v>
                </c:pt>
                <c:pt idx="693">
                  <c:v>42282</c:v>
                </c:pt>
                <c:pt idx="694">
                  <c:v>42283</c:v>
                </c:pt>
                <c:pt idx="695">
                  <c:v>42284</c:v>
                </c:pt>
                <c:pt idx="696">
                  <c:v>42285</c:v>
                </c:pt>
                <c:pt idx="697">
                  <c:v>42286</c:v>
                </c:pt>
                <c:pt idx="698">
                  <c:v>42289</c:v>
                </c:pt>
                <c:pt idx="699">
                  <c:v>42290</c:v>
                </c:pt>
                <c:pt idx="700">
                  <c:v>42291</c:v>
                </c:pt>
                <c:pt idx="701">
                  <c:v>42292</c:v>
                </c:pt>
                <c:pt idx="702">
                  <c:v>42293</c:v>
                </c:pt>
                <c:pt idx="703">
                  <c:v>42296</c:v>
                </c:pt>
                <c:pt idx="704">
                  <c:v>42297</c:v>
                </c:pt>
                <c:pt idx="705">
                  <c:v>42298</c:v>
                </c:pt>
                <c:pt idx="706">
                  <c:v>42299</c:v>
                </c:pt>
                <c:pt idx="707">
                  <c:v>42300</c:v>
                </c:pt>
                <c:pt idx="708">
                  <c:v>42303</c:v>
                </c:pt>
                <c:pt idx="709">
                  <c:v>42304</c:v>
                </c:pt>
                <c:pt idx="710">
                  <c:v>42305</c:v>
                </c:pt>
                <c:pt idx="711">
                  <c:v>42306</c:v>
                </c:pt>
                <c:pt idx="712">
                  <c:v>42307</c:v>
                </c:pt>
                <c:pt idx="713">
                  <c:v>42310</c:v>
                </c:pt>
                <c:pt idx="714">
                  <c:v>42311</c:v>
                </c:pt>
                <c:pt idx="715">
                  <c:v>42312</c:v>
                </c:pt>
                <c:pt idx="716">
                  <c:v>42313</c:v>
                </c:pt>
                <c:pt idx="717">
                  <c:v>42314</c:v>
                </c:pt>
                <c:pt idx="718">
                  <c:v>42317</c:v>
                </c:pt>
                <c:pt idx="719">
                  <c:v>42318</c:v>
                </c:pt>
                <c:pt idx="720">
                  <c:v>42319</c:v>
                </c:pt>
                <c:pt idx="721">
                  <c:v>42320</c:v>
                </c:pt>
                <c:pt idx="722">
                  <c:v>42321</c:v>
                </c:pt>
                <c:pt idx="723">
                  <c:v>42324</c:v>
                </c:pt>
                <c:pt idx="724">
                  <c:v>42325</c:v>
                </c:pt>
                <c:pt idx="725">
                  <c:v>42326</c:v>
                </c:pt>
                <c:pt idx="726">
                  <c:v>42327</c:v>
                </c:pt>
                <c:pt idx="727">
                  <c:v>42328</c:v>
                </c:pt>
                <c:pt idx="728">
                  <c:v>42331</c:v>
                </c:pt>
                <c:pt idx="729">
                  <c:v>42332</c:v>
                </c:pt>
                <c:pt idx="730">
                  <c:v>42333</c:v>
                </c:pt>
                <c:pt idx="731">
                  <c:v>42335</c:v>
                </c:pt>
                <c:pt idx="732">
                  <c:v>42338</c:v>
                </c:pt>
              </c:numCache>
            </c:numRef>
          </c:cat>
          <c:val>
            <c:numRef>
              <c:f>Sheet2!$Q$3:$Q$735</c:f>
              <c:numCache>
                <c:formatCode>General</c:formatCode>
                <c:ptCount val="733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1033942.5780079205</c:v>
                </c:pt>
                <c:pt idx="38">
                  <c:v>1033942.5780079205</c:v>
                </c:pt>
                <c:pt idx="39">
                  <c:v>1033942.5780079205</c:v>
                </c:pt>
                <c:pt idx="40">
                  <c:v>1033942.5780079205</c:v>
                </c:pt>
                <c:pt idx="41">
                  <c:v>1033942.5780079205</c:v>
                </c:pt>
                <c:pt idx="42">
                  <c:v>1033942.5780079205</c:v>
                </c:pt>
                <c:pt idx="43">
                  <c:v>1033942.5780079205</c:v>
                </c:pt>
                <c:pt idx="44">
                  <c:v>1033942.5780079205</c:v>
                </c:pt>
                <c:pt idx="45">
                  <c:v>1033942.5780079205</c:v>
                </c:pt>
                <c:pt idx="46">
                  <c:v>1033942.5780079205</c:v>
                </c:pt>
                <c:pt idx="47">
                  <c:v>1033942.5780079205</c:v>
                </c:pt>
                <c:pt idx="48">
                  <c:v>1033942.5780079205</c:v>
                </c:pt>
                <c:pt idx="49">
                  <c:v>1033942.5780079205</c:v>
                </c:pt>
                <c:pt idx="50">
                  <c:v>1033942.5780079205</c:v>
                </c:pt>
                <c:pt idx="51">
                  <c:v>1033942.5780079205</c:v>
                </c:pt>
                <c:pt idx="52">
                  <c:v>1033942.5780079205</c:v>
                </c:pt>
                <c:pt idx="53">
                  <c:v>1033942.5780079205</c:v>
                </c:pt>
                <c:pt idx="54">
                  <c:v>1033942.5780079205</c:v>
                </c:pt>
                <c:pt idx="55">
                  <c:v>1033942.5780079205</c:v>
                </c:pt>
                <c:pt idx="56">
                  <c:v>1033942.5780079205</c:v>
                </c:pt>
                <c:pt idx="57">
                  <c:v>1033942.5780079205</c:v>
                </c:pt>
                <c:pt idx="58">
                  <c:v>1033942.5780079205</c:v>
                </c:pt>
                <c:pt idx="59">
                  <c:v>993114.13688106276</c:v>
                </c:pt>
                <c:pt idx="60">
                  <c:v>993114.13688106276</c:v>
                </c:pt>
                <c:pt idx="61">
                  <c:v>993114.13688106276</c:v>
                </c:pt>
                <c:pt idx="62">
                  <c:v>993114.13688106276</c:v>
                </c:pt>
                <c:pt idx="63">
                  <c:v>993114.13688106276</c:v>
                </c:pt>
                <c:pt idx="64">
                  <c:v>993114.13688106276</c:v>
                </c:pt>
                <c:pt idx="65">
                  <c:v>993114.13688106276</c:v>
                </c:pt>
                <c:pt idx="66">
                  <c:v>1060381.7452484802</c:v>
                </c:pt>
                <c:pt idx="67">
                  <c:v>1060381.7452484802</c:v>
                </c:pt>
                <c:pt idx="68">
                  <c:v>1060381.7452484802</c:v>
                </c:pt>
                <c:pt idx="69">
                  <c:v>1140057.8295431044</c:v>
                </c:pt>
                <c:pt idx="70">
                  <c:v>1193837.3744611163</c:v>
                </c:pt>
                <c:pt idx="71">
                  <c:v>1193837.3744611163</c:v>
                </c:pt>
                <c:pt idx="72">
                  <c:v>1193837.3744611163</c:v>
                </c:pt>
                <c:pt idx="73">
                  <c:v>1193837.3744611163</c:v>
                </c:pt>
                <c:pt idx="74">
                  <c:v>1193837.3744611163</c:v>
                </c:pt>
                <c:pt idx="75">
                  <c:v>1193837.3744611163</c:v>
                </c:pt>
                <c:pt idx="76">
                  <c:v>1193837.3744611163</c:v>
                </c:pt>
                <c:pt idx="77">
                  <c:v>1193837.3744611163</c:v>
                </c:pt>
                <c:pt idx="78">
                  <c:v>1193837.3744611163</c:v>
                </c:pt>
                <c:pt idx="79">
                  <c:v>1193837.3744611163</c:v>
                </c:pt>
                <c:pt idx="80">
                  <c:v>1193837.3744611163</c:v>
                </c:pt>
                <c:pt idx="81">
                  <c:v>1193837.3744611163</c:v>
                </c:pt>
                <c:pt idx="82">
                  <c:v>1193837.3744611163</c:v>
                </c:pt>
                <c:pt idx="83">
                  <c:v>1193837.3744611163</c:v>
                </c:pt>
                <c:pt idx="84">
                  <c:v>1193837.3744611163</c:v>
                </c:pt>
                <c:pt idx="85">
                  <c:v>1193837.3744611163</c:v>
                </c:pt>
                <c:pt idx="86">
                  <c:v>1193837.3744611163</c:v>
                </c:pt>
                <c:pt idx="87">
                  <c:v>1193837.3744611163</c:v>
                </c:pt>
                <c:pt idx="88">
                  <c:v>1193837.3744611163</c:v>
                </c:pt>
                <c:pt idx="89">
                  <c:v>1193837.3744611163</c:v>
                </c:pt>
                <c:pt idx="90">
                  <c:v>1193837.3744611163</c:v>
                </c:pt>
                <c:pt idx="91">
                  <c:v>1193837.3744611163</c:v>
                </c:pt>
                <c:pt idx="92">
                  <c:v>1193837.3744611163</c:v>
                </c:pt>
                <c:pt idx="93">
                  <c:v>1193837.3744611163</c:v>
                </c:pt>
                <c:pt idx="94">
                  <c:v>1193837.3744611163</c:v>
                </c:pt>
                <c:pt idx="95">
                  <c:v>1123418.6759675778</c:v>
                </c:pt>
                <c:pt idx="96">
                  <c:v>1123418.6759675778</c:v>
                </c:pt>
                <c:pt idx="97">
                  <c:v>1123418.6759675778</c:v>
                </c:pt>
                <c:pt idx="98">
                  <c:v>1123418.6759675778</c:v>
                </c:pt>
                <c:pt idx="99">
                  <c:v>1123418.6759675778</c:v>
                </c:pt>
                <c:pt idx="100">
                  <c:v>1123418.6759675778</c:v>
                </c:pt>
                <c:pt idx="101">
                  <c:v>1123418.6759675778</c:v>
                </c:pt>
                <c:pt idx="102">
                  <c:v>1123418.6759675778</c:v>
                </c:pt>
                <c:pt idx="103">
                  <c:v>1123418.6759675778</c:v>
                </c:pt>
                <c:pt idx="104">
                  <c:v>1123418.6759675778</c:v>
                </c:pt>
                <c:pt idx="105">
                  <c:v>1123418.6759675778</c:v>
                </c:pt>
                <c:pt idx="106">
                  <c:v>1123418.6759675778</c:v>
                </c:pt>
                <c:pt idx="107">
                  <c:v>1123418.6759675778</c:v>
                </c:pt>
                <c:pt idx="108">
                  <c:v>1064124.3235918172</c:v>
                </c:pt>
                <c:pt idx="109">
                  <c:v>1091588.6953416346</c:v>
                </c:pt>
                <c:pt idx="110">
                  <c:v>1091588.6953416346</c:v>
                </c:pt>
                <c:pt idx="111">
                  <c:v>1142844.8882366919</c:v>
                </c:pt>
                <c:pt idx="112">
                  <c:v>1142844.8882366919</c:v>
                </c:pt>
                <c:pt idx="113">
                  <c:v>1142844.8882366919</c:v>
                </c:pt>
                <c:pt idx="114">
                  <c:v>1142844.8882366919</c:v>
                </c:pt>
                <c:pt idx="115">
                  <c:v>1142844.8882366919</c:v>
                </c:pt>
                <c:pt idx="116">
                  <c:v>1218948.4674807684</c:v>
                </c:pt>
                <c:pt idx="117">
                  <c:v>1218948.4674807684</c:v>
                </c:pt>
                <c:pt idx="118">
                  <c:v>1218948.4674807684</c:v>
                </c:pt>
                <c:pt idx="119">
                  <c:v>1218948.4674807684</c:v>
                </c:pt>
                <c:pt idx="120">
                  <c:v>1218948.4674807684</c:v>
                </c:pt>
                <c:pt idx="121">
                  <c:v>1218948.4674807684</c:v>
                </c:pt>
                <c:pt idx="122">
                  <c:v>1218948.4674807684</c:v>
                </c:pt>
                <c:pt idx="123">
                  <c:v>1218948.4674807684</c:v>
                </c:pt>
                <c:pt idx="124">
                  <c:v>1218948.4674807684</c:v>
                </c:pt>
                <c:pt idx="125">
                  <c:v>1218948.4674807684</c:v>
                </c:pt>
                <c:pt idx="126">
                  <c:v>1410176.2871715571</c:v>
                </c:pt>
                <c:pt idx="127">
                  <c:v>1410176.2871715571</c:v>
                </c:pt>
                <c:pt idx="128">
                  <c:v>1410176.2871715571</c:v>
                </c:pt>
                <c:pt idx="129">
                  <c:v>1410176.2871715571</c:v>
                </c:pt>
                <c:pt idx="130">
                  <c:v>1410176.2871715571</c:v>
                </c:pt>
                <c:pt idx="131">
                  <c:v>1410176.2871715571</c:v>
                </c:pt>
                <c:pt idx="132">
                  <c:v>1410176.2871715571</c:v>
                </c:pt>
                <c:pt idx="133">
                  <c:v>1410176.2871715571</c:v>
                </c:pt>
                <c:pt idx="134">
                  <c:v>1410176.2871715571</c:v>
                </c:pt>
                <c:pt idx="135">
                  <c:v>1410176.2871715571</c:v>
                </c:pt>
                <c:pt idx="136">
                  <c:v>1410176.2871715571</c:v>
                </c:pt>
                <c:pt idx="137">
                  <c:v>1410176.2871715571</c:v>
                </c:pt>
                <c:pt idx="138">
                  <c:v>1410176.2871715571</c:v>
                </c:pt>
                <c:pt idx="139">
                  <c:v>1410176.2871715571</c:v>
                </c:pt>
                <c:pt idx="140">
                  <c:v>1410176.2871715571</c:v>
                </c:pt>
                <c:pt idx="141">
                  <c:v>1410176.2871715571</c:v>
                </c:pt>
                <c:pt idx="142">
                  <c:v>1347089.8035705728</c:v>
                </c:pt>
                <c:pt idx="143">
                  <c:v>1347089.8035705728</c:v>
                </c:pt>
                <c:pt idx="144">
                  <c:v>1347089.8035705728</c:v>
                </c:pt>
                <c:pt idx="145">
                  <c:v>1347089.8035705728</c:v>
                </c:pt>
                <c:pt idx="146">
                  <c:v>1420716.5834359794</c:v>
                </c:pt>
                <c:pt idx="147">
                  <c:v>1420716.5834359794</c:v>
                </c:pt>
                <c:pt idx="148">
                  <c:v>1420716.5834359794</c:v>
                </c:pt>
                <c:pt idx="149">
                  <c:v>1420716.5834359794</c:v>
                </c:pt>
                <c:pt idx="150">
                  <c:v>1420716.5834359794</c:v>
                </c:pt>
                <c:pt idx="151">
                  <c:v>1420716.5834359794</c:v>
                </c:pt>
                <c:pt idx="152">
                  <c:v>1420716.5834359794</c:v>
                </c:pt>
                <c:pt idx="153">
                  <c:v>1420716.5834359794</c:v>
                </c:pt>
                <c:pt idx="154">
                  <c:v>1420716.5834359794</c:v>
                </c:pt>
                <c:pt idx="155">
                  <c:v>1496336.195000085</c:v>
                </c:pt>
                <c:pt idx="156">
                  <c:v>1496336.195000085</c:v>
                </c:pt>
                <c:pt idx="157">
                  <c:v>1496336.195000085</c:v>
                </c:pt>
                <c:pt idx="158">
                  <c:v>1496336.195000085</c:v>
                </c:pt>
                <c:pt idx="159">
                  <c:v>1496336.195000085</c:v>
                </c:pt>
                <c:pt idx="160">
                  <c:v>1496336.195000085</c:v>
                </c:pt>
                <c:pt idx="161">
                  <c:v>1496336.195000085</c:v>
                </c:pt>
                <c:pt idx="162">
                  <c:v>1496336.195000085</c:v>
                </c:pt>
                <c:pt idx="163">
                  <c:v>1496336.195000085</c:v>
                </c:pt>
                <c:pt idx="164">
                  <c:v>1496336.195000085</c:v>
                </c:pt>
                <c:pt idx="165">
                  <c:v>1496336.195000085</c:v>
                </c:pt>
                <c:pt idx="166">
                  <c:v>1496336.195000085</c:v>
                </c:pt>
                <c:pt idx="167">
                  <c:v>1496336.195000085</c:v>
                </c:pt>
                <c:pt idx="168">
                  <c:v>1496336.195000085</c:v>
                </c:pt>
                <c:pt idx="169">
                  <c:v>1496336.195000085</c:v>
                </c:pt>
                <c:pt idx="170">
                  <c:v>1496336.195000085</c:v>
                </c:pt>
                <c:pt idx="171">
                  <c:v>1485398.629912369</c:v>
                </c:pt>
                <c:pt idx="172">
                  <c:v>1485398.629912369</c:v>
                </c:pt>
                <c:pt idx="173">
                  <c:v>1485398.629912369</c:v>
                </c:pt>
                <c:pt idx="174">
                  <c:v>1485398.629912369</c:v>
                </c:pt>
                <c:pt idx="175">
                  <c:v>1485398.629912369</c:v>
                </c:pt>
                <c:pt idx="176">
                  <c:v>1485398.629912369</c:v>
                </c:pt>
                <c:pt idx="177">
                  <c:v>1485398.629912369</c:v>
                </c:pt>
                <c:pt idx="178">
                  <c:v>1485398.629912369</c:v>
                </c:pt>
                <c:pt idx="179">
                  <c:v>1485398.629912369</c:v>
                </c:pt>
                <c:pt idx="180">
                  <c:v>1485398.629912369</c:v>
                </c:pt>
                <c:pt idx="181">
                  <c:v>1485398.629912369</c:v>
                </c:pt>
                <c:pt idx="182">
                  <c:v>1485398.629912369</c:v>
                </c:pt>
                <c:pt idx="183">
                  <c:v>1428686.3532598359</c:v>
                </c:pt>
                <c:pt idx="184">
                  <c:v>1428686.3532598359</c:v>
                </c:pt>
                <c:pt idx="185">
                  <c:v>1428686.3532598359</c:v>
                </c:pt>
                <c:pt idx="186">
                  <c:v>1428686.3532598359</c:v>
                </c:pt>
                <c:pt idx="187">
                  <c:v>1428686.3532598359</c:v>
                </c:pt>
                <c:pt idx="188">
                  <c:v>1428686.3532598359</c:v>
                </c:pt>
                <c:pt idx="189">
                  <c:v>1428686.3532598359</c:v>
                </c:pt>
                <c:pt idx="190">
                  <c:v>1428686.3532598359</c:v>
                </c:pt>
                <c:pt idx="191">
                  <c:v>1428686.3532598359</c:v>
                </c:pt>
                <c:pt idx="192">
                  <c:v>1428686.3532598359</c:v>
                </c:pt>
                <c:pt idx="193">
                  <c:v>1428686.3532598359</c:v>
                </c:pt>
                <c:pt idx="194">
                  <c:v>1428686.3532598359</c:v>
                </c:pt>
                <c:pt idx="195">
                  <c:v>1417570.1279762709</c:v>
                </c:pt>
                <c:pt idx="196">
                  <c:v>1417570.1279762709</c:v>
                </c:pt>
                <c:pt idx="197">
                  <c:v>1417570.1279762709</c:v>
                </c:pt>
                <c:pt idx="198">
                  <c:v>1417570.1279762709</c:v>
                </c:pt>
                <c:pt idx="199">
                  <c:v>1417570.1279762709</c:v>
                </c:pt>
                <c:pt idx="200">
                  <c:v>1417570.1279762709</c:v>
                </c:pt>
                <c:pt idx="201">
                  <c:v>1417570.1279762709</c:v>
                </c:pt>
                <c:pt idx="202">
                  <c:v>1417570.1279762709</c:v>
                </c:pt>
                <c:pt idx="203">
                  <c:v>1417570.1279762709</c:v>
                </c:pt>
                <c:pt idx="204">
                  <c:v>1417570.1279762709</c:v>
                </c:pt>
                <c:pt idx="205">
                  <c:v>1417570.1279762709</c:v>
                </c:pt>
                <c:pt idx="206">
                  <c:v>1417570.1279762709</c:v>
                </c:pt>
                <c:pt idx="207">
                  <c:v>1417570.1279762709</c:v>
                </c:pt>
                <c:pt idx="208">
                  <c:v>1417570.1279762709</c:v>
                </c:pt>
                <c:pt idx="209">
                  <c:v>1417570.1279762709</c:v>
                </c:pt>
                <c:pt idx="210">
                  <c:v>1417570.1279762709</c:v>
                </c:pt>
                <c:pt idx="211">
                  <c:v>1417570.1279762709</c:v>
                </c:pt>
                <c:pt idx="212">
                  <c:v>1340187.7141610456</c:v>
                </c:pt>
                <c:pt idx="213">
                  <c:v>1340187.7141610456</c:v>
                </c:pt>
                <c:pt idx="214">
                  <c:v>1340187.7141610456</c:v>
                </c:pt>
                <c:pt idx="215">
                  <c:v>1340187.7141610456</c:v>
                </c:pt>
                <c:pt idx="216">
                  <c:v>1340187.7141610456</c:v>
                </c:pt>
                <c:pt idx="217">
                  <c:v>1340187.7141610456</c:v>
                </c:pt>
                <c:pt idx="218">
                  <c:v>1340187.7141610456</c:v>
                </c:pt>
                <c:pt idx="219">
                  <c:v>1340187.7141610456</c:v>
                </c:pt>
                <c:pt idx="220">
                  <c:v>1419514.7964686509</c:v>
                </c:pt>
                <c:pt idx="221">
                  <c:v>1419514.7964686509</c:v>
                </c:pt>
                <c:pt idx="222">
                  <c:v>1419514.7964686509</c:v>
                </c:pt>
                <c:pt idx="223">
                  <c:v>1419514.7964686509</c:v>
                </c:pt>
                <c:pt idx="224">
                  <c:v>1419514.7964686509</c:v>
                </c:pt>
                <c:pt idx="225">
                  <c:v>1419514.7964686509</c:v>
                </c:pt>
                <c:pt idx="226">
                  <c:v>1419514.7964686509</c:v>
                </c:pt>
                <c:pt idx="227">
                  <c:v>1419514.7964686509</c:v>
                </c:pt>
                <c:pt idx="228">
                  <c:v>1419514.7964686509</c:v>
                </c:pt>
                <c:pt idx="229">
                  <c:v>1419514.7964686509</c:v>
                </c:pt>
                <c:pt idx="230">
                  <c:v>1419514.7964686509</c:v>
                </c:pt>
                <c:pt idx="231">
                  <c:v>1419514.7964686509</c:v>
                </c:pt>
                <c:pt idx="232">
                  <c:v>1419514.7964686509</c:v>
                </c:pt>
                <c:pt idx="233">
                  <c:v>1469267.2335423911</c:v>
                </c:pt>
                <c:pt idx="234">
                  <c:v>1469267.2335423911</c:v>
                </c:pt>
                <c:pt idx="235">
                  <c:v>1509354.843621009</c:v>
                </c:pt>
                <c:pt idx="236">
                  <c:v>1509354.843621009</c:v>
                </c:pt>
                <c:pt idx="237">
                  <c:v>1556499.2243104912</c:v>
                </c:pt>
                <c:pt idx="238">
                  <c:v>1556499.2243104912</c:v>
                </c:pt>
                <c:pt idx="239">
                  <c:v>1556499.2243104912</c:v>
                </c:pt>
                <c:pt idx="240">
                  <c:v>1556499.2243104912</c:v>
                </c:pt>
                <c:pt idx="241">
                  <c:v>1556499.2243104912</c:v>
                </c:pt>
                <c:pt idx="242">
                  <c:v>1647600.2318806862</c:v>
                </c:pt>
                <c:pt idx="243">
                  <c:v>1647600.2318806862</c:v>
                </c:pt>
                <c:pt idx="244">
                  <c:v>1647600.2318806862</c:v>
                </c:pt>
                <c:pt idx="245">
                  <c:v>1647600.2318806862</c:v>
                </c:pt>
                <c:pt idx="246">
                  <c:v>1647600.2318806862</c:v>
                </c:pt>
                <c:pt idx="247">
                  <c:v>1647600.2318806862</c:v>
                </c:pt>
                <c:pt idx="248">
                  <c:v>1647600.2318806862</c:v>
                </c:pt>
                <c:pt idx="249">
                  <c:v>1647600.2318806862</c:v>
                </c:pt>
                <c:pt idx="250">
                  <c:v>1647600.2318806862</c:v>
                </c:pt>
                <c:pt idx="251">
                  <c:v>1647600.2318806862</c:v>
                </c:pt>
                <c:pt idx="252">
                  <c:v>1647600.2318806862</c:v>
                </c:pt>
                <c:pt idx="253">
                  <c:v>1647600.2318806862</c:v>
                </c:pt>
                <c:pt idx="254">
                  <c:v>1647600.2318806862</c:v>
                </c:pt>
                <c:pt idx="255">
                  <c:v>1647600.2318806862</c:v>
                </c:pt>
                <c:pt idx="256">
                  <c:v>1572193.0920381653</c:v>
                </c:pt>
                <c:pt idx="257">
                  <c:v>1572193.0920381653</c:v>
                </c:pt>
                <c:pt idx="258">
                  <c:v>1572193.0920381653</c:v>
                </c:pt>
                <c:pt idx="259">
                  <c:v>1572193.0920381653</c:v>
                </c:pt>
                <c:pt idx="260">
                  <c:v>1627168.5238696942</c:v>
                </c:pt>
                <c:pt idx="261">
                  <c:v>1627168.5238696942</c:v>
                </c:pt>
                <c:pt idx="262">
                  <c:v>1627168.5238696942</c:v>
                </c:pt>
                <c:pt idx="263">
                  <c:v>1627168.5238696942</c:v>
                </c:pt>
                <c:pt idx="264">
                  <c:v>1627168.5238696942</c:v>
                </c:pt>
                <c:pt idx="265">
                  <c:v>1665595.3734310651</c:v>
                </c:pt>
                <c:pt idx="266">
                  <c:v>1665595.3734310651</c:v>
                </c:pt>
                <c:pt idx="267">
                  <c:v>1665595.3734310651</c:v>
                </c:pt>
                <c:pt idx="268">
                  <c:v>1665595.3734310651</c:v>
                </c:pt>
                <c:pt idx="269">
                  <c:v>1665595.3734310651</c:v>
                </c:pt>
                <c:pt idx="270">
                  <c:v>1665595.3734310651</c:v>
                </c:pt>
                <c:pt idx="271">
                  <c:v>1665595.3734310651</c:v>
                </c:pt>
                <c:pt idx="272">
                  <c:v>1665595.3734310651</c:v>
                </c:pt>
                <c:pt idx="273">
                  <c:v>1665595.3734310651</c:v>
                </c:pt>
                <c:pt idx="274">
                  <c:v>1665595.3734310651</c:v>
                </c:pt>
                <c:pt idx="275">
                  <c:v>1665595.3734310651</c:v>
                </c:pt>
                <c:pt idx="276">
                  <c:v>1566134.544105337</c:v>
                </c:pt>
                <c:pt idx="277">
                  <c:v>1566134.544105337</c:v>
                </c:pt>
                <c:pt idx="278">
                  <c:v>1566134.544105337</c:v>
                </c:pt>
                <c:pt idx="279">
                  <c:v>1566134.544105337</c:v>
                </c:pt>
                <c:pt idx="280">
                  <c:v>1566134.544105337</c:v>
                </c:pt>
                <c:pt idx="281">
                  <c:v>1566134.544105337</c:v>
                </c:pt>
                <c:pt idx="282">
                  <c:v>1566134.544105337</c:v>
                </c:pt>
                <c:pt idx="283">
                  <c:v>1566134.544105337</c:v>
                </c:pt>
                <c:pt idx="284">
                  <c:v>1566134.544105337</c:v>
                </c:pt>
                <c:pt idx="285">
                  <c:v>1566134.544105337</c:v>
                </c:pt>
                <c:pt idx="286">
                  <c:v>1566134.544105337</c:v>
                </c:pt>
                <c:pt idx="287">
                  <c:v>1566134.544105337</c:v>
                </c:pt>
                <c:pt idx="288">
                  <c:v>1566134.544105337</c:v>
                </c:pt>
                <c:pt idx="289">
                  <c:v>1566134.544105337</c:v>
                </c:pt>
                <c:pt idx="290">
                  <c:v>1566134.544105337</c:v>
                </c:pt>
                <c:pt idx="291">
                  <c:v>1537084.4608408874</c:v>
                </c:pt>
                <c:pt idx="292">
                  <c:v>1537084.4608408874</c:v>
                </c:pt>
                <c:pt idx="293">
                  <c:v>1537084.4608408874</c:v>
                </c:pt>
                <c:pt idx="294">
                  <c:v>1537084.4608408874</c:v>
                </c:pt>
                <c:pt idx="295">
                  <c:v>1537084.4608408874</c:v>
                </c:pt>
                <c:pt idx="296">
                  <c:v>1537084.4608408874</c:v>
                </c:pt>
                <c:pt idx="297">
                  <c:v>1537084.4608408874</c:v>
                </c:pt>
                <c:pt idx="298">
                  <c:v>1537084.4608408874</c:v>
                </c:pt>
                <c:pt idx="299">
                  <c:v>1537084.4608408874</c:v>
                </c:pt>
                <c:pt idx="300">
                  <c:v>1537084.4608408874</c:v>
                </c:pt>
                <c:pt idx="301">
                  <c:v>1537084.4608408874</c:v>
                </c:pt>
                <c:pt idx="302">
                  <c:v>1584263.4950483809</c:v>
                </c:pt>
                <c:pt idx="303">
                  <c:v>1584263.4950483809</c:v>
                </c:pt>
                <c:pt idx="304">
                  <c:v>1584263.4950483809</c:v>
                </c:pt>
                <c:pt idx="305">
                  <c:v>1584263.4950483809</c:v>
                </c:pt>
                <c:pt idx="306">
                  <c:v>1584263.4950483809</c:v>
                </c:pt>
                <c:pt idx="307">
                  <c:v>1584263.4950483809</c:v>
                </c:pt>
                <c:pt idx="308">
                  <c:v>1584263.4950483809</c:v>
                </c:pt>
                <c:pt idx="309">
                  <c:v>1584263.4950483809</c:v>
                </c:pt>
                <c:pt idx="310">
                  <c:v>1584263.4950483809</c:v>
                </c:pt>
                <c:pt idx="311">
                  <c:v>1584263.4950483809</c:v>
                </c:pt>
                <c:pt idx="312">
                  <c:v>1584263.4950483809</c:v>
                </c:pt>
                <c:pt idx="313">
                  <c:v>1584263.4950483809</c:v>
                </c:pt>
                <c:pt idx="314">
                  <c:v>1584263.4950483809</c:v>
                </c:pt>
                <c:pt idx="315">
                  <c:v>1584263.4950483809</c:v>
                </c:pt>
                <c:pt idx="316">
                  <c:v>1688950.0077897017</c:v>
                </c:pt>
                <c:pt idx="317">
                  <c:v>1688950.0077897017</c:v>
                </c:pt>
                <c:pt idx="318">
                  <c:v>1688950.0077897017</c:v>
                </c:pt>
                <c:pt idx="319">
                  <c:v>1688950.0077897017</c:v>
                </c:pt>
                <c:pt idx="320">
                  <c:v>1688950.0077897017</c:v>
                </c:pt>
                <c:pt idx="321">
                  <c:v>1688950.0077897017</c:v>
                </c:pt>
                <c:pt idx="322">
                  <c:v>1688950.0077897017</c:v>
                </c:pt>
                <c:pt idx="323">
                  <c:v>1688950.0077897017</c:v>
                </c:pt>
                <c:pt idx="324">
                  <c:v>1836042.1666636392</c:v>
                </c:pt>
                <c:pt idx="325">
                  <c:v>1836042.1666636392</c:v>
                </c:pt>
                <c:pt idx="326">
                  <c:v>1836042.1666636392</c:v>
                </c:pt>
                <c:pt idx="327">
                  <c:v>1836042.1666636392</c:v>
                </c:pt>
                <c:pt idx="328">
                  <c:v>1836042.1666636392</c:v>
                </c:pt>
                <c:pt idx="329">
                  <c:v>1836042.1666636392</c:v>
                </c:pt>
                <c:pt idx="330">
                  <c:v>1836042.1666636392</c:v>
                </c:pt>
                <c:pt idx="331">
                  <c:v>1836042.1666636392</c:v>
                </c:pt>
                <c:pt idx="332">
                  <c:v>1836042.1666636392</c:v>
                </c:pt>
                <c:pt idx="333">
                  <c:v>1836042.1666636392</c:v>
                </c:pt>
                <c:pt idx="334">
                  <c:v>1836042.1666636392</c:v>
                </c:pt>
                <c:pt idx="335">
                  <c:v>1836042.1666636392</c:v>
                </c:pt>
                <c:pt idx="336">
                  <c:v>1836042.1666636392</c:v>
                </c:pt>
                <c:pt idx="337">
                  <c:v>1836042.1666636392</c:v>
                </c:pt>
                <c:pt idx="338">
                  <c:v>1836042.1666636392</c:v>
                </c:pt>
                <c:pt idx="339">
                  <c:v>1836042.1666636392</c:v>
                </c:pt>
                <c:pt idx="340">
                  <c:v>1836042.1666636392</c:v>
                </c:pt>
                <c:pt idx="341">
                  <c:v>1836042.1666636392</c:v>
                </c:pt>
                <c:pt idx="342">
                  <c:v>1836042.1666636392</c:v>
                </c:pt>
                <c:pt idx="343">
                  <c:v>1860979.969891788</c:v>
                </c:pt>
                <c:pt idx="344">
                  <c:v>1860979.969891788</c:v>
                </c:pt>
                <c:pt idx="345">
                  <c:v>1860979.969891788</c:v>
                </c:pt>
                <c:pt idx="346">
                  <c:v>1860979.969891788</c:v>
                </c:pt>
                <c:pt idx="347">
                  <c:v>1860979.969891788</c:v>
                </c:pt>
                <c:pt idx="348">
                  <c:v>1860979.969891788</c:v>
                </c:pt>
                <c:pt idx="349">
                  <c:v>1972369.5746952863</c:v>
                </c:pt>
                <c:pt idx="350">
                  <c:v>1972369.5746952863</c:v>
                </c:pt>
                <c:pt idx="351">
                  <c:v>1972369.5746952863</c:v>
                </c:pt>
                <c:pt idx="352">
                  <c:v>1972369.5746952863</c:v>
                </c:pt>
                <c:pt idx="353">
                  <c:v>1972369.5746952863</c:v>
                </c:pt>
                <c:pt idx="354">
                  <c:v>1972369.5746952863</c:v>
                </c:pt>
                <c:pt idx="355">
                  <c:v>1972369.5746952863</c:v>
                </c:pt>
                <c:pt idx="356">
                  <c:v>1972369.5746952863</c:v>
                </c:pt>
                <c:pt idx="357">
                  <c:v>1972369.5746952863</c:v>
                </c:pt>
                <c:pt idx="358">
                  <c:v>1972369.5746952863</c:v>
                </c:pt>
                <c:pt idx="359">
                  <c:v>1972369.5746952863</c:v>
                </c:pt>
                <c:pt idx="360">
                  <c:v>1972369.5746952863</c:v>
                </c:pt>
                <c:pt idx="361">
                  <c:v>1972369.5746952863</c:v>
                </c:pt>
                <c:pt idx="362">
                  <c:v>1972369.5746952863</c:v>
                </c:pt>
                <c:pt idx="363">
                  <c:v>1972369.5746952863</c:v>
                </c:pt>
                <c:pt idx="364">
                  <c:v>1972369.5746952863</c:v>
                </c:pt>
                <c:pt idx="365">
                  <c:v>1972369.5746952863</c:v>
                </c:pt>
                <c:pt idx="366">
                  <c:v>1972369.5746952863</c:v>
                </c:pt>
                <c:pt idx="367">
                  <c:v>1972369.5746952863</c:v>
                </c:pt>
                <c:pt idx="368">
                  <c:v>1972369.5746952863</c:v>
                </c:pt>
                <c:pt idx="369">
                  <c:v>1972369.5746952863</c:v>
                </c:pt>
                <c:pt idx="370">
                  <c:v>1972369.5746952863</c:v>
                </c:pt>
                <c:pt idx="371">
                  <c:v>1972369.5746952863</c:v>
                </c:pt>
                <c:pt idx="372">
                  <c:v>1972369.5746952863</c:v>
                </c:pt>
                <c:pt idx="373">
                  <c:v>1972369.5746952863</c:v>
                </c:pt>
                <c:pt idx="374">
                  <c:v>1972369.5746952863</c:v>
                </c:pt>
                <c:pt idx="375">
                  <c:v>1972369.5746952863</c:v>
                </c:pt>
                <c:pt idx="376">
                  <c:v>1972369.5746952863</c:v>
                </c:pt>
                <c:pt idx="377">
                  <c:v>1972369.5746952863</c:v>
                </c:pt>
                <c:pt idx="378">
                  <c:v>1972369.5746952863</c:v>
                </c:pt>
                <c:pt idx="379">
                  <c:v>1972369.5746952863</c:v>
                </c:pt>
                <c:pt idx="380">
                  <c:v>1972369.5746952863</c:v>
                </c:pt>
                <c:pt idx="381">
                  <c:v>1972369.5746952863</c:v>
                </c:pt>
                <c:pt idx="382">
                  <c:v>1972369.5746952863</c:v>
                </c:pt>
                <c:pt idx="383">
                  <c:v>1972369.5746952863</c:v>
                </c:pt>
                <c:pt idx="384">
                  <c:v>1972369.5746952863</c:v>
                </c:pt>
                <c:pt idx="385">
                  <c:v>1972369.5746952863</c:v>
                </c:pt>
                <c:pt idx="386">
                  <c:v>1975560.9964594792</c:v>
                </c:pt>
                <c:pt idx="387">
                  <c:v>2036390.7502421248</c:v>
                </c:pt>
                <c:pt idx="388">
                  <c:v>2036390.7502421248</c:v>
                </c:pt>
                <c:pt idx="389">
                  <c:v>2036390.7502421248</c:v>
                </c:pt>
                <c:pt idx="390">
                  <c:v>2036390.7502421248</c:v>
                </c:pt>
                <c:pt idx="391">
                  <c:v>2036390.7502421248</c:v>
                </c:pt>
                <c:pt idx="392">
                  <c:v>2036390.7502421248</c:v>
                </c:pt>
                <c:pt idx="393">
                  <c:v>2036390.7502421248</c:v>
                </c:pt>
                <c:pt idx="394">
                  <c:v>2036390.7502421248</c:v>
                </c:pt>
                <c:pt idx="395">
                  <c:v>2036390.7502421248</c:v>
                </c:pt>
                <c:pt idx="396">
                  <c:v>2169070.5150859547</c:v>
                </c:pt>
                <c:pt idx="397">
                  <c:v>2169070.5150859547</c:v>
                </c:pt>
                <c:pt idx="398">
                  <c:v>2169070.5150859547</c:v>
                </c:pt>
                <c:pt idx="399">
                  <c:v>2169070.5150859547</c:v>
                </c:pt>
                <c:pt idx="400">
                  <c:v>2169070.5150859547</c:v>
                </c:pt>
                <c:pt idx="401">
                  <c:v>2169070.5150859547</c:v>
                </c:pt>
                <c:pt idx="402">
                  <c:v>2169070.5150859547</c:v>
                </c:pt>
                <c:pt idx="403">
                  <c:v>2284954.6199432309</c:v>
                </c:pt>
                <c:pt idx="404">
                  <c:v>2284954.6199432309</c:v>
                </c:pt>
                <c:pt idx="405">
                  <c:v>2284954.6199432309</c:v>
                </c:pt>
                <c:pt idx="406">
                  <c:v>2284954.6199432309</c:v>
                </c:pt>
                <c:pt idx="407">
                  <c:v>2284954.6199432309</c:v>
                </c:pt>
                <c:pt idx="408">
                  <c:v>2284954.6199432309</c:v>
                </c:pt>
                <c:pt idx="409">
                  <c:v>2284954.6199432309</c:v>
                </c:pt>
                <c:pt idx="410">
                  <c:v>2284954.6199432309</c:v>
                </c:pt>
                <c:pt idx="411">
                  <c:v>2284954.6199432309</c:v>
                </c:pt>
                <c:pt idx="412">
                  <c:v>2284954.6199432309</c:v>
                </c:pt>
                <c:pt idx="413">
                  <c:v>2284954.6199432309</c:v>
                </c:pt>
                <c:pt idx="414">
                  <c:v>2284954.6199432309</c:v>
                </c:pt>
                <c:pt idx="415">
                  <c:v>2284954.6199432309</c:v>
                </c:pt>
                <c:pt idx="416">
                  <c:v>2284954.6199432309</c:v>
                </c:pt>
                <c:pt idx="417">
                  <c:v>2284954.6199432309</c:v>
                </c:pt>
                <c:pt idx="418">
                  <c:v>2284954.6199432309</c:v>
                </c:pt>
                <c:pt idx="419">
                  <c:v>2178131.093874733</c:v>
                </c:pt>
                <c:pt idx="420">
                  <c:v>2178131.093874733</c:v>
                </c:pt>
                <c:pt idx="421">
                  <c:v>2178131.093874733</c:v>
                </c:pt>
                <c:pt idx="422">
                  <c:v>2178131.093874733</c:v>
                </c:pt>
                <c:pt idx="423">
                  <c:v>2178131.093874733</c:v>
                </c:pt>
                <c:pt idx="424">
                  <c:v>2178131.093874733</c:v>
                </c:pt>
                <c:pt idx="425">
                  <c:v>2178131.093874733</c:v>
                </c:pt>
                <c:pt idx="426">
                  <c:v>2178131.093874733</c:v>
                </c:pt>
                <c:pt idx="427">
                  <c:v>2178131.093874733</c:v>
                </c:pt>
                <c:pt idx="428">
                  <c:v>2178131.093874733</c:v>
                </c:pt>
                <c:pt idx="429">
                  <c:v>2178131.093874733</c:v>
                </c:pt>
                <c:pt idx="430">
                  <c:v>2221762.3110021586</c:v>
                </c:pt>
                <c:pt idx="431">
                  <c:v>2221762.3110021586</c:v>
                </c:pt>
                <c:pt idx="432">
                  <c:v>2221762.3110021586</c:v>
                </c:pt>
                <c:pt idx="433">
                  <c:v>2221762.3110021586</c:v>
                </c:pt>
                <c:pt idx="434">
                  <c:v>2221762.3110021586</c:v>
                </c:pt>
                <c:pt idx="435">
                  <c:v>2221762.3110021586</c:v>
                </c:pt>
                <c:pt idx="436">
                  <c:v>2221762.3110021586</c:v>
                </c:pt>
                <c:pt idx="437">
                  <c:v>2221762.3110021586</c:v>
                </c:pt>
                <c:pt idx="438">
                  <c:v>2346515.2619643779</c:v>
                </c:pt>
                <c:pt idx="439">
                  <c:v>2346515.2619643779</c:v>
                </c:pt>
                <c:pt idx="440">
                  <c:v>2346515.2619643779</c:v>
                </c:pt>
                <c:pt idx="441">
                  <c:v>2346515.2619643779</c:v>
                </c:pt>
                <c:pt idx="442">
                  <c:v>2346515.2619643779</c:v>
                </c:pt>
                <c:pt idx="443">
                  <c:v>2346515.2619643779</c:v>
                </c:pt>
                <c:pt idx="444">
                  <c:v>2346515.2619643779</c:v>
                </c:pt>
                <c:pt idx="445">
                  <c:v>2346515.2619643779</c:v>
                </c:pt>
                <c:pt idx="446">
                  <c:v>2346515.2619643779</c:v>
                </c:pt>
                <c:pt idx="447">
                  <c:v>2346515.2619643779</c:v>
                </c:pt>
                <c:pt idx="448">
                  <c:v>2346515.2619643779</c:v>
                </c:pt>
                <c:pt idx="449">
                  <c:v>2346515.2619643779</c:v>
                </c:pt>
                <c:pt idx="450">
                  <c:v>2346515.2619643779</c:v>
                </c:pt>
                <c:pt idx="451">
                  <c:v>2346515.2619643779</c:v>
                </c:pt>
                <c:pt idx="452">
                  <c:v>2346515.2619643779</c:v>
                </c:pt>
                <c:pt idx="453">
                  <c:v>2330875.1969952746</c:v>
                </c:pt>
                <c:pt idx="454">
                  <c:v>2330875.1969952746</c:v>
                </c:pt>
                <c:pt idx="455">
                  <c:v>2330875.1969952746</c:v>
                </c:pt>
                <c:pt idx="456">
                  <c:v>2330875.1969952746</c:v>
                </c:pt>
                <c:pt idx="457">
                  <c:v>2330875.1969952746</c:v>
                </c:pt>
                <c:pt idx="458">
                  <c:v>2330875.1969952746</c:v>
                </c:pt>
                <c:pt idx="459">
                  <c:v>2330875.1969952746</c:v>
                </c:pt>
                <c:pt idx="460">
                  <c:v>2330875.1969952746</c:v>
                </c:pt>
                <c:pt idx="461">
                  <c:v>2330875.1969952746</c:v>
                </c:pt>
                <c:pt idx="462">
                  <c:v>2330875.1969952746</c:v>
                </c:pt>
                <c:pt idx="463">
                  <c:v>2330875.1969952746</c:v>
                </c:pt>
                <c:pt idx="464">
                  <c:v>2330875.1969952746</c:v>
                </c:pt>
                <c:pt idx="465">
                  <c:v>2330875.1969952746</c:v>
                </c:pt>
                <c:pt idx="466">
                  <c:v>2330875.1969952746</c:v>
                </c:pt>
                <c:pt idx="467">
                  <c:v>2330875.1969952746</c:v>
                </c:pt>
                <c:pt idx="468">
                  <c:v>2330875.1969952746</c:v>
                </c:pt>
                <c:pt idx="469">
                  <c:v>2330875.1969952746</c:v>
                </c:pt>
                <c:pt idx="470">
                  <c:v>2330875.1969952746</c:v>
                </c:pt>
                <c:pt idx="471">
                  <c:v>2179958.6741618467</c:v>
                </c:pt>
                <c:pt idx="472">
                  <c:v>2179958.6741618467</c:v>
                </c:pt>
                <c:pt idx="473">
                  <c:v>2179958.6741618467</c:v>
                </c:pt>
                <c:pt idx="474">
                  <c:v>2179958.6741618467</c:v>
                </c:pt>
                <c:pt idx="475">
                  <c:v>2179958.6741618467</c:v>
                </c:pt>
                <c:pt idx="476">
                  <c:v>2179958.6741618467</c:v>
                </c:pt>
                <c:pt idx="477">
                  <c:v>2179958.6741618467</c:v>
                </c:pt>
                <c:pt idx="478">
                  <c:v>2286981.5922863949</c:v>
                </c:pt>
                <c:pt idx="479">
                  <c:v>2286981.5922863949</c:v>
                </c:pt>
                <c:pt idx="480">
                  <c:v>2286981.5922863949</c:v>
                </c:pt>
                <c:pt idx="481">
                  <c:v>2286981.5922863949</c:v>
                </c:pt>
                <c:pt idx="482">
                  <c:v>2286981.5922863949</c:v>
                </c:pt>
                <c:pt idx="483">
                  <c:v>2286981.5922863949</c:v>
                </c:pt>
                <c:pt idx="484">
                  <c:v>2286981.5922863949</c:v>
                </c:pt>
                <c:pt idx="485">
                  <c:v>2286981.5922863949</c:v>
                </c:pt>
                <c:pt idx="486">
                  <c:v>2286981.5922863949</c:v>
                </c:pt>
                <c:pt idx="487">
                  <c:v>2286981.5922863949</c:v>
                </c:pt>
                <c:pt idx="488">
                  <c:v>2455068.0256939083</c:v>
                </c:pt>
                <c:pt idx="489">
                  <c:v>2455068.0256939083</c:v>
                </c:pt>
                <c:pt idx="490">
                  <c:v>2455068.0256939083</c:v>
                </c:pt>
                <c:pt idx="491">
                  <c:v>2455068.0256939083</c:v>
                </c:pt>
                <c:pt idx="492">
                  <c:v>2455068.0256939083</c:v>
                </c:pt>
                <c:pt idx="493">
                  <c:v>2455068.0256939083</c:v>
                </c:pt>
                <c:pt idx="494">
                  <c:v>2599035.7702855798</c:v>
                </c:pt>
                <c:pt idx="495">
                  <c:v>2599035.7702855798</c:v>
                </c:pt>
                <c:pt idx="496">
                  <c:v>2599035.7702855798</c:v>
                </c:pt>
                <c:pt idx="497">
                  <c:v>2599035.7702855798</c:v>
                </c:pt>
                <c:pt idx="498">
                  <c:v>2599035.7702855798</c:v>
                </c:pt>
                <c:pt idx="499">
                  <c:v>2599035.7702855798</c:v>
                </c:pt>
                <c:pt idx="500">
                  <c:v>2599035.7702855798</c:v>
                </c:pt>
                <c:pt idx="501">
                  <c:v>2599035.7702855798</c:v>
                </c:pt>
                <c:pt idx="502">
                  <c:v>2599035.7702855798</c:v>
                </c:pt>
                <c:pt idx="503">
                  <c:v>2599035.7702855798</c:v>
                </c:pt>
                <c:pt idx="504">
                  <c:v>2708155.4373566946</c:v>
                </c:pt>
                <c:pt idx="505">
                  <c:v>2708155.4373566946</c:v>
                </c:pt>
                <c:pt idx="506">
                  <c:v>2708155.4373566946</c:v>
                </c:pt>
                <c:pt idx="507">
                  <c:v>2708155.4373566946</c:v>
                </c:pt>
                <c:pt idx="508">
                  <c:v>2708155.4373566946</c:v>
                </c:pt>
                <c:pt idx="509">
                  <c:v>2708155.4373566946</c:v>
                </c:pt>
                <c:pt idx="510">
                  <c:v>2708155.4373566946</c:v>
                </c:pt>
                <c:pt idx="511">
                  <c:v>2708155.4373566946</c:v>
                </c:pt>
                <c:pt idx="512">
                  <c:v>2708155.4373566946</c:v>
                </c:pt>
                <c:pt idx="513">
                  <c:v>2708155.4373566946</c:v>
                </c:pt>
                <c:pt idx="514">
                  <c:v>2708155.4373566946</c:v>
                </c:pt>
                <c:pt idx="515">
                  <c:v>2708155.4373566946</c:v>
                </c:pt>
                <c:pt idx="516">
                  <c:v>2708155.4373566946</c:v>
                </c:pt>
                <c:pt idx="517">
                  <c:v>2708155.4373566946</c:v>
                </c:pt>
                <c:pt idx="518">
                  <c:v>2708155.4373566946</c:v>
                </c:pt>
                <c:pt idx="519">
                  <c:v>2708155.4373566946</c:v>
                </c:pt>
                <c:pt idx="520">
                  <c:v>2708155.4373566946</c:v>
                </c:pt>
                <c:pt idx="521">
                  <c:v>2708155.4373566946</c:v>
                </c:pt>
                <c:pt idx="522">
                  <c:v>2708155.4373566946</c:v>
                </c:pt>
                <c:pt idx="523">
                  <c:v>2733889.4551366419</c:v>
                </c:pt>
                <c:pt idx="524">
                  <c:v>2733889.4551366419</c:v>
                </c:pt>
                <c:pt idx="525">
                  <c:v>2733889.4551366419</c:v>
                </c:pt>
                <c:pt idx="526">
                  <c:v>2733889.4551366419</c:v>
                </c:pt>
                <c:pt idx="527">
                  <c:v>2733889.4551366419</c:v>
                </c:pt>
                <c:pt idx="528">
                  <c:v>2733889.4551366419</c:v>
                </c:pt>
                <c:pt idx="529">
                  <c:v>2733889.4551366419</c:v>
                </c:pt>
                <c:pt idx="530">
                  <c:v>2733889.4551366419</c:v>
                </c:pt>
                <c:pt idx="531">
                  <c:v>2733889.4551366419</c:v>
                </c:pt>
                <c:pt idx="532">
                  <c:v>2733889.4551366419</c:v>
                </c:pt>
                <c:pt idx="533">
                  <c:v>2733889.4551366419</c:v>
                </c:pt>
                <c:pt idx="534">
                  <c:v>2733889.4551366419</c:v>
                </c:pt>
                <c:pt idx="535">
                  <c:v>2733889.4551366419</c:v>
                </c:pt>
                <c:pt idx="536">
                  <c:v>2733889.4551366419</c:v>
                </c:pt>
                <c:pt idx="537">
                  <c:v>2733889.4551366419</c:v>
                </c:pt>
                <c:pt idx="538">
                  <c:v>2733889.4551366419</c:v>
                </c:pt>
                <c:pt idx="539">
                  <c:v>2733889.4551366419</c:v>
                </c:pt>
                <c:pt idx="540">
                  <c:v>2733889.4551366419</c:v>
                </c:pt>
                <c:pt idx="541">
                  <c:v>2733889.4551366419</c:v>
                </c:pt>
                <c:pt idx="542">
                  <c:v>2733889.4551366419</c:v>
                </c:pt>
                <c:pt idx="543">
                  <c:v>2733889.4551366419</c:v>
                </c:pt>
                <c:pt idx="544">
                  <c:v>2733889.4551366419</c:v>
                </c:pt>
                <c:pt idx="545">
                  <c:v>2733889.4551366419</c:v>
                </c:pt>
                <c:pt idx="546">
                  <c:v>2497653.554709631</c:v>
                </c:pt>
                <c:pt idx="547">
                  <c:v>2497653.554709631</c:v>
                </c:pt>
                <c:pt idx="548">
                  <c:v>2497653.554709631</c:v>
                </c:pt>
                <c:pt idx="549">
                  <c:v>2497653.554709631</c:v>
                </c:pt>
                <c:pt idx="550">
                  <c:v>2497653.554709631</c:v>
                </c:pt>
                <c:pt idx="551">
                  <c:v>2497653.554709631</c:v>
                </c:pt>
                <c:pt idx="552">
                  <c:v>2502573.1699242373</c:v>
                </c:pt>
                <c:pt idx="553">
                  <c:v>2502573.1699242373</c:v>
                </c:pt>
                <c:pt idx="554">
                  <c:v>2502573.1699242373</c:v>
                </c:pt>
                <c:pt idx="555">
                  <c:v>2502573.1699242373</c:v>
                </c:pt>
                <c:pt idx="556">
                  <c:v>2502573.1699242373</c:v>
                </c:pt>
                <c:pt idx="557">
                  <c:v>2502573.1699242373</c:v>
                </c:pt>
                <c:pt idx="558">
                  <c:v>2502573.1699242373</c:v>
                </c:pt>
                <c:pt idx="559">
                  <c:v>2502573.1699242373</c:v>
                </c:pt>
                <c:pt idx="560">
                  <c:v>2502573.1699242373</c:v>
                </c:pt>
                <c:pt idx="561">
                  <c:v>2502573.1699242373</c:v>
                </c:pt>
                <c:pt idx="562">
                  <c:v>2502573.1699242373</c:v>
                </c:pt>
                <c:pt idx="563">
                  <c:v>2502573.1699242373</c:v>
                </c:pt>
                <c:pt idx="564">
                  <c:v>2502573.1699242373</c:v>
                </c:pt>
                <c:pt idx="565">
                  <c:v>2502573.1699242373</c:v>
                </c:pt>
                <c:pt idx="566">
                  <c:v>2502573.1699242373</c:v>
                </c:pt>
                <c:pt idx="567">
                  <c:v>2502573.1699242373</c:v>
                </c:pt>
                <c:pt idx="568">
                  <c:v>2502573.1699242373</c:v>
                </c:pt>
                <c:pt idx="569">
                  <c:v>2502573.1699242373</c:v>
                </c:pt>
                <c:pt idx="570">
                  <c:v>2502573.1699242373</c:v>
                </c:pt>
                <c:pt idx="571">
                  <c:v>2502573.1699242373</c:v>
                </c:pt>
                <c:pt idx="572">
                  <c:v>2502573.1699242373</c:v>
                </c:pt>
                <c:pt idx="573">
                  <c:v>2502573.1699242373</c:v>
                </c:pt>
                <c:pt idx="574">
                  <c:v>2502573.1699242373</c:v>
                </c:pt>
                <c:pt idx="575">
                  <c:v>2517392.6376191797</c:v>
                </c:pt>
                <c:pt idx="576">
                  <c:v>2517392.6376191797</c:v>
                </c:pt>
                <c:pt idx="577">
                  <c:v>2517392.6376191797</c:v>
                </c:pt>
                <c:pt idx="578">
                  <c:v>2571561.7407133626</c:v>
                </c:pt>
                <c:pt idx="579">
                  <c:v>2571561.7407133626</c:v>
                </c:pt>
                <c:pt idx="580">
                  <c:v>2571561.7407133626</c:v>
                </c:pt>
                <c:pt idx="581">
                  <c:v>2571561.7407133626</c:v>
                </c:pt>
                <c:pt idx="582">
                  <c:v>2571561.7407133626</c:v>
                </c:pt>
                <c:pt idx="583">
                  <c:v>2571561.7407133626</c:v>
                </c:pt>
                <c:pt idx="584">
                  <c:v>2571561.7407133626</c:v>
                </c:pt>
                <c:pt idx="585">
                  <c:v>2571561.7407133626</c:v>
                </c:pt>
                <c:pt idx="586">
                  <c:v>2571561.7407133626</c:v>
                </c:pt>
                <c:pt idx="587">
                  <c:v>2625843.2698376607</c:v>
                </c:pt>
                <c:pt idx="588">
                  <c:v>2625843.2698376607</c:v>
                </c:pt>
                <c:pt idx="589">
                  <c:v>2625843.2698376607</c:v>
                </c:pt>
                <c:pt idx="590">
                  <c:v>2778016.3824558472</c:v>
                </c:pt>
                <c:pt idx="591">
                  <c:v>2778016.3824558472</c:v>
                </c:pt>
                <c:pt idx="592">
                  <c:v>2820875.7072119666</c:v>
                </c:pt>
                <c:pt idx="593">
                  <c:v>2820875.7072119666</c:v>
                </c:pt>
                <c:pt idx="594">
                  <c:v>2820875.7072119666</c:v>
                </c:pt>
                <c:pt idx="595">
                  <c:v>2820875.7072119666</c:v>
                </c:pt>
                <c:pt idx="596">
                  <c:v>2820875.7072119666</c:v>
                </c:pt>
                <c:pt idx="597">
                  <c:v>2820875.7072119666</c:v>
                </c:pt>
                <c:pt idx="598">
                  <c:v>2820875.7072119666</c:v>
                </c:pt>
                <c:pt idx="599">
                  <c:v>2820875.7072119666</c:v>
                </c:pt>
                <c:pt idx="600">
                  <c:v>2820875.7072119666</c:v>
                </c:pt>
                <c:pt idx="601">
                  <c:v>2820875.7072119666</c:v>
                </c:pt>
                <c:pt idx="602">
                  <c:v>2820875.7072119666</c:v>
                </c:pt>
                <c:pt idx="603">
                  <c:v>2820875.7072119666</c:v>
                </c:pt>
                <c:pt idx="604">
                  <c:v>2820875.7072119666</c:v>
                </c:pt>
                <c:pt idx="605">
                  <c:v>2820875.7072119666</c:v>
                </c:pt>
                <c:pt idx="606">
                  <c:v>2866800.9574914938</c:v>
                </c:pt>
                <c:pt idx="607">
                  <c:v>2866800.9574914938</c:v>
                </c:pt>
                <c:pt idx="608">
                  <c:v>2866800.9574914938</c:v>
                </c:pt>
                <c:pt idx="609">
                  <c:v>2866800.9574914938</c:v>
                </c:pt>
                <c:pt idx="610">
                  <c:v>2866800.9574914938</c:v>
                </c:pt>
                <c:pt idx="611">
                  <c:v>2866800.9574914938</c:v>
                </c:pt>
                <c:pt idx="612">
                  <c:v>2866800.9574914938</c:v>
                </c:pt>
                <c:pt idx="613">
                  <c:v>2866800.9574914938</c:v>
                </c:pt>
                <c:pt idx="614">
                  <c:v>2866800.9574914938</c:v>
                </c:pt>
                <c:pt idx="615">
                  <c:v>2866800.9574914938</c:v>
                </c:pt>
                <c:pt idx="616">
                  <c:v>2866800.9574914938</c:v>
                </c:pt>
                <c:pt idx="617">
                  <c:v>2866800.9574914938</c:v>
                </c:pt>
                <c:pt idx="618">
                  <c:v>2969382.0816134736</c:v>
                </c:pt>
                <c:pt idx="619">
                  <c:v>2969382.0816134736</c:v>
                </c:pt>
                <c:pt idx="620">
                  <c:v>2969382.0816134736</c:v>
                </c:pt>
                <c:pt idx="621">
                  <c:v>2969382.0816134736</c:v>
                </c:pt>
                <c:pt idx="622">
                  <c:v>2969382.0816134736</c:v>
                </c:pt>
                <c:pt idx="623">
                  <c:v>2969382.0816134736</c:v>
                </c:pt>
                <c:pt idx="624">
                  <c:v>2969382.0816134736</c:v>
                </c:pt>
                <c:pt idx="625">
                  <c:v>3189671.3016358893</c:v>
                </c:pt>
                <c:pt idx="626">
                  <c:v>3189671.3016358893</c:v>
                </c:pt>
                <c:pt idx="627">
                  <c:v>3189671.3016358893</c:v>
                </c:pt>
                <c:pt idx="628">
                  <c:v>3189671.3016358893</c:v>
                </c:pt>
                <c:pt idx="629">
                  <c:v>3189671.3016358893</c:v>
                </c:pt>
                <c:pt idx="630">
                  <c:v>3189671.3016358893</c:v>
                </c:pt>
                <c:pt idx="631">
                  <c:v>3189671.3016358893</c:v>
                </c:pt>
                <c:pt idx="632">
                  <c:v>3189671.3016358893</c:v>
                </c:pt>
                <c:pt idx="633">
                  <c:v>3189671.3016358893</c:v>
                </c:pt>
                <c:pt idx="634">
                  <c:v>3586677.0307502626</c:v>
                </c:pt>
                <c:pt idx="635">
                  <c:v>3586677.0307502626</c:v>
                </c:pt>
                <c:pt idx="636">
                  <c:v>3586677.0307502626</c:v>
                </c:pt>
                <c:pt idx="637">
                  <c:v>3586677.0307502626</c:v>
                </c:pt>
                <c:pt idx="638">
                  <c:v>3586677.0307502626</c:v>
                </c:pt>
                <c:pt idx="639">
                  <c:v>3586677.0307502626</c:v>
                </c:pt>
                <c:pt idx="640">
                  <c:v>3586677.0307502626</c:v>
                </c:pt>
                <c:pt idx="641">
                  <c:v>3586677.0307502626</c:v>
                </c:pt>
                <c:pt idx="642">
                  <c:v>3586677.0307502626</c:v>
                </c:pt>
                <c:pt idx="643">
                  <c:v>3586677.0307502626</c:v>
                </c:pt>
                <c:pt idx="644">
                  <c:v>3682301.6789201996</c:v>
                </c:pt>
                <c:pt idx="645">
                  <c:v>3682301.6789201996</c:v>
                </c:pt>
                <c:pt idx="646">
                  <c:v>3837591.3330077538</c:v>
                </c:pt>
                <c:pt idx="647">
                  <c:v>3837591.3330077538</c:v>
                </c:pt>
                <c:pt idx="648">
                  <c:v>3837591.3330077538</c:v>
                </c:pt>
                <c:pt idx="649">
                  <c:v>3837591.3330077538</c:v>
                </c:pt>
                <c:pt idx="650">
                  <c:v>3837591.3330077538</c:v>
                </c:pt>
                <c:pt idx="651">
                  <c:v>3849325.9977850043</c:v>
                </c:pt>
                <c:pt idx="652">
                  <c:v>3849325.9977850043</c:v>
                </c:pt>
                <c:pt idx="653">
                  <c:v>3849325.9977850043</c:v>
                </c:pt>
                <c:pt idx="654">
                  <c:v>3849325.9977850043</c:v>
                </c:pt>
                <c:pt idx="655">
                  <c:v>3849325.9977850043</c:v>
                </c:pt>
                <c:pt idx="656">
                  <c:v>3849325.9977850043</c:v>
                </c:pt>
                <c:pt idx="657">
                  <c:v>3849325.9977850043</c:v>
                </c:pt>
                <c:pt idx="658">
                  <c:v>3849325.9977850043</c:v>
                </c:pt>
                <c:pt idx="659">
                  <c:v>3849325.9977850043</c:v>
                </c:pt>
                <c:pt idx="660">
                  <c:v>3831007.6929892465</c:v>
                </c:pt>
                <c:pt idx="661">
                  <c:v>3831007.6929892465</c:v>
                </c:pt>
                <c:pt idx="662">
                  <c:v>4100160.3903807569</c:v>
                </c:pt>
                <c:pt idx="663">
                  <c:v>4100160.3903807569</c:v>
                </c:pt>
                <c:pt idx="664">
                  <c:v>4100160.3903807569</c:v>
                </c:pt>
                <c:pt idx="665">
                  <c:v>4100160.3903807569</c:v>
                </c:pt>
                <c:pt idx="666">
                  <c:v>4100160.3903807569</c:v>
                </c:pt>
                <c:pt idx="667">
                  <c:v>4100160.3903807569</c:v>
                </c:pt>
                <c:pt idx="668">
                  <c:v>4100160.3903807569</c:v>
                </c:pt>
                <c:pt idx="669">
                  <c:v>4100160.3903807569</c:v>
                </c:pt>
                <c:pt idx="670">
                  <c:v>4100160.3903807569</c:v>
                </c:pt>
                <c:pt idx="671">
                  <c:v>4100160.3903807569</c:v>
                </c:pt>
                <c:pt idx="672">
                  <c:v>4100160.3903807569</c:v>
                </c:pt>
                <c:pt idx="673">
                  <c:v>4100160.3903807569</c:v>
                </c:pt>
                <c:pt idx="674">
                  <c:v>4100160.3903807569</c:v>
                </c:pt>
                <c:pt idx="675">
                  <c:v>4100160.3903807569</c:v>
                </c:pt>
                <c:pt idx="676">
                  <c:v>4100160.3903807569</c:v>
                </c:pt>
                <c:pt idx="677">
                  <c:v>3587374.2939363783</c:v>
                </c:pt>
                <c:pt idx="678">
                  <c:v>3587374.2939363783</c:v>
                </c:pt>
                <c:pt idx="679">
                  <c:v>3587374.2939363783</c:v>
                </c:pt>
                <c:pt idx="680">
                  <c:v>3587374.2939363783</c:v>
                </c:pt>
                <c:pt idx="681">
                  <c:v>3587374.2939363783</c:v>
                </c:pt>
                <c:pt idx="682">
                  <c:v>3587374.2939363783</c:v>
                </c:pt>
                <c:pt idx="683">
                  <c:v>3587374.2939363783</c:v>
                </c:pt>
                <c:pt idx="684">
                  <c:v>3587374.2939363783</c:v>
                </c:pt>
                <c:pt idx="685">
                  <c:v>3587374.2939363783</c:v>
                </c:pt>
                <c:pt idx="686">
                  <c:v>3637330.9080842431</c:v>
                </c:pt>
                <c:pt idx="687">
                  <c:v>3637330.9080842431</c:v>
                </c:pt>
                <c:pt idx="688">
                  <c:v>3637330.9080842431</c:v>
                </c:pt>
                <c:pt idx="689">
                  <c:v>3637330.9080842431</c:v>
                </c:pt>
                <c:pt idx="690">
                  <c:v>3637330.9080842431</c:v>
                </c:pt>
                <c:pt idx="691">
                  <c:v>3637330.9080842431</c:v>
                </c:pt>
                <c:pt idx="692">
                  <c:v>3637330.9080842431</c:v>
                </c:pt>
                <c:pt idx="693">
                  <c:v>3637330.9080842431</c:v>
                </c:pt>
                <c:pt idx="694">
                  <c:v>3637330.9080842431</c:v>
                </c:pt>
                <c:pt idx="695">
                  <c:v>3637330.9080842431</c:v>
                </c:pt>
                <c:pt idx="696">
                  <c:v>3637330.9080842431</c:v>
                </c:pt>
                <c:pt idx="697">
                  <c:v>4264301.4606155679</c:v>
                </c:pt>
                <c:pt idx="698">
                  <c:v>4264301.4606155679</c:v>
                </c:pt>
                <c:pt idx="699">
                  <c:v>4264301.4606155679</c:v>
                </c:pt>
                <c:pt idx="700">
                  <c:v>4264301.4606155679</c:v>
                </c:pt>
                <c:pt idx="701">
                  <c:v>4264301.4606155679</c:v>
                </c:pt>
                <c:pt idx="702">
                  <c:v>4264301.4606155679</c:v>
                </c:pt>
                <c:pt idx="703">
                  <c:v>4264301.4606155679</c:v>
                </c:pt>
                <c:pt idx="704">
                  <c:v>4264301.4606155679</c:v>
                </c:pt>
                <c:pt idx="705">
                  <c:v>4264301.4606155679</c:v>
                </c:pt>
                <c:pt idx="706">
                  <c:v>4264301.4606155679</c:v>
                </c:pt>
                <c:pt idx="707">
                  <c:v>4264301.4606155679</c:v>
                </c:pt>
                <c:pt idx="708">
                  <c:v>4264301.4606155679</c:v>
                </c:pt>
                <c:pt idx="709">
                  <c:v>4264301.4606155679</c:v>
                </c:pt>
                <c:pt idx="710">
                  <c:v>4264301.4606155679</c:v>
                </c:pt>
                <c:pt idx="711">
                  <c:v>4264301.4606155679</c:v>
                </c:pt>
                <c:pt idx="712">
                  <c:v>4264301.4606155679</c:v>
                </c:pt>
                <c:pt idx="713">
                  <c:v>4264301.4606155679</c:v>
                </c:pt>
                <c:pt idx="714">
                  <c:v>4264301.4606155679</c:v>
                </c:pt>
                <c:pt idx="715">
                  <c:v>4264301.4606155679</c:v>
                </c:pt>
                <c:pt idx="716">
                  <c:v>4264301.4606155679</c:v>
                </c:pt>
                <c:pt idx="717">
                  <c:v>4264301.4606155679</c:v>
                </c:pt>
                <c:pt idx="718">
                  <c:v>4121799.0126497545</c:v>
                </c:pt>
                <c:pt idx="719">
                  <c:v>4172407.7597481715</c:v>
                </c:pt>
                <c:pt idx="720">
                  <c:v>4172407.7597481715</c:v>
                </c:pt>
                <c:pt idx="721">
                  <c:v>4345690.4705393519</c:v>
                </c:pt>
                <c:pt idx="722">
                  <c:v>4345690.4705393519</c:v>
                </c:pt>
                <c:pt idx="723">
                  <c:v>4345690.4705393519</c:v>
                </c:pt>
                <c:pt idx="724">
                  <c:v>4345690.4705393519</c:v>
                </c:pt>
                <c:pt idx="725">
                  <c:v>4594318.6446314557</c:v>
                </c:pt>
                <c:pt idx="726">
                  <c:v>4594318.6446314557</c:v>
                </c:pt>
                <c:pt idx="727">
                  <c:v>4594318.6446314557</c:v>
                </c:pt>
                <c:pt idx="728">
                  <c:v>4594318.6446314557</c:v>
                </c:pt>
                <c:pt idx="729">
                  <c:v>4594318.6446314557</c:v>
                </c:pt>
                <c:pt idx="730">
                  <c:v>4594318.6446314557</c:v>
                </c:pt>
                <c:pt idx="731">
                  <c:v>4594318.6446314557</c:v>
                </c:pt>
                <c:pt idx="732">
                  <c:v>4567963.299316491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67984"/>
        <c:axId val="163386016"/>
      </c:lineChart>
      <c:dateAx>
        <c:axId val="360967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6016"/>
        <c:crosses val="autoZero"/>
        <c:auto val="1"/>
        <c:lblOffset val="100"/>
        <c:baseTimeUnit val="days"/>
      </c:dateAx>
      <c:valAx>
        <c:axId val="1633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2</xdr:row>
      <xdr:rowOff>57149</xdr:rowOff>
    </xdr:from>
    <xdr:to>
      <xdr:col>26</xdr:col>
      <xdr:colOff>0</xdr:colOff>
      <xdr:row>30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0</xdr:row>
      <xdr:rowOff>85724</xdr:rowOff>
    </xdr:from>
    <xdr:to>
      <xdr:col>25</xdr:col>
      <xdr:colOff>9524</xdr:colOff>
      <xdr:row>25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994"/>
  <sheetViews>
    <sheetView tabSelected="1" topLeftCell="Q1" workbookViewId="0">
      <selection activeCell="U34" sqref="U34"/>
    </sheetView>
  </sheetViews>
  <sheetFormatPr defaultRowHeight="14.25" x14ac:dyDescent="0.2"/>
  <cols>
    <col min="1" max="1" width="10.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  <c r="AA1" t="s">
        <v>30</v>
      </c>
      <c r="AB1" t="s">
        <v>33</v>
      </c>
      <c r="AC1" t="s">
        <v>31</v>
      </c>
    </row>
    <row r="2" spans="1:30" x14ac:dyDescent="0.2">
      <c r="A2" s="1">
        <v>39449</v>
      </c>
      <c r="B2">
        <v>23.17</v>
      </c>
      <c r="C2">
        <v>123.17542299999999</v>
      </c>
      <c r="N2" s="3" t="s">
        <v>35</v>
      </c>
      <c r="O2">
        <f>COUNTIF(Q3:Q1994, "&lt;=0")</f>
        <v>0</v>
      </c>
      <c r="R2" s="2" t="s">
        <v>22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AA2">
        <f>AVERAGE(AA3:AA1993)*252</f>
        <v>0.53400309920943989</v>
      </c>
      <c r="AB2">
        <f>_xlfn.STDEV.S(AA3:AA1993)*16</f>
        <v>0.28870635348545665</v>
      </c>
      <c r="AC2">
        <f>AA2/AB2</f>
        <v>1.8496409682800412</v>
      </c>
      <c r="AD2" t="s">
        <v>32</v>
      </c>
    </row>
    <row r="3" spans="1:30" x14ac:dyDescent="0.2">
      <c r="A3" s="1">
        <v>39450</v>
      </c>
      <c r="B3">
        <v>22.49</v>
      </c>
      <c r="C3">
        <v>123.115937</v>
      </c>
      <c r="D3">
        <v>0.4710823660065242</v>
      </c>
      <c r="E3" t="s">
        <v>34</v>
      </c>
      <c r="L3" t="s">
        <v>17</v>
      </c>
      <c r="P3">
        <v>1000000</v>
      </c>
      <c r="Q3">
        <v>1000000</v>
      </c>
      <c r="AA3">
        <f t="shared" ref="AA3:AA66" si="0">Q4/Q3-1</f>
        <v>0</v>
      </c>
    </row>
    <row r="4" spans="1:30" x14ac:dyDescent="0.2">
      <c r="A4" s="1">
        <v>39451</v>
      </c>
      <c r="B4">
        <v>23.940000999999999</v>
      </c>
      <c r="C4">
        <v>120.098804</v>
      </c>
      <c r="D4">
        <v>0.56655153674346936</v>
      </c>
      <c r="L4" t="s">
        <v>17</v>
      </c>
      <c r="P4">
        <v>1000000</v>
      </c>
      <c r="Q4">
        <v>1000000</v>
      </c>
      <c r="AA4">
        <f t="shared" si="0"/>
        <v>0</v>
      </c>
    </row>
    <row r="5" spans="1:30" x14ac:dyDescent="0.2">
      <c r="A5" s="1">
        <v>39454</v>
      </c>
      <c r="B5">
        <v>23.790001</v>
      </c>
      <c r="C5">
        <v>119.99682</v>
      </c>
      <c r="D5">
        <v>0.49375396537336824</v>
      </c>
      <c r="L5" t="s">
        <v>17</v>
      </c>
      <c r="P5">
        <v>1000000</v>
      </c>
      <c r="Q5">
        <v>1000000</v>
      </c>
      <c r="AA5">
        <f t="shared" si="0"/>
        <v>0</v>
      </c>
    </row>
    <row r="6" spans="1:30" x14ac:dyDescent="0.2">
      <c r="A6" s="1">
        <v>39455</v>
      </c>
      <c r="B6">
        <v>25.43</v>
      </c>
      <c r="C6">
        <v>118.05905799999999</v>
      </c>
      <c r="D6">
        <v>0.57131260236637937</v>
      </c>
      <c r="L6" t="s">
        <v>17</v>
      </c>
      <c r="P6">
        <v>1000000</v>
      </c>
      <c r="Q6">
        <v>1000000</v>
      </c>
      <c r="AA6">
        <f t="shared" si="0"/>
        <v>0</v>
      </c>
    </row>
    <row r="7" spans="1:30" x14ac:dyDescent="0.2">
      <c r="A7" s="1">
        <v>39456</v>
      </c>
      <c r="B7">
        <v>24.120000999999998</v>
      </c>
      <c r="C7">
        <v>119.299899</v>
      </c>
      <c r="D7">
        <v>0.44981292143979312</v>
      </c>
      <c r="L7" t="s">
        <v>17</v>
      </c>
      <c r="P7">
        <v>1000000</v>
      </c>
      <c r="Q7">
        <v>1000000</v>
      </c>
      <c r="AA7">
        <f t="shared" si="0"/>
        <v>0</v>
      </c>
    </row>
    <row r="8" spans="1:30" x14ac:dyDescent="0.2">
      <c r="A8" s="1">
        <v>39457</v>
      </c>
      <c r="B8">
        <v>23.450001</v>
      </c>
      <c r="C8">
        <v>120.081802</v>
      </c>
      <c r="D8">
        <v>0.47260802581101696</v>
      </c>
      <c r="L8" t="s">
        <v>17</v>
      </c>
      <c r="P8">
        <v>1000000</v>
      </c>
      <c r="Q8">
        <v>1000000</v>
      </c>
      <c r="AA8">
        <f t="shared" si="0"/>
        <v>0</v>
      </c>
    </row>
    <row r="9" spans="1:30" x14ac:dyDescent="0.2">
      <c r="A9" s="1">
        <v>39458</v>
      </c>
      <c r="B9">
        <v>23.68</v>
      </c>
      <c r="C9">
        <v>119.112921</v>
      </c>
      <c r="D9">
        <v>0.50985615829669007</v>
      </c>
      <c r="L9" t="s">
        <v>17</v>
      </c>
      <c r="P9">
        <v>1000000</v>
      </c>
      <c r="Q9">
        <v>1000000</v>
      </c>
      <c r="AA9">
        <f t="shared" si="0"/>
        <v>0</v>
      </c>
    </row>
    <row r="10" spans="1:30" x14ac:dyDescent="0.2">
      <c r="A10" s="1">
        <v>39461</v>
      </c>
      <c r="B10">
        <v>22.9</v>
      </c>
      <c r="C10">
        <v>120.073308</v>
      </c>
      <c r="D10">
        <v>0.46760330590303134</v>
      </c>
      <c r="L10" t="s">
        <v>17</v>
      </c>
      <c r="P10">
        <v>1000000</v>
      </c>
      <c r="Q10">
        <v>1000000</v>
      </c>
      <c r="AA10">
        <f t="shared" si="0"/>
        <v>0</v>
      </c>
    </row>
    <row r="11" spans="1:30" x14ac:dyDescent="0.2">
      <c r="A11" s="1">
        <v>39462</v>
      </c>
      <c r="B11">
        <v>23.34</v>
      </c>
      <c r="C11">
        <v>117.430131</v>
      </c>
      <c r="D11">
        <v>0.51939856219370339</v>
      </c>
      <c r="L11" t="s">
        <v>17</v>
      </c>
      <c r="P11">
        <v>1000000</v>
      </c>
      <c r="Q11">
        <v>1000000</v>
      </c>
      <c r="AA11">
        <f t="shared" si="0"/>
        <v>0</v>
      </c>
    </row>
    <row r="12" spans="1:30" x14ac:dyDescent="0.2">
      <c r="A12" s="1">
        <v>39463</v>
      </c>
      <c r="B12">
        <v>24.379999000000002</v>
      </c>
      <c r="C12">
        <v>116.418752</v>
      </c>
      <c r="D12">
        <v>0.54555139152309862</v>
      </c>
      <c r="L12" t="s">
        <v>17</v>
      </c>
      <c r="P12">
        <v>1000000</v>
      </c>
      <c r="Q12">
        <v>1000000</v>
      </c>
      <c r="AA12">
        <f t="shared" si="0"/>
        <v>0</v>
      </c>
    </row>
    <row r="13" spans="1:30" x14ac:dyDescent="0.2">
      <c r="A13" s="1">
        <v>39464</v>
      </c>
      <c r="B13">
        <v>28.459999</v>
      </c>
      <c r="C13">
        <v>113.401619</v>
      </c>
      <c r="D13">
        <v>0.68135335443324119</v>
      </c>
      <c r="L13" t="s">
        <v>17</v>
      </c>
      <c r="P13">
        <v>1000000</v>
      </c>
      <c r="Q13">
        <v>1000000</v>
      </c>
      <c r="AA13">
        <f t="shared" si="0"/>
        <v>0</v>
      </c>
    </row>
    <row r="14" spans="1:30" x14ac:dyDescent="0.2">
      <c r="A14" s="1">
        <v>39465</v>
      </c>
      <c r="B14">
        <v>27.18</v>
      </c>
      <c r="C14">
        <v>112.23726499999999</v>
      </c>
      <c r="D14">
        <v>0.45603602145750533</v>
      </c>
      <c r="L14" t="s">
        <v>17</v>
      </c>
      <c r="P14">
        <v>1000000</v>
      </c>
      <c r="Q14">
        <v>1000000</v>
      </c>
      <c r="AA14">
        <f t="shared" si="0"/>
        <v>0</v>
      </c>
    </row>
    <row r="15" spans="1:30" x14ac:dyDescent="0.2">
      <c r="A15" s="1">
        <v>39469</v>
      </c>
      <c r="B15">
        <v>31.01</v>
      </c>
      <c r="C15">
        <v>111.09840800000001</v>
      </c>
      <c r="D15">
        <v>0.65084059286981688</v>
      </c>
      <c r="L15" t="s">
        <v>17</v>
      </c>
      <c r="P15">
        <v>1000000</v>
      </c>
      <c r="Q15">
        <v>1000000</v>
      </c>
      <c r="AA15">
        <f t="shared" si="0"/>
        <v>0</v>
      </c>
    </row>
    <row r="16" spans="1:30" x14ac:dyDescent="0.2">
      <c r="A16" s="1">
        <v>39470</v>
      </c>
      <c r="B16">
        <v>29.02</v>
      </c>
      <c r="C16">
        <v>113.767081</v>
      </c>
      <c r="D16">
        <v>0.43788622970755287</v>
      </c>
      <c r="L16" t="s">
        <v>17</v>
      </c>
      <c r="P16">
        <v>1000000</v>
      </c>
      <c r="Q16">
        <v>1000000</v>
      </c>
      <c r="AA16">
        <f t="shared" si="0"/>
        <v>0</v>
      </c>
    </row>
    <row r="17" spans="1:27" x14ac:dyDescent="0.2">
      <c r="A17" s="1">
        <v>39471</v>
      </c>
      <c r="B17">
        <v>27.780000999999999</v>
      </c>
      <c r="C17">
        <v>114.727468</v>
      </c>
      <c r="D17">
        <v>0.45818377090635043</v>
      </c>
      <c r="L17" t="s">
        <v>17</v>
      </c>
      <c r="P17">
        <v>1000000</v>
      </c>
      <c r="Q17">
        <v>1000000</v>
      </c>
      <c r="AA17">
        <f t="shared" si="0"/>
        <v>0</v>
      </c>
    </row>
    <row r="18" spans="1:27" x14ac:dyDescent="0.2">
      <c r="A18" s="1">
        <v>39472</v>
      </c>
      <c r="B18">
        <v>29.08</v>
      </c>
      <c r="C18">
        <v>113.07016</v>
      </c>
      <c r="D18">
        <v>0.54789116165631147</v>
      </c>
      <c r="L18" t="s">
        <v>17</v>
      </c>
      <c r="P18">
        <v>1000000</v>
      </c>
      <c r="Q18">
        <v>1000000</v>
      </c>
      <c r="AA18">
        <f t="shared" si="0"/>
        <v>0</v>
      </c>
    </row>
    <row r="19" spans="1:27" x14ac:dyDescent="0.2">
      <c r="A19" s="1">
        <v>39475</v>
      </c>
      <c r="B19">
        <v>27.780000999999999</v>
      </c>
      <c r="C19">
        <v>114.939942</v>
      </c>
      <c r="D19">
        <v>0.45629500436589165</v>
      </c>
      <c r="L19" t="s">
        <v>17</v>
      </c>
      <c r="P19">
        <v>1000000</v>
      </c>
      <c r="Q19">
        <v>1000000</v>
      </c>
      <c r="AA19">
        <f t="shared" si="0"/>
        <v>0</v>
      </c>
    </row>
    <row r="20" spans="1:27" x14ac:dyDescent="0.2">
      <c r="A20" s="1">
        <v>39476</v>
      </c>
      <c r="B20">
        <v>27.32</v>
      </c>
      <c r="C20">
        <v>115.50937</v>
      </c>
      <c r="D20">
        <v>0.48357838474310982</v>
      </c>
      <c r="L20" t="s">
        <v>17</v>
      </c>
      <c r="P20">
        <v>1000000</v>
      </c>
      <c r="Q20">
        <v>1000000</v>
      </c>
      <c r="AA20">
        <f t="shared" si="0"/>
        <v>0</v>
      </c>
    </row>
    <row r="21" spans="1:27" x14ac:dyDescent="0.2">
      <c r="A21" s="1">
        <v>39477</v>
      </c>
      <c r="B21">
        <v>27.620000999999998</v>
      </c>
      <c r="C21">
        <v>114.659474</v>
      </c>
      <c r="D21">
        <v>0.51104129414091271</v>
      </c>
      <c r="L21" t="s">
        <v>17</v>
      </c>
      <c r="P21">
        <v>1000000</v>
      </c>
      <c r="Q21">
        <v>1000000</v>
      </c>
      <c r="AA21">
        <f t="shared" si="0"/>
        <v>0</v>
      </c>
    </row>
    <row r="22" spans="1:27" x14ac:dyDescent="0.2">
      <c r="A22" s="1">
        <v>39478</v>
      </c>
      <c r="B22">
        <v>26.200001</v>
      </c>
      <c r="C22">
        <v>116.75021099999999</v>
      </c>
      <c r="D22">
        <v>0.44990957940493087</v>
      </c>
      <c r="L22" t="s">
        <v>17</v>
      </c>
      <c r="P22">
        <v>1000000</v>
      </c>
      <c r="Q22">
        <v>1000000</v>
      </c>
      <c r="AA22">
        <f t="shared" si="0"/>
        <v>0</v>
      </c>
    </row>
    <row r="23" spans="1:27" x14ac:dyDescent="0.2">
      <c r="A23" s="1">
        <v>39479</v>
      </c>
      <c r="B23">
        <v>24.02</v>
      </c>
      <c r="C23">
        <v>118.62848700000001</v>
      </c>
      <c r="D23">
        <v>0.42025548915944871</v>
      </c>
      <c r="L23" t="s">
        <v>17</v>
      </c>
      <c r="P23">
        <v>1000000</v>
      </c>
      <c r="Q23">
        <v>1000000</v>
      </c>
      <c r="AA23">
        <f t="shared" si="0"/>
        <v>0</v>
      </c>
    </row>
    <row r="24" spans="1:27" x14ac:dyDescent="0.2">
      <c r="A24" s="1">
        <v>39482</v>
      </c>
      <c r="B24">
        <v>25.99</v>
      </c>
      <c r="C24">
        <v>117.13267500000001</v>
      </c>
      <c r="D24">
        <v>0.58537821659857414</v>
      </c>
      <c r="L24" t="s">
        <v>17</v>
      </c>
      <c r="P24">
        <v>1000000</v>
      </c>
      <c r="Q24">
        <v>1000000</v>
      </c>
      <c r="AA24">
        <f t="shared" si="0"/>
        <v>0</v>
      </c>
    </row>
    <row r="25" spans="1:27" x14ac:dyDescent="0.2">
      <c r="A25" s="1">
        <v>39483</v>
      </c>
      <c r="B25">
        <v>28.24</v>
      </c>
      <c r="C25">
        <v>113.996556</v>
      </c>
      <c r="D25">
        <v>0.59031909304211938</v>
      </c>
      <c r="L25" t="s">
        <v>17</v>
      </c>
      <c r="P25">
        <v>1000000</v>
      </c>
      <c r="Q25">
        <v>1000000</v>
      </c>
      <c r="AA25">
        <f t="shared" si="0"/>
        <v>0</v>
      </c>
    </row>
    <row r="26" spans="1:27" x14ac:dyDescent="0.2">
      <c r="A26" s="1">
        <v>39484</v>
      </c>
      <c r="B26">
        <v>28.969999000000001</v>
      </c>
      <c r="C26">
        <v>113.078667</v>
      </c>
      <c r="D26">
        <v>0.52618392961935001</v>
      </c>
      <c r="L26" t="s">
        <v>17</v>
      </c>
      <c r="P26">
        <v>1000000</v>
      </c>
      <c r="Q26">
        <v>1000000</v>
      </c>
      <c r="AA26">
        <f t="shared" si="0"/>
        <v>0</v>
      </c>
    </row>
    <row r="27" spans="1:27" x14ac:dyDescent="0.2">
      <c r="A27" s="1">
        <v>39485</v>
      </c>
      <c r="B27">
        <v>27.66</v>
      </c>
      <c r="C27">
        <v>113.826567</v>
      </c>
      <c r="D27">
        <v>0.45580322687407271</v>
      </c>
      <c r="L27" t="s">
        <v>17</v>
      </c>
      <c r="P27">
        <v>1000000</v>
      </c>
      <c r="Q27">
        <v>1000000</v>
      </c>
      <c r="AA27">
        <f t="shared" si="0"/>
        <v>0</v>
      </c>
    </row>
    <row r="28" spans="1:27" x14ac:dyDescent="0.2">
      <c r="A28" s="1">
        <v>39486</v>
      </c>
      <c r="B28">
        <v>28.01</v>
      </c>
      <c r="C28">
        <v>113.095669</v>
      </c>
      <c r="D28">
        <v>0.51273370893020265</v>
      </c>
      <c r="E28">
        <v>0.51120076513717172</v>
      </c>
      <c r="F28">
        <v>-29.804592526500311</v>
      </c>
      <c r="L28" t="s">
        <v>17</v>
      </c>
      <c r="P28">
        <v>1000000</v>
      </c>
      <c r="Q28">
        <v>1000000</v>
      </c>
      <c r="AA28">
        <f t="shared" si="0"/>
        <v>0</v>
      </c>
    </row>
    <row r="29" spans="1:27" x14ac:dyDescent="0.2">
      <c r="A29" s="1">
        <v>39489</v>
      </c>
      <c r="B29">
        <v>27.6</v>
      </c>
      <c r="C29">
        <v>113.673592</v>
      </c>
      <c r="D29">
        <v>0.48546950067942529</v>
      </c>
      <c r="E29">
        <v>0.51175411647074487</v>
      </c>
      <c r="F29">
        <v>-30.572928640015931</v>
      </c>
      <c r="L29" t="s">
        <v>17</v>
      </c>
      <c r="P29">
        <v>1000000</v>
      </c>
      <c r="Q29">
        <v>1000000</v>
      </c>
      <c r="AA29">
        <f t="shared" si="0"/>
        <v>0</v>
      </c>
    </row>
    <row r="30" spans="1:27" x14ac:dyDescent="0.2">
      <c r="A30" s="1">
        <v>39490</v>
      </c>
      <c r="B30">
        <v>26.33</v>
      </c>
      <c r="C30">
        <v>114.727468</v>
      </c>
      <c r="D30">
        <v>0.4550441740180633</v>
      </c>
      <c r="E30">
        <v>0.50746537175053696</v>
      </c>
      <c r="F30">
        <v>-31.890217198617833</v>
      </c>
      <c r="L30" t="s">
        <v>17</v>
      </c>
      <c r="P30">
        <v>1000000</v>
      </c>
      <c r="Q30">
        <v>1000000</v>
      </c>
      <c r="AA30">
        <f t="shared" si="0"/>
        <v>0</v>
      </c>
    </row>
    <row r="31" spans="1:27" x14ac:dyDescent="0.2">
      <c r="A31" s="1">
        <v>39491</v>
      </c>
      <c r="B31">
        <v>24.879999000000002</v>
      </c>
      <c r="C31">
        <v>115.90031500000001</v>
      </c>
      <c r="D31">
        <v>0.44644606893515715</v>
      </c>
      <c r="E31">
        <v>0.50564583727214418</v>
      </c>
      <c r="F31">
        <v>-33.724512818280246</v>
      </c>
      <c r="L31" t="s">
        <v>17</v>
      </c>
      <c r="P31">
        <v>1000000</v>
      </c>
      <c r="Q31">
        <v>1000000</v>
      </c>
      <c r="AA31">
        <f t="shared" si="0"/>
        <v>0</v>
      </c>
    </row>
    <row r="32" spans="1:27" x14ac:dyDescent="0.2">
      <c r="A32" s="1">
        <v>39492</v>
      </c>
      <c r="B32">
        <v>25.540001</v>
      </c>
      <c r="C32">
        <v>114.880443</v>
      </c>
      <c r="D32">
        <v>0.52687926445251054</v>
      </c>
      <c r="E32">
        <v>0.50393686273699534</v>
      </c>
      <c r="F32">
        <v>-32.352489035256212</v>
      </c>
      <c r="G32">
        <v>-31.668948043734112</v>
      </c>
      <c r="L32" t="s">
        <v>17</v>
      </c>
      <c r="P32">
        <v>1000000</v>
      </c>
      <c r="Q32">
        <v>1000000</v>
      </c>
      <c r="AA32">
        <f t="shared" si="0"/>
        <v>0</v>
      </c>
    </row>
    <row r="33" spans="1:27" x14ac:dyDescent="0.2">
      <c r="A33" s="1">
        <v>39493</v>
      </c>
      <c r="B33">
        <v>25.02</v>
      </c>
      <c r="C33">
        <v>114.854947</v>
      </c>
      <c r="D33">
        <v>0.47984701242421968</v>
      </c>
      <c r="E33">
        <v>0.50509202008255027</v>
      </c>
      <c r="F33">
        <v>-32.992317196704249</v>
      </c>
      <c r="G33">
        <v>-32.306492977774901</v>
      </c>
      <c r="L33" t="s">
        <v>17</v>
      </c>
      <c r="P33">
        <v>1000000</v>
      </c>
      <c r="Q33">
        <v>1000000</v>
      </c>
      <c r="AA33">
        <f t="shared" si="0"/>
        <v>0</v>
      </c>
    </row>
    <row r="34" spans="1:27" x14ac:dyDescent="0.2">
      <c r="A34" s="1">
        <v>39497</v>
      </c>
      <c r="B34">
        <v>25.59</v>
      </c>
      <c r="C34">
        <v>115.17791099999999</v>
      </c>
      <c r="D34">
        <v>0.5230412792068504</v>
      </c>
      <c r="E34">
        <v>0.50703176059777466</v>
      </c>
      <c r="F34">
        <v>-32.808858996303798</v>
      </c>
      <c r="G34">
        <v>-32.753679049032471</v>
      </c>
      <c r="L34" t="s">
        <v>17</v>
      </c>
      <c r="P34">
        <v>1000000</v>
      </c>
      <c r="Q34">
        <v>1000000</v>
      </c>
      <c r="AA34">
        <f t="shared" si="0"/>
        <v>0</v>
      </c>
    </row>
    <row r="35" spans="1:27" x14ac:dyDescent="0.2">
      <c r="A35" s="1">
        <v>39498</v>
      </c>
      <c r="B35">
        <v>24.4</v>
      </c>
      <c r="C35">
        <v>115.517865</v>
      </c>
      <c r="D35">
        <v>0.45457870306106102</v>
      </c>
      <c r="E35">
        <v>0.50490570462717355</v>
      </c>
      <c r="F35">
        <v>-33.925629024851709</v>
      </c>
      <c r="G35">
        <v>-33.16076141427925</v>
      </c>
      <c r="L35" t="s">
        <v>17</v>
      </c>
      <c r="P35">
        <v>1000000</v>
      </c>
      <c r="Q35">
        <v>1000000</v>
      </c>
      <c r="AA35">
        <f t="shared" si="0"/>
        <v>0</v>
      </c>
    </row>
    <row r="36" spans="1:27" x14ac:dyDescent="0.2">
      <c r="A36" s="1">
        <v>39499</v>
      </c>
      <c r="B36">
        <v>25.120000999999998</v>
      </c>
      <c r="C36">
        <v>114.557478</v>
      </c>
      <c r="D36">
        <v>0.52994360575114308</v>
      </c>
      <c r="E36">
        <v>0.50730340846748545</v>
      </c>
      <c r="F36">
        <v>-32.995398054838986</v>
      </c>
      <c r="G36">
        <v>-33.014938461591001</v>
      </c>
      <c r="L36" t="s">
        <v>17</v>
      </c>
      <c r="P36">
        <v>1000000</v>
      </c>
      <c r="Q36">
        <v>1000000</v>
      </c>
      <c r="AA36">
        <f t="shared" si="0"/>
        <v>0</v>
      </c>
    </row>
    <row r="37" spans="1:27" x14ac:dyDescent="0.2">
      <c r="A37" s="1">
        <v>39500</v>
      </c>
      <c r="B37">
        <v>24.059999000000001</v>
      </c>
      <c r="C37">
        <v>115.26289300000001</v>
      </c>
      <c r="D37">
        <v>0.45869278560881427</v>
      </c>
      <c r="E37">
        <v>0.50496857090652825</v>
      </c>
      <c r="F37">
        <v>-34.144139356762082</v>
      </c>
      <c r="G37">
        <v>-33.373268525892172</v>
      </c>
      <c r="L37" t="s">
        <v>17</v>
      </c>
      <c r="P37">
        <v>1000000</v>
      </c>
      <c r="Q37">
        <v>1000000</v>
      </c>
      <c r="AA37">
        <f t="shared" si="0"/>
        <v>0</v>
      </c>
    </row>
    <row r="38" spans="1:27" x14ac:dyDescent="0.2">
      <c r="A38" s="1">
        <v>39503</v>
      </c>
      <c r="B38">
        <v>23.030000999999999</v>
      </c>
      <c r="C38">
        <v>116.716221</v>
      </c>
      <c r="D38">
        <v>0.45810676805163875</v>
      </c>
      <c r="E38">
        <v>0.50160531615762594</v>
      </c>
      <c r="F38">
        <v>-35.515475935428341</v>
      </c>
      <c r="G38">
        <v>-33.877900273636996</v>
      </c>
      <c r="L38" t="s">
        <v>17</v>
      </c>
      <c r="P38">
        <v>1000000</v>
      </c>
      <c r="Q38">
        <v>1000000</v>
      </c>
      <c r="AA38">
        <f t="shared" si="0"/>
        <v>0</v>
      </c>
    </row>
    <row r="39" spans="1:27" x14ac:dyDescent="0.2">
      <c r="A39" s="1">
        <v>39504</v>
      </c>
      <c r="B39">
        <v>21.9</v>
      </c>
      <c r="C39">
        <v>117.591613</v>
      </c>
      <c r="D39">
        <v>0.45213728317621599</v>
      </c>
      <c r="E39">
        <v>0.49278931341697108</v>
      </c>
      <c r="F39">
        <v>-36.047890233864166</v>
      </c>
      <c r="G39">
        <v>-34.525706521149068</v>
      </c>
      <c r="H39">
        <v>-33.064537418118654</v>
      </c>
      <c r="I39">
        <v>1.8102446749006107</v>
      </c>
      <c r="J39">
        <v>-1.6480384431509567</v>
      </c>
      <c r="K39" t="s">
        <v>18</v>
      </c>
      <c r="L39" t="s">
        <v>17</v>
      </c>
      <c r="M39" t="s">
        <v>18</v>
      </c>
      <c r="N39">
        <v>12523.812427242963</v>
      </c>
      <c r="O39">
        <v>6171.60092738399</v>
      </c>
      <c r="P39">
        <v>1000000</v>
      </c>
      <c r="Q39">
        <v>1000000</v>
      </c>
      <c r="R39">
        <f>Q39/(B39+E39*C39)</f>
        <v>12523.812427242963</v>
      </c>
      <c r="S39">
        <f>R39</f>
        <v>12523.812427242963</v>
      </c>
      <c r="T39">
        <f>S39*E39</f>
        <v>6171.60092738399</v>
      </c>
      <c r="U39">
        <f>S39*B39+C39*T39</f>
        <v>1000000.0000000002</v>
      </c>
      <c r="AA39">
        <f t="shared" si="0"/>
        <v>0</v>
      </c>
    </row>
    <row r="40" spans="1:27" x14ac:dyDescent="0.2">
      <c r="A40" s="1">
        <v>39505</v>
      </c>
      <c r="B40">
        <v>22.690000999999999</v>
      </c>
      <c r="C40">
        <v>117.472628</v>
      </c>
      <c r="D40">
        <v>0.53672373947582519</v>
      </c>
      <c r="E40">
        <v>0.49589268718690643</v>
      </c>
      <c r="F40">
        <v>-35.563816169827831</v>
      </c>
      <c r="G40">
        <v>-34.853343950144293</v>
      </c>
      <c r="H40">
        <v>-33.544472721729285</v>
      </c>
      <c r="I40">
        <v>1.6209408728939658</v>
      </c>
      <c r="J40">
        <v>-1.2457847672711759</v>
      </c>
      <c r="K40" t="s">
        <v>18</v>
      </c>
      <c r="L40" t="s">
        <v>18</v>
      </c>
      <c r="P40">
        <v>1009159.4964049896</v>
      </c>
      <c r="Q40">
        <v>1000000</v>
      </c>
      <c r="AA40">
        <f t="shared" si="0"/>
        <v>0</v>
      </c>
    </row>
    <row r="41" spans="1:27" x14ac:dyDescent="0.2">
      <c r="A41" s="1">
        <v>39506</v>
      </c>
      <c r="B41">
        <v>23.530000999999999</v>
      </c>
      <c r="C41">
        <v>116.32526300000001</v>
      </c>
      <c r="D41">
        <v>0.53770597891038063</v>
      </c>
      <c r="E41">
        <v>0.49154135588077436</v>
      </c>
      <c r="F41">
        <v>-33.648676498207678</v>
      </c>
      <c r="G41">
        <v>-34.983999638818034</v>
      </c>
      <c r="H41">
        <v>-33.800785043245263</v>
      </c>
      <c r="I41">
        <v>1.3243995061617579</v>
      </c>
      <c r="J41">
        <v>0.11485095269962062</v>
      </c>
      <c r="L41" t="s">
        <v>18</v>
      </c>
      <c r="P41">
        <v>1012598.4199458258</v>
      </c>
      <c r="Q41">
        <v>1000000</v>
      </c>
      <c r="AA41">
        <f t="shared" si="0"/>
        <v>3.4297244232688318E-2</v>
      </c>
    </row>
    <row r="42" spans="1:27" x14ac:dyDescent="0.2">
      <c r="A42" s="1">
        <v>39507</v>
      </c>
      <c r="B42">
        <v>26.540001</v>
      </c>
      <c r="C42">
        <v>113.733091</v>
      </c>
      <c r="D42">
        <v>0.6361037895306596</v>
      </c>
      <c r="E42">
        <v>0.49916510818166304</v>
      </c>
      <c r="F42">
        <v>-30.231589672849925</v>
      </c>
      <c r="G42">
        <v>-34.201489702035602</v>
      </c>
      <c r="H42">
        <v>-33.662566082764599</v>
      </c>
      <c r="I42">
        <v>1.5998297324694939</v>
      </c>
      <c r="J42">
        <v>2.144588477311661</v>
      </c>
      <c r="K42" t="s">
        <v>19</v>
      </c>
      <c r="L42" t="s">
        <v>18</v>
      </c>
      <c r="M42" t="s">
        <v>19</v>
      </c>
      <c r="N42">
        <v>-24829.611905488327</v>
      </c>
      <c r="O42">
        <v>-12394.075912911791</v>
      </c>
      <c r="P42">
        <v>1034297.2442326883</v>
      </c>
      <c r="Q42">
        <v>1034297.2442326883</v>
      </c>
      <c r="R42">
        <f>Q42/(B42+E42*C42)</f>
        <v>12414.805952744164</v>
      </c>
      <c r="S42">
        <f>R42*-2</f>
        <v>-24829.611905488327</v>
      </c>
      <c r="T42">
        <f>S42*E42</f>
        <v>-12394.075912911791</v>
      </c>
      <c r="U42">
        <f>S42*B42+C42*T42</f>
        <v>-2068594.4884653769</v>
      </c>
      <c r="V42">
        <f>S39*B42+C42*T39</f>
        <v>1034297.2442326883</v>
      </c>
      <c r="W42">
        <f>V42-U39</f>
        <v>34297.244232688099</v>
      </c>
      <c r="X42">
        <f>W42+Q41</f>
        <v>1034297.2442326881</v>
      </c>
      <c r="AA42">
        <f t="shared" si="0"/>
        <v>0</v>
      </c>
    </row>
    <row r="43" spans="1:27" x14ac:dyDescent="0.2">
      <c r="A43" s="1">
        <v>39510</v>
      </c>
      <c r="B43">
        <v>26.280000999999999</v>
      </c>
      <c r="C43">
        <v>113.461118</v>
      </c>
      <c r="D43">
        <v>0.49025145286586347</v>
      </c>
      <c r="E43">
        <v>0.50039848056472125</v>
      </c>
      <c r="F43">
        <v>-30.495770050374546</v>
      </c>
      <c r="G43">
        <v>-33.197548525024843</v>
      </c>
      <c r="H43">
        <v>-33.393504185439127</v>
      </c>
      <c r="I43">
        <v>1.84168981100212</v>
      </c>
      <c r="J43">
        <v>1.5734105264381277</v>
      </c>
      <c r="K43" t="s">
        <v>19</v>
      </c>
      <c r="L43" t="s">
        <v>19</v>
      </c>
      <c r="P43">
        <v>1044123.7973363777</v>
      </c>
      <c r="Q43">
        <v>1034297.2442326883</v>
      </c>
      <c r="AA43">
        <f t="shared" si="0"/>
        <v>0</v>
      </c>
    </row>
    <row r="44" spans="1:27" x14ac:dyDescent="0.2">
      <c r="A44" s="1">
        <v>39511</v>
      </c>
      <c r="B44">
        <v>25.52</v>
      </c>
      <c r="C44">
        <v>113.027676</v>
      </c>
      <c r="D44">
        <v>0.47149879766028463</v>
      </c>
      <c r="E44">
        <v>0.49746031271872021</v>
      </c>
      <c r="F44">
        <v>-30.706783048830186</v>
      </c>
      <c r="G44">
        <v>-32.129327088018044</v>
      </c>
      <c r="H44">
        <v>-33.256362019903627</v>
      </c>
      <c r="I44">
        <v>1.9821727564288674</v>
      </c>
      <c r="J44">
        <v>1.2862546732136642</v>
      </c>
      <c r="K44" t="s">
        <v>20</v>
      </c>
      <c r="L44" t="s">
        <v>19</v>
      </c>
      <c r="P44">
        <v>1068366.440266005</v>
      </c>
      <c r="Q44">
        <v>1034297.2442326883</v>
      </c>
      <c r="AA44">
        <f t="shared" si="0"/>
        <v>0</v>
      </c>
    </row>
    <row r="45" spans="1:27" x14ac:dyDescent="0.2">
      <c r="A45" s="1">
        <v>39512</v>
      </c>
      <c r="B45">
        <v>24.6</v>
      </c>
      <c r="C45">
        <v>113.741585</v>
      </c>
      <c r="D45">
        <v>0.46459965016067067</v>
      </c>
      <c r="E45">
        <v>0.49777972217236555</v>
      </c>
      <c r="F45">
        <v>-32.018254580744497</v>
      </c>
      <c r="G45">
        <v>-31.42021477020138</v>
      </c>
      <c r="H45">
        <v>-33.175190135240314</v>
      </c>
      <c r="I45">
        <v>2.0136629009106359</v>
      </c>
      <c r="J45">
        <v>0.57454281646278416</v>
      </c>
      <c r="K45" t="s">
        <v>20</v>
      </c>
      <c r="L45" t="s">
        <v>19</v>
      </c>
      <c r="P45">
        <v>1082361.4408781433</v>
      </c>
      <c r="Q45">
        <v>1034297.2442326883</v>
      </c>
      <c r="AA45">
        <f t="shared" si="0"/>
        <v>0</v>
      </c>
    </row>
    <row r="46" spans="1:27" x14ac:dyDescent="0.2">
      <c r="A46" s="1">
        <v>39513</v>
      </c>
      <c r="B46">
        <v>27.549999</v>
      </c>
      <c r="C46">
        <v>111.38736900000001</v>
      </c>
      <c r="D46">
        <v>0.62710890086919224</v>
      </c>
      <c r="E46">
        <v>0.50330012663875334</v>
      </c>
      <c r="F46">
        <v>-28.511277923657552</v>
      </c>
      <c r="G46">
        <v>-30.392735055291361</v>
      </c>
      <c r="H46">
        <v>-32.817058379186456</v>
      </c>
      <c r="I46">
        <v>2.424908609734469</v>
      </c>
      <c r="J46">
        <v>1.7756464875599551</v>
      </c>
      <c r="K46" t="s">
        <v>19</v>
      </c>
      <c r="L46" t="s">
        <v>19</v>
      </c>
      <c r="P46">
        <v>1038292.4424059561</v>
      </c>
      <c r="Q46">
        <v>1034297.2442326883</v>
      </c>
      <c r="AA46">
        <f t="shared" si="0"/>
        <v>0</v>
      </c>
    </row>
    <row r="47" spans="1:27" x14ac:dyDescent="0.2">
      <c r="A47" s="1">
        <v>39514</v>
      </c>
      <c r="B47">
        <v>27.49</v>
      </c>
      <c r="C47">
        <v>110.24001800000001</v>
      </c>
      <c r="D47">
        <v>0.49782454923420161</v>
      </c>
      <c r="E47">
        <v>0.50279179029618748</v>
      </c>
      <c r="F47">
        <v>-27.937776012503935</v>
      </c>
      <c r="G47">
        <v>-29.933972323222161</v>
      </c>
      <c r="H47">
        <v>-32.318070628157479</v>
      </c>
      <c r="I47">
        <v>2.7678774547635654</v>
      </c>
      <c r="J47">
        <v>1.582546441178232</v>
      </c>
      <c r="K47" t="s">
        <v>19</v>
      </c>
      <c r="L47" t="s">
        <v>19</v>
      </c>
      <c r="P47">
        <v>1054002.5496834288</v>
      </c>
      <c r="Q47">
        <v>1034297.2442326883</v>
      </c>
      <c r="AA47">
        <f t="shared" si="0"/>
        <v>0</v>
      </c>
    </row>
    <row r="48" spans="1:27" x14ac:dyDescent="0.2">
      <c r="A48" s="1">
        <v>39517</v>
      </c>
      <c r="B48">
        <v>29.379999000000002</v>
      </c>
      <c r="C48">
        <v>108.78668999999999</v>
      </c>
      <c r="D48">
        <v>0.57111567223558735</v>
      </c>
      <c r="E48">
        <v>0.50745356309736656</v>
      </c>
      <c r="F48">
        <v>-25.82419445806865</v>
      </c>
      <c r="G48">
        <v>-28.999657204760986</v>
      </c>
      <c r="H48">
        <v>-31.720470328426615</v>
      </c>
      <c r="I48">
        <v>3.3261873273262661</v>
      </c>
      <c r="J48">
        <v>1.7726830422078625</v>
      </c>
      <c r="K48" t="s">
        <v>19</v>
      </c>
      <c r="L48" t="s">
        <v>19</v>
      </c>
      <c r="P48">
        <v>1025087.2655700281</v>
      </c>
      <c r="Q48">
        <v>1034297.2442326883</v>
      </c>
      <c r="AA48">
        <f t="shared" si="0"/>
        <v>0</v>
      </c>
    </row>
    <row r="49" spans="1:27" x14ac:dyDescent="0.2">
      <c r="A49" s="1">
        <v>39518</v>
      </c>
      <c r="B49">
        <v>26.360001</v>
      </c>
      <c r="C49">
        <v>112.696217</v>
      </c>
      <c r="D49">
        <v>0.40249203995163996</v>
      </c>
      <c r="E49">
        <v>0.50677035351245092</v>
      </c>
      <c r="F49">
        <v>-30.751100728605881</v>
      </c>
      <c r="G49">
        <v>-29.008520740716126</v>
      </c>
      <c r="H49">
        <v>-31.437717109413597</v>
      </c>
      <c r="I49">
        <v>3.2446439329640095</v>
      </c>
      <c r="J49">
        <v>0.21161532513075695</v>
      </c>
      <c r="L49" t="s">
        <v>19</v>
      </c>
      <c r="P49">
        <v>1051617.6694438006</v>
      </c>
      <c r="Q49">
        <v>1034297.2442326883</v>
      </c>
      <c r="AA49">
        <f t="shared" si="0"/>
        <v>0</v>
      </c>
    </row>
    <row r="50" spans="1:27" x14ac:dyDescent="0.2">
      <c r="A50" s="1">
        <v>39519</v>
      </c>
      <c r="B50">
        <v>27.219999000000001</v>
      </c>
      <c r="C50">
        <v>111.642341</v>
      </c>
      <c r="D50">
        <v>0.53315731155626567</v>
      </c>
      <c r="E50">
        <v>0.50476185716466981</v>
      </c>
      <c r="F50">
        <v>-29.132796381371357</v>
      </c>
      <c r="G50">
        <v>-28.431429100841495</v>
      </c>
      <c r="H50">
        <v>-30.905827146575515</v>
      </c>
      <c r="I50">
        <v>3.0315689921755733</v>
      </c>
      <c r="J50">
        <v>0.58485581881208037</v>
      </c>
      <c r="K50" t="s">
        <v>20</v>
      </c>
      <c r="L50" t="s">
        <v>19</v>
      </c>
      <c r="P50">
        <v>1043326.0720111002</v>
      </c>
      <c r="Q50">
        <v>1034297.2442326883</v>
      </c>
      <c r="AA50">
        <f t="shared" si="0"/>
        <v>0</v>
      </c>
    </row>
    <row r="51" spans="1:27" x14ac:dyDescent="0.2">
      <c r="A51" s="1">
        <v>39520</v>
      </c>
      <c r="B51">
        <v>27.290001</v>
      </c>
      <c r="C51">
        <v>111.888805</v>
      </c>
      <c r="D51">
        <v>0.50257501892245449</v>
      </c>
      <c r="E51">
        <v>0.50138708508314422</v>
      </c>
      <c r="F51">
        <v>-28.809600792386338</v>
      </c>
      <c r="G51">
        <v>-28.491093674587251</v>
      </c>
      <c r="H51">
        <v>-30.302636359785694</v>
      </c>
      <c r="I51">
        <v>2.6056197784552313</v>
      </c>
      <c r="J51">
        <v>0.57300592348301804</v>
      </c>
      <c r="K51" t="s">
        <v>20</v>
      </c>
      <c r="L51" t="s">
        <v>19</v>
      </c>
      <c r="P51">
        <v>1038533.2559926923</v>
      </c>
      <c r="Q51">
        <v>1034297.2442326883</v>
      </c>
      <c r="S51">
        <v>-24829.611905488327</v>
      </c>
      <c r="T51">
        <v>-12394.075912911791</v>
      </c>
      <c r="U51">
        <v>-2068594.4884653769</v>
      </c>
      <c r="AA51">
        <f t="shared" si="0"/>
        <v>0</v>
      </c>
    </row>
    <row r="52" spans="1:27" x14ac:dyDescent="0.2">
      <c r="A52" s="1">
        <v>39521</v>
      </c>
      <c r="B52">
        <v>31.16</v>
      </c>
      <c r="C52">
        <v>110.155023</v>
      </c>
      <c r="D52">
        <v>0.65186520366015177</v>
      </c>
      <c r="E52">
        <v>0.50622098023855966</v>
      </c>
      <c r="F52">
        <v>-24.602783721261087</v>
      </c>
      <c r="G52">
        <v>-27.82409521633868</v>
      </c>
      <c r="H52">
        <v>-29.389216989071798</v>
      </c>
      <c r="I52">
        <v>2.5132030716779177</v>
      </c>
      <c r="J52">
        <v>1.9045151272296876</v>
      </c>
      <c r="K52" t="s">
        <v>19</v>
      </c>
      <c r="L52" t="s">
        <v>19</v>
      </c>
      <c r="P52">
        <v>963931.30847250449</v>
      </c>
      <c r="Q52">
        <v>1034297.2442326883</v>
      </c>
      <c r="AA52">
        <f t="shared" si="0"/>
        <v>0</v>
      </c>
    </row>
    <row r="53" spans="1:27" x14ac:dyDescent="0.2">
      <c r="A53" s="1">
        <v>39524</v>
      </c>
      <c r="B53">
        <v>32.240001999999997</v>
      </c>
      <c r="C53">
        <v>109.041661</v>
      </c>
      <c r="D53">
        <v>0.53526053826290776</v>
      </c>
      <c r="E53">
        <v>0.5092770306765918</v>
      </c>
      <c r="F53">
        <v>-23.292411334123528</v>
      </c>
      <c r="G53">
        <v>-27.317738591549652</v>
      </c>
      <c r="H53">
        <v>-28.526194892064783</v>
      </c>
      <c r="I53">
        <v>2.6895157502551741</v>
      </c>
      <c r="J53">
        <v>1.9459947603744976</v>
      </c>
      <c r="K53" t="s">
        <v>19</v>
      </c>
      <c r="L53" t="s">
        <v>19</v>
      </c>
      <c r="P53">
        <v>950914.37110190466</v>
      </c>
      <c r="Q53">
        <v>1034297.2442326883</v>
      </c>
      <c r="AA53">
        <f t="shared" si="0"/>
        <v>1.9939762582526388E-2</v>
      </c>
    </row>
    <row r="54" spans="1:27" x14ac:dyDescent="0.2">
      <c r="A54" s="1">
        <v>39525</v>
      </c>
      <c r="B54">
        <v>25.790001</v>
      </c>
      <c r="C54">
        <v>113.571608</v>
      </c>
      <c r="D54">
        <v>0.3199503592484878</v>
      </c>
      <c r="E54">
        <v>0.5018622864580643</v>
      </c>
      <c r="F54">
        <v>-31.207305867598986</v>
      </c>
      <c r="G54">
        <v>-27.408979619348276</v>
      </c>
      <c r="H54">
        <v>-28.60750457496054</v>
      </c>
      <c r="I54">
        <v>2.7595963836959698</v>
      </c>
      <c r="J54">
        <v>-0.94209475994329739</v>
      </c>
      <c r="K54" t="s">
        <v>18</v>
      </c>
      <c r="L54" t="s">
        <v>19</v>
      </c>
      <c r="M54" t="s">
        <v>18</v>
      </c>
      <c r="N54">
        <v>12742.543668765933</v>
      </c>
      <c r="O54">
        <v>6395.0021008986023</v>
      </c>
      <c r="P54">
        <v>1054920.8857224493</v>
      </c>
      <c r="Q54">
        <v>1054920.8857224495</v>
      </c>
      <c r="R54">
        <f>Q54/(B54+E54*C54)</f>
        <v>12742.543668765933</v>
      </c>
      <c r="S54">
        <f>R54</f>
        <v>12742.543668765933</v>
      </c>
      <c r="T54">
        <f>S54*E54</f>
        <v>6395.0021008986023</v>
      </c>
      <c r="U54">
        <f>S54*B54+C54*T54</f>
        <v>1054920.8857224495</v>
      </c>
      <c r="V54">
        <f>S51*B54+C54*T51</f>
        <v>-2047970.8469756157</v>
      </c>
      <c r="W54">
        <f>V54-U51</f>
        <v>20623.641489761183</v>
      </c>
      <c r="X54">
        <f>W54+Q53</f>
        <v>1054920.8857224495</v>
      </c>
      <c r="AA54">
        <f t="shared" si="0"/>
        <v>3.1867005598042564E-2</v>
      </c>
    </row>
    <row r="55" spans="1:27" x14ac:dyDescent="0.2">
      <c r="A55" s="1">
        <v>39526</v>
      </c>
      <c r="B55">
        <v>29.84</v>
      </c>
      <c r="C55">
        <v>110.758455</v>
      </c>
      <c r="D55">
        <v>0.66936796527745679</v>
      </c>
      <c r="E55">
        <v>0.50893530432721934</v>
      </c>
      <c r="F55">
        <v>-26.528888002237625</v>
      </c>
      <c r="G55">
        <v>-26.888197943521533</v>
      </c>
      <c r="H55">
        <v>-28.276931070949132</v>
      </c>
      <c r="I55">
        <v>2.7504189509317887</v>
      </c>
      <c r="J55">
        <v>0.63555520082469752</v>
      </c>
      <c r="K55" t="s">
        <v>20</v>
      </c>
      <c r="L55" t="s">
        <v>18</v>
      </c>
      <c r="M55" t="s">
        <v>20</v>
      </c>
      <c r="N55">
        <v>-12626.749755373308</v>
      </c>
      <c r="O55">
        <v>-6426.1987294145574</v>
      </c>
      <c r="P55">
        <v>1088538.0554932586</v>
      </c>
      <c r="Q55">
        <v>1088538.0554932589</v>
      </c>
      <c r="R55">
        <f>Q55/(B55+E55*C55)</f>
        <v>12626.749755373308</v>
      </c>
      <c r="S55">
        <f>-R55</f>
        <v>-12626.749755373308</v>
      </c>
      <c r="T55">
        <f>S55*E55</f>
        <v>-6426.1987294145574</v>
      </c>
      <c r="U55">
        <f>S55*B55+C55*T55</f>
        <v>-1088538.0554932589</v>
      </c>
      <c r="V55">
        <f>S54*B55+C55*T54</f>
        <v>1088538.0554932589</v>
      </c>
      <c r="W55">
        <f>V55-U54</f>
        <v>33617.169770809356</v>
      </c>
      <c r="X55">
        <f>W55+Q54</f>
        <v>1088538.0554932589</v>
      </c>
      <c r="AA55">
        <f t="shared" si="0"/>
        <v>2.5239755436180955E-2</v>
      </c>
    </row>
    <row r="56" spans="1:27" x14ac:dyDescent="0.2">
      <c r="A56" s="1">
        <v>39527</v>
      </c>
      <c r="B56">
        <v>26.620000999999998</v>
      </c>
      <c r="C56">
        <v>112.810008</v>
      </c>
      <c r="D56">
        <v>0.39791334236122644</v>
      </c>
      <c r="E56">
        <v>0.50673796464811027</v>
      </c>
      <c r="F56">
        <v>-30.545112845857037</v>
      </c>
      <c r="G56">
        <v>-27.235300354215674</v>
      </c>
      <c r="H56">
        <v>-28.263458554034703</v>
      </c>
      <c r="I56">
        <v>2.7378016776431107</v>
      </c>
      <c r="J56">
        <v>-0.83338917879053276</v>
      </c>
      <c r="K56" t="s">
        <v>18</v>
      </c>
      <c r="L56" t="s">
        <v>20</v>
      </c>
      <c r="M56" t="s">
        <v>18</v>
      </c>
      <c r="N56">
        <v>13319.937459655683</v>
      </c>
      <c r="O56">
        <v>6749.7179975460413</v>
      </c>
      <c r="P56">
        <v>1116012.4897968846</v>
      </c>
      <c r="Q56">
        <v>1116012.4897968846</v>
      </c>
      <c r="R56">
        <f>Q56/(B56+E56*C56)</f>
        <v>13319.937459655683</v>
      </c>
      <c r="S56">
        <f>R56</f>
        <v>13319.937459655683</v>
      </c>
      <c r="T56">
        <f>S56*E56</f>
        <v>6749.7179975460413</v>
      </c>
      <c r="U56">
        <f>S56*B56+C56*T56</f>
        <v>1116012.4897968846</v>
      </c>
      <c r="V56">
        <f>S55*B56+C56*T55</f>
        <v>-1061063.6211896332</v>
      </c>
      <c r="W56">
        <f>V56-U55</f>
        <v>27474.43430362572</v>
      </c>
      <c r="X56">
        <f>W56+Q55</f>
        <v>1116012.4897968846</v>
      </c>
      <c r="AA56">
        <f t="shared" si="0"/>
        <v>0</v>
      </c>
    </row>
    <row r="57" spans="1:27" x14ac:dyDescent="0.2">
      <c r="A57" s="1">
        <v>39531</v>
      </c>
      <c r="B57">
        <v>25.73</v>
      </c>
      <c r="C57">
        <v>115.064841</v>
      </c>
      <c r="D57">
        <v>0.4671253560140543</v>
      </c>
      <c r="E57">
        <v>0.50753332184345246</v>
      </c>
      <c r="F57">
        <v>-32.669240980118687</v>
      </c>
      <c r="G57">
        <v>-28.848591805987194</v>
      </c>
      <c r="H57">
        <v>-28.317707420649217</v>
      </c>
      <c r="I57">
        <v>2.8240565374942967</v>
      </c>
      <c r="J57">
        <v>-1.5408804681121784</v>
      </c>
      <c r="K57" t="s">
        <v>18</v>
      </c>
      <c r="L57" t="s">
        <v>18</v>
      </c>
      <c r="P57">
        <v>1119377.2190194144</v>
      </c>
      <c r="Q57">
        <v>1116012.4897968846</v>
      </c>
      <c r="AA57">
        <f t="shared" si="0"/>
        <v>0</v>
      </c>
    </row>
    <row r="58" spans="1:27" x14ac:dyDescent="0.2">
      <c r="A58" s="1">
        <v>39532</v>
      </c>
      <c r="B58">
        <v>25.719999000000001</v>
      </c>
      <c r="C58">
        <v>115.17587899999999</v>
      </c>
      <c r="D58">
        <v>0.49961138529520288</v>
      </c>
      <c r="E58">
        <v>0.50648455726047914</v>
      </c>
      <c r="F58">
        <v>-32.61480508240151</v>
      </c>
      <c r="G58">
        <v>-30.713070555642794</v>
      </c>
      <c r="H58">
        <v>-28.659668017211217</v>
      </c>
      <c r="I58">
        <v>3.0859296930716877</v>
      </c>
      <c r="J58">
        <v>-1.2816679116410488</v>
      </c>
      <c r="K58" t="s">
        <v>18</v>
      </c>
      <c r="L58" t="s">
        <v>18</v>
      </c>
      <c r="P58">
        <v>1119993.4815118918</v>
      </c>
      <c r="Q58">
        <v>1116012.4897968846</v>
      </c>
      <c r="AA58">
        <f t="shared" si="0"/>
        <v>0</v>
      </c>
    </row>
    <row r="59" spans="1:27" x14ac:dyDescent="0.2">
      <c r="A59" s="1">
        <v>39533</v>
      </c>
      <c r="B59">
        <v>26.08</v>
      </c>
      <c r="C59">
        <v>113.7666</v>
      </c>
      <c r="D59">
        <v>0.51409488601532527</v>
      </c>
      <c r="E59">
        <v>0.50780178316782931</v>
      </c>
      <c r="F59">
        <v>-31.690882344941173</v>
      </c>
      <c r="G59">
        <v>-30.809785851111229</v>
      </c>
      <c r="H59">
        <v>-28.972426878247649</v>
      </c>
      <c r="I59">
        <v>3.1943970514962903</v>
      </c>
      <c r="J59">
        <v>-0.85100738038190005</v>
      </c>
      <c r="L59" t="s">
        <v>18</v>
      </c>
      <c r="P59">
        <v>1115276.4364874416</v>
      </c>
      <c r="Q59">
        <v>1116012.4897968846</v>
      </c>
      <c r="AA59">
        <f t="shared" si="0"/>
        <v>0</v>
      </c>
    </row>
    <row r="60" spans="1:27" x14ac:dyDescent="0.2">
      <c r="A60" s="1">
        <v>39534</v>
      </c>
      <c r="B60">
        <v>25.879999000000002</v>
      </c>
      <c r="C60">
        <v>113.407878</v>
      </c>
      <c r="D60">
        <v>0.49236065486328134</v>
      </c>
      <c r="E60">
        <v>0.50662175915461516</v>
      </c>
      <c r="F60">
        <v>-31.574899654351977</v>
      </c>
      <c r="G60">
        <v>-31.818988181534099</v>
      </c>
      <c r="H60">
        <v>-29.45165231127126</v>
      </c>
      <c r="I60">
        <v>3.1093920881991206</v>
      </c>
      <c r="J60">
        <v>-0.68284966413175852</v>
      </c>
      <c r="L60" t="s">
        <v>18</v>
      </c>
      <c r="P60">
        <v>1110191.1633360574</v>
      </c>
      <c r="Q60">
        <v>1116012.4897968846</v>
      </c>
      <c r="AA60">
        <f t="shared" si="0"/>
        <v>0</v>
      </c>
    </row>
    <row r="61" spans="1:27" x14ac:dyDescent="0.2">
      <c r="A61" s="1">
        <v>39535</v>
      </c>
      <c r="B61">
        <v>25.709999</v>
      </c>
      <c r="C61">
        <v>112.32316299999999</v>
      </c>
      <c r="D61">
        <v>0.49345279519658658</v>
      </c>
      <c r="E61">
        <v>0.50811691654444302</v>
      </c>
      <c r="F61">
        <v>-31.363300240078868</v>
      </c>
      <c r="G61">
        <v>-31.982625660378467</v>
      </c>
      <c r="H61">
        <v>-29.502668937227341</v>
      </c>
      <c r="I61">
        <v>3.1375455085525608</v>
      </c>
      <c r="J61">
        <v>-0.59302129571656448</v>
      </c>
      <c r="L61" t="s">
        <v>18</v>
      </c>
      <c r="P61">
        <v>1100605.2536102077</v>
      </c>
      <c r="Q61">
        <v>1116012.4897968846</v>
      </c>
      <c r="AA61">
        <f t="shared" si="0"/>
        <v>0</v>
      </c>
    </row>
    <row r="62" spans="1:27" x14ac:dyDescent="0.2">
      <c r="A62" s="1">
        <v>39538</v>
      </c>
      <c r="B62">
        <v>25.610001</v>
      </c>
      <c r="C62">
        <v>112.71605599999999</v>
      </c>
      <c r="D62">
        <v>0.4961181044420041</v>
      </c>
      <c r="E62">
        <v>0.50681593572486083</v>
      </c>
      <c r="F62">
        <v>-31.516292392855814</v>
      </c>
      <c r="G62">
        <v>-31.752035942925886</v>
      </c>
      <c r="H62">
        <v>-29.701293604851045</v>
      </c>
      <c r="I62">
        <v>3.1870556747146588</v>
      </c>
      <c r="J62">
        <v>-0.56949076930300802</v>
      </c>
      <c r="L62" t="s">
        <v>18</v>
      </c>
      <c r="P62">
        <v>1101925.2034573269</v>
      </c>
      <c r="Q62">
        <v>1116012.4897968846</v>
      </c>
      <c r="AA62">
        <f t="shared" si="0"/>
        <v>0</v>
      </c>
    </row>
    <row r="63" spans="1:27" x14ac:dyDescent="0.2">
      <c r="A63" s="1">
        <v>39539</v>
      </c>
      <c r="B63">
        <v>22.68</v>
      </c>
      <c r="C63">
        <v>116.679097</v>
      </c>
      <c r="D63">
        <v>0.3921361800795985</v>
      </c>
      <c r="E63">
        <v>0.50425606628142938</v>
      </c>
      <c r="F63">
        <v>-36.156142470489328</v>
      </c>
      <c r="G63">
        <v>-32.460303420543447</v>
      </c>
      <c r="H63">
        <v>-30.313505411359628</v>
      </c>
      <c r="I63">
        <v>3.6693185008208591</v>
      </c>
      <c r="J63">
        <v>-1.5922948792323834</v>
      </c>
      <c r="K63" t="s">
        <v>18</v>
      </c>
      <c r="L63" t="s">
        <v>18</v>
      </c>
      <c r="P63">
        <v>1089647.182543311</v>
      </c>
      <c r="Q63">
        <v>1116012.4897968846</v>
      </c>
      <c r="AA63">
        <f t="shared" si="0"/>
        <v>0</v>
      </c>
    </row>
    <row r="64" spans="1:27" x14ac:dyDescent="0.2">
      <c r="A64" s="1">
        <v>39540</v>
      </c>
      <c r="B64">
        <v>23.43</v>
      </c>
      <c r="C64">
        <v>116.75596299999999</v>
      </c>
      <c r="D64">
        <v>0.53361555527560811</v>
      </c>
      <c r="E64">
        <v>0.50716025040542823</v>
      </c>
      <c r="F64">
        <v>-35.783983431406909</v>
      </c>
      <c r="G64">
        <v>-33.278923637836598</v>
      </c>
      <c r="H64">
        <v>-31.245272053871783</v>
      </c>
      <c r="I64">
        <v>3.5032244821801042</v>
      </c>
      <c r="J64">
        <v>-1.2955810855462577</v>
      </c>
      <c r="K64" t="s">
        <v>18</v>
      </c>
      <c r="L64" t="s">
        <v>18</v>
      </c>
      <c r="P64">
        <v>1100155.9594616522</v>
      </c>
      <c r="Q64">
        <v>1116012.4897968846</v>
      </c>
      <c r="AA64">
        <f t="shared" si="0"/>
        <v>0</v>
      </c>
    </row>
    <row r="65" spans="1:27" x14ac:dyDescent="0.2">
      <c r="A65" s="1">
        <v>39541</v>
      </c>
      <c r="B65">
        <v>23.209999</v>
      </c>
      <c r="C65">
        <v>117.04635500000001</v>
      </c>
      <c r="D65">
        <v>0.49065436932306689</v>
      </c>
      <c r="E65">
        <v>0.50864167679569172</v>
      </c>
      <c r="F65">
        <v>-36.324655270023797</v>
      </c>
      <c r="G65">
        <v>-34.228874760970953</v>
      </c>
      <c r="H65">
        <v>-32.33129238186347</v>
      </c>
      <c r="I65">
        <v>2.7534648898018173</v>
      </c>
      <c r="J65">
        <v>-1.4503046336093839</v>
      </c>
      <c r="K65" t="s">
        <v>18</v>
      </c>
      <c r="L65" t="s">
        <v>18</v>
      </c>
      <c r="P65">
        <v>1099185.624009334</v>
      </c>
      <c r="Q65">
        <v>1116012.4897968846</v>
      </c>
      <c r="AA65">
        <f t="shared" si="0"/>
        <v>0</v>
      </c>
    </row>
    <row r="66" spans="1:27" x14ac:dyDescent="0.2">
      <c r="A66" s="1">
        <v>39542</v>
      </c>
      <c r="B66">
        <v>22.450001</v>
      </c>
      <c r="C66">
        <v>116.918245</v>
      </c>
      <c r="D66">
        <v>0.46779167666422006</v>
      </c>
      <c r="E66">
        <v>0.50599044361062995</v>
      </c>
      <c r="F66">
        <v>-36.709513653726319</v>
      </c>
      <c r="G66">
        <v>-35.298117443700441</v>
      </c>
      <c r="H66">
        <v>-32.789809697374089</v>
      </c>
      <c r="I66">
        <v>2.9966629344648732</v>
      </c>
      <c r="J66">
        <v>-1.3080229715766107</v>
      </c>
      <c r="K66" t="s">
        <v>18</v>
      </c>
      <c r="L66" t="s">
        <v>18</v>
      </c>
      <c r="P66">
        <v>1088197.791807205</v>
      </c>
      <c r="Q66">
        <v>1116012.4897968846</v>
      </c>
      <c r="AA66">
        <f t="shared" si="0"/>
        <v>0</v>
      </c>
    </row>
    <row r="67" spans="1:27" x14ac:dyDescent="0.2">
      <c r="A67" s="1">
        <v>39545</v>
      </c>
      <c r="B67">
        <v>22.42</v>
      </c>
      <c r="C67">
        <v>116.978038</v>
      </c>
      <c r="D67">
        <v>0.49866454553293171</v>
      </c>
      <c r="E67">
        <v>0.50448885001918964</v>
      </c>
      <c r="F67">
        <v>-36.594115868121065</v>
      </c>
      <c r="G67">
        <v>-36.313682138753492</v>
      </c>
      <c r="H67">
        <v>-33.628578686197706</v>
      </c>
      <c r="I67">
        <v>2.4422619943508916</v>
      </c>
      <c r="J67">
        <v>-1.2142584164937409</v>
      </c>
      <c r="K67" t="s">
        <v>18</v>
      </c>
      <c r="L67" t="s">
        <v>18</v>
      </c>
      <c r="P67">
        <v>1088201.7662517051</v>
      </c>
      <c r="Q67">
        <v>1116012.4897968846</v>
      </c>
      <c r="AA67">
        <f t="shared" ref="AA67:AA130" si="1">Q68/Q67-1</f>
        <v>0</v>
      </c>
    </row>
    <row r="68" spans="1:27" x14ac:dyDescent="0.2">
      <c r="A68" s="1">
        <v>39546</v>
      </c>
      <c r="B68">
        <v>22.360001</v>
      </c>
      <c r="C68">
        <v>116.858464</v>
      </c>
      <c r="D68">
        <v>0.49732744347828944</v>
      </c>
      <c r="E68">
        <v>0.49915129824794463</v>
      </c>
      <c r="F68">
        <v>-35.970053016860703</v>
      </c>
      <c r="G68">
        <v>-36.276464248027771</v>
      </c>
      <c r="H68">
        <v>-34.080657033781343</v>
      </c>
      <c r="I68">
        <v>2.3185677907613833</v>
      </c>
      <c r="J68">
        <v>-0.8148978824806804</v>
      </c>
      <c r="L68" t="s">
        <v>18</v>
      </c>
      <c r="P68">
        <v>1086595.4925442247</v>
      </c>
      <c r="Q68">
        <v>1116012.4897968846</v>
      </c>
      <c r="AA68">
        <f t="shared" si="1"/>
        <v>0</v>
      </c>
    </row>
    <row r="69" spans="1:27" x14ac:dyDescent="0.2">
      <c r="A69" s="1">
        <v>39547</v>
      </c>
      <c r="B69">
        <v>22.809999000000001</v>
      </c>
      <c r="C69">
        <v>116.012897</v>
      </c>
      <c r="D69">
        <v>0.52032764376263629</v>
      </c>
      <c r="E69">
        <v>0.50030807482089745</v>
      </c>
      <c r="F69">
        <v>-35.232190152465066</v>
      </c>
      <c r="G69">
        <v>-36.166105592239397</v>
      </c>
      <c r="H69">
        <v>-34.294236131476879</v>
      </c>
      <c r="I69">
        <v>2.2946551232084951</v>
      </c>
      <c r="J69">
        <v>-0.40875598755628911</v>
      </c>
      <c r="L69" t="s">
        <v>18</v>
      </c>
      <c r="P69">
        <v>1086882.0989631638</v>
      </c>
      <c r="Q69">
        <v>1116012.4897968846</v>
      </c>
      <c r="AA69">
        <f t="shared" si="1"/>
        <v>0</v>
      </c>
    </row>
    <row r="70" spans="1:27" x14ac:dyDescent="0.2">
      <c r="A70" s="1">
        <v>39548</v>
      </c>
      <c r="B70">
        <v>21.98</v>
      </c>
      <c r="C70">
        <v>116.175179</v>
      </c>
      <c r="D70">
        <v>0.4642745182602811</v>
      </c>
      <c r="E70">
        <v>0.5000302179208973</v>
      </c>
      <c r="F70">
        <v>-36.111100072369254</v>
      </c>
      <c r="G70">
        <v>-36.12339455270849</v>
      </c>
      <c r="H70">
        <v>-34.585594047307524</v>
      </c>
      <c r="I70">
        <v>2.2839697535978383</v>
      </c>
      <c r="J70">
        <v>-0.66791866339677541</v>
      </c>
      <c r="L70" t="s">
        <v>18</v>
      </c>
      <c r="P70">
        <v>1076921.9219276649</v>
      </c>
      <c r="Q70">
        <v>1116012.4897968846</v>
      </c>
      <c r="AA70">
        <f t="shared" si="1"/>
        <v>0</v>
      </c>
    </row>
    <row r="71" spans="1:27" x14ac:dyDescent="0.2">
      <c r="A71" s="1">
        <v>39549</v>
      </c>
      <c r="B71">
        <v>23.459999</v>
      </c>
      <c r="C71">
        <v>113.920346</v>
      </c>
      <c r="D71">
        <v>0.56960082112036758</v>
      </c>
      <c r="E71">
        <v>0.50406872449627027</v>
      </c>
      <c r="F71">
        <v>-33.963684502393789</v>
      </c>
      <c r="G71">
        <v>-35.57422872244198</v>
      </c>
      <c r="H71">
        <v>-34.774994227095242</v>
      </c>
      <c r="I71">
        <v>2.1096885313809244</v>
      </c>
      <c r="J71">
        <v>0.38456374608549387</v>
      </c>
      <c r="L71" t="s">
        <v>18</v>
      </c>
      <c r="P71">
        <v>1081415.9291664572</v>
      </c>
      <c r="Q71">
        <v>1116012.4897968846</v>
      </c>
      <c r="R71">
        <v>13319.937459655683</v>
      </c>
      <c r="S71">
        <v>13319.937459655683</v>
      </c>
      <c r="T71">
        <v>6749.7179975460413</v>
      </c>
      <c r="U71">
        <v>1116012.4897968846</v>
      </c>
      <c r="V71">
        <v>-1061063.6211896332</v>
      </c>
      <c r="W71">
        <v>27474.43430362572</v>
      </c>
      <c r="X71">
        <v>1116012.4897968846</v>
      </c>
      <c r="AA71">
        <f t="shared" si="1"/>
        <v>-2.9028054328758324E-2</v>
      </c>
    </row>
    <row r="72" spans="1:27" x14ac:dyDescent="0.2">
      <c r="A72" s="1">
        <v>39552</v>
      </c>
      <c r="B72">
        <v>23.82</v>
      </c>
      <c r="C72">
        <v>113.535989</v>
      </c>
      <c r="D72">
        <v>0.51546305111950874</v>
      </c>
      <c r="E72">
        <v>0.49977465335205168</v>
      </c>
      <c r="F72">
        <v>-32.922409545457356</v>
      </c>
      <c r="G72">
        <v>-34.839887457909235</v>
      </c>
      <c r="H72">
        <v>-34.88728671802069</v>
      </c>
      <c r="I72">
        <v>1.9539887451932731</v>
      </c>
      <c r="J72">
        <v>1.0055724104843724</v>
      </c>
      <c r="K72" t="s">
        <v>20</v>
      </c>
      <c r="L72" t="s">
        <v>18</v>
      </c>
      <c r="M72" t="s">
        <v>20</v>
      </c>
      <c r="N72">
        <v>-13450.650554338952</v>
      </c>
      <c r="O72">
        <v>-6722.2942181543312</v>
      </c>
      <c r="P72">
        <v>1083616.818611488</v>
      </c>
      <c r="Q72">
        <v>1083616.8186114877</v>
      </c>
      <c r="R72">
        <f>Q72/(B72+E72*C72)</f>
        <v>13450.650554338952</v>
      </c>
      <c r="S72">
        <f>-R72</f>
        <v>-13450.650554338952</v>
      </c>
      <c r="T72">
        <f>S72*E72</f>
        <v>-6722.2942181543312</v>
      </c>
      <c r="U72">
        <f>S72*B72+C72*T72</f>
        <v>-1083616.8186114877</v>
      </c>
      <c r="V72">
        <f>S71*B72+C72*T71</f>
        <v>1083616.8186114877</v>
      </c>
      <c r="W72">
        <f>V72-U71</f>
        <v>-32395.671185396845</v>
      </c>
      <c r="X72">
        <f>W72+Q71</f>
        <v>1083616.8186114877</v>
      </c>
      <c r="AA72">
        <f t="shared" si="1"/>
        <v>0</v>
      </c>
    </row>
    <row r="73" spans="1:27" x14ac:dyDescent="0.2">
      <c r="A73" s="1">
        <v>39553</v>
      </c>
      <c r="B73">
        <v>22.780000999999999</v>
      </c>
      <c r="C73">
        <v>113.80077199999999</v>
      </c>
      <c r="D73">
        <v>0.45729238315493909</v>
      </c>
      <c r="E73">
        <v>0.49821572388746471</v>
      </c>
      <c r="F73">
        <v>-33.917333000932324</v>
      </c>
      <c r="G73">
        <v>-34.429343454723565</v>
      </c>
      <c r="H73">
        <v>-35.100122781425149</v>
      </c>
      <c r="I73">
        <v>1.6508271044791332</v>
      </c>
      <c r="J73">
        <v>0.7164831358072582</v>
      </c>
      <c r="K73" t="s">
        <v>20</v>
      </c>
      <c r="L73" t="s">
        <v>20</v>
      </c>
      <c r="P73">
        <v>1095825.5325073842</v>
      </c>
      <c r="Q73">
        <v>1083616.8186114877</v>
      </c>
      <c r="R73">
        <v>13450.650554338952</v>
      </c>
      <c r="S73">
        <v>-13450.650554338952</v>
      </c>
      <c r="T73">
        <v>-6722.2942181543312</v>
      </c>
      <c r="U73">
        <v>-1083616.8186114877</v>
      </c>
      <c r="V73">
        <v>1083616.8186114877</v>
      </c>
      <c r="W73">
        <v>-32395.671185396845</v>
      </c>
      <c r="X73">
        <v>1083616.8186114877</v>
      </c>
      <c r="AA73">
        <f t="shared" si="1"/>
        <v>2.0067733717966219E-2</v>
      </c>
    </row>
    <row r="74" spans="1:27" x14ac:dyDescent="0.2">
      <c r="A74" s="1">
        <v>39554</v>
      </c>
      <c r="B74">
        <v>20.530000999999999</v>
      </c>
      <c r="C74">
        <v>116.884086</v>
      </c>
      <c r="D74">
        <v>0.40610699284865792</v>
      </c>
      <c r="E74">
        <v>0.49186923621873668</v>
      </c>
      <c r="F74">
        <v>-36.961685106945133</v>
      </c>
      <c r="G74">
        <v>-34.775242445619575</v>
      </c>
      <c r="H74">
        <v>-35.553905507599261</v>
      </c>
      <c r="I74">
        <v>1.2837473662746115</v>
      </c>
      <c r="J74">
        <v>-1.0966173223250286</v>
      </c>
      <c r="K74" t="s">
        <v>18</v>
      </c>
      <c r="L74" t="s">
        <v>20</v>
      </c>
      <c r="M74" t="s">
        <v>18</v>
      </c>
      <c r="N74">
        <v>14167.375679335935</v>
      </c>
      <c r="O74">
        <v>6968.4962546188726</v>
      </c>
      <c r="P74">
        <v>1105362.5523796924</v>
      </c>
      <c r="Q74">
        <v>1105362.5523796927</v>
      </c>
      <c r="R74">
        <f>Q74/(B74+E74*C74)</f>
        <v>14167.375679335935</v>
      </c>
      <c r="S74">
        <f>R74</f>
        <v>14167.375679335935</v>
      </c>
      <c r="T74">
        <f>S74*E74</f>
        <v>6968.4962546188726</v>
      </c>
      <c r="U74">
        <f>S74*B74+C74*T74</f>
        <v>1105362.5523796927</v>
      </c>
      <c r="V74">
        <f>S73*B74+C74*T73</f>
        <v>-1061871.0848432828</v>
      </c>
      <c r="W74">
        <f>V74-U73</f>
        <v>21745.733768204926</v>
      </c>
      <c r="X74">
        <f>W74+Q73</f>
        <v>1105362.5523796927</v>
      </c>
      <c r="AA74">
        <f t="shared" si="1"/>
        <v>0</v>
      </c>
    </row>
    <row r="75" spans="1:27" x14ac:dyDescent="0.2">
      <c r="A75" s="1">
        <v>39555</v>
      </c>
      <c r="B75">
        <v>20.370000999999998</v>
      </c>
      <c r="C75">
        <v>117.05490399999999</v>
      </c>
      <c r="D75">
        <v>0.49223689652070368</v>
      </c>
      <c r="E75">
        <v>0.49532096147139293</v>
      </c>
      <c r="F75">
        <v>-37.60974659422159</v>
      </c>
      <c r="G75">
        <v>-35.074971749990041</v>
      </c>
      <c r="H75">
        <v>-35.675039184576946</v>
      </c>
      <c r="I75">
        <v>1.4082804829805384</v>
      </c>
      <c r="J75">
        <v>-1.3738082953119939</v>
      </c>
      <c r="K75" t="s">
        <v>18</v>
      </c>
      <c r="L75" t="s">
        <v>18</v>
      </c>
      <c r="P75">
        <v>1104286.1168642205</v>
      </c>
      <c r="Q75">
        <v>1105362.5523796927</v>
      </c>
      <c r="AA75">
        <f t="shared" si="1"/>
        <v>0</v>
      </c>
    </row>
    <row r="76" spans="1:27" x14ac:dyDescent="0.2">
      <c r="A76" s="1">
        <v>39556</v>
      </c>
      <c r="B76">
        <v>20.129999000000002</v>
      </c>
      <c r="C76">
        <v>118.27626600000001</v>
      </c>
      <c r="D76">
        <v>0.48828727928795029</v>
      </c>
      <c r="E76">
        <v>0.49359519099953464</v>
      </c>
      <c r="F76">
        <v>-38.250597106981772</v>
      </c>
      <c r="G76">
        <v>-35.932354270907638</v>
      </c>
      <c r="H76">
        <v>-35.880590324208185</v>
      </c>
      <c r="I76">
        <v>1.5934641399075236</v>
      </c>
      <c r="J76">
        <v>-1.4873298516219695</v>
      </c>
      <c r="K76" t="s">
        <v>18</v>
      </c>
      <c r="L76" t="s">
        <v>18</v>
      </c>
      <c r="P76">
        <v>1109396.9748889625</v>
      </c>
      <c r="Q76">
        <v>1105362.5523796927</v>
      </c>
      <c r="AA76">
        <f t="shared" si="1"/>
        <v>0</v>
      </c>
    </row>
    <row r="77" spans="1:27" x14ac:dyDescent="0.2">
      <c r="A77" s="1">
        <v>39559</v>
      </c>
      <c r="B77">
        <v>20.5</v>
      </c>
      <c r="C77">
        <v>118.33606</v>
      </c>
      <c r="D77">
        <v>0.51854949997594446</v>
      </c>
      <c r="E77">
        <v>0.49420959411697657</v>
      </c>
      <c r="F77">
        <v>-37.982816182002189</v>
      </c>
      <c r="G77">
        <v>-36.9444355982166</v>
      </c>
      <c r="H77">
        <v>-36.018770400206385</v>
      </c>
      <c r="I77">
        <v>1.7035642501191597</v>
      </c>
      <c r="J77">
        <v>-1.1529038494781891</v>
      </c>
      <c r="K77" t="s">
        <v>18</v>
      </c>
      <c r="L77" t="s">
        <v>18</v>
      </c>
      <c r="P77">
        <v>1115055.5923227412</v>
      </c>
      <c r="Q77">
        <v>1105362.5523796927</v>
      </c>
      <c r="AA77">
        <f t="shared" si="1"/>
        <v>0</v>
      </c>
    </row>
    <row r="78" spans="1:27" x14ac:dyDescent="0.2">
      <c r="A78" s="1">
        <v>39560</v>
      </c>
      <c r="B78">
        <v>20.870000999999998</v>
      </c>
      <c r="C78">
        <v>117.815056</v>
      </c>
      <c r="D78">
        <v>0.51821170938727057</v>
      </c>
      <c r="E78">
        <v>0.48906907510648112</v>
      </c>
      <c r="F78">
        <v>-36.749699471538278</v>
      </c>
      <c r="G78">
        <v>-37.510908892337795</v>
      </c>
      <c r="H78">
        <v>-36.022119218357382</v>
      </c>
      <c r="I78">
        <v>1.705084353742794</v>
      </c>
      <c r="J78">
        <v>-0.42671217502160558</v>
      </c>
      <c r="L78" t="s">
        <v>18</v>
      </c>
      <c r="P78">
        <v>1116666.9210688297</v>
      </c>
      <c r="Q78">
        <v>1105362.5523796927</v>
      </c>
      <c r="AA78">
        <f t="shared" si="1"/>
        <v>0</v>
      </c>
    </row>
    <row r="79" spans="1:27" x14ac:dyDescent="0.2">
      <c r="A79" s="1">
        <v>39561</v>
      </c>
      <c r="B79">
        <v>20.260000000000002</v>
      </c>
      <c r="C79">
        <v>117.627152</v>
      </c>
      <c r="D79">
        <v>0.47119855139976446</v>
      </c>
      <c r="E79">
        <v>0.48660515253482178</v>
      </c>
      <c r="F79">
        <v>-36.977978241196666</v>
      </c>
      <c r="G79">
        <v>-37.514167519188099</v>
      </c>
      <c r="H79">
        <v>-36.054107749447013</v>
      </c>
      <c r="I79">
        <v>1.7203236032241258</v>
      </c>
      <c r="J79">
        <v>-0.53703296869158312</v>
      </c>
      <c r="L79" t="s">
        <v>18</v>
      </c>
      <c r="P79">
        <v>1106715.3994168313</v>
      </c>
      <c r="Q79">
        <v>1105362.5523796927</v>
      </c>
      <c r="AA79">
        <f t="shared" si="1"/>
        <v>0</v>
      </c>
    </row>
    <row r="80" spans="1:27" x14ac:dyDescent="0.2">
      <c r="A80" s="1">
        <v>39562</v>
      </c>
      <c r="B80">
        <v>20.059999000000001</v>
      </c>
      <c r="C80">
        <v>118.13961999999999</v>
      </c>
      <c r="D80">
        <v>0.49017700773459466</v>
      </c>
      <c r="E80">
        <v>0.49315233132274899</v>
      </c>
      <c r="F80">
        <v>-38.200830024583652</v>
      </c>
      <c r="G80">
        <v>-37.632384205260522</v>
      </c>
      <c r="H80">
        <v>-36.240005833423929</v>
      </c>
      <c r="I80">
        <v>1.8275990323843103</v>
      </c>
      <c r="J80">
        <v>-1.0728962734247049</v>
      </c>
      <c r="K80" t="s">
        <v>18</v>
      </c>
      <c r="L80" t="s">
        <v>18</v>
      </c>
      <c r="P80">
        <v>1107453.0414522004</v>
      </c>
      <c r="Q80">
        <v>1105362.5523796927</v>
      </c>
      <c r="AA80">
        <f t="shared" si="1"/>
        <v>0</v>
      </c>
    </row>
    <row r="81" spans="1:27" x14ac:dyDescent="0.2">
      <c r="A81" s="1">
        <v>39563</v>
      </c>
      <c r="B81">
        <v>19.59</v>
      </c>
      <c r="C81">
        <v>119.232871</v>
      </c>
      <c r="D81">
        <v>0.47684481235012155</v>
      </c>
      <c r="E81">
        <v>0.48574759467169759</v>
      </c>
      <c r="F81">
        <v>-38.327080294050802</v>
      </c>
      <c r="G81">
        <v>-37.647680842674319</v>
      </c>
      <c r="H81">
        <v>-36.497913345222734</v>
      </c>
      <c r="I81">
        <v>1.8897641121819746</v>
      </c>
      <c r="J81">
        <v>-0.96793400670312235</v>
      </c>
      <c r="L81" t="s">
        <v>18</v>
      </c>
      <c r="P81">
        <v>1108412.7045491466</v>
      </c>
      <c r="Q81">
        <v>1105362.5523796927</v>
      </c>
      <c r="AA81">
        <f t="shared" si="1"/>
        <v>0</v>
      </c>
    </row>
    <row r="82" spans="1:27" x14ac:dyDescent="0.2">
      <c r="A82" s="1">
        <v>39566</v>
      </c>
      <c r="B82">
        <v>19.639999</v>
      </c>
      <c r="C82">
        <v>119.258493</v>
      </c>
      <c r="D82">
        <v>0.50255552861220221</v>
      </c>
      <c r="E82">
        <v>0.48977229414288898</v>
      </c>
      <c r="F82">
        <v>-38.769506712633671</v>
      </c>
      <c r="G82">
        <v>-37.805018948800623</v>
      </c>
      <c r="H82">
        <v>-36.719447231911438</v>
      </c>
      <c r="I82">
        <v>1.9932813777559029</v>
      </c>
      <c r="J82">
        <v>-1.0284847405890343</v>
      </c>
      <c r="K82" t="s">
        <v>18</v>
      </c>
      <c r="L82" t="s">
        <v>18</v>
      </c>
      <c r="P82">
        <v>1109299.6059767734</v>
      </c>
      <c r="Q82">
        <v>1105362.5523796927</v>
      </c>
      <c r="AA82">
        <f t="shared" si="1"/>
        <v>0</v>
      </c>
    </row>
    <row r="83" spans="1:27" x14ac:dyDescent="0.2">
      <c r="A83" s="1">
        <v>39567</v>
      </c>
      <c r="B83">
        <v>20.239999999999998</v>
      </c>
      <c r="C83">
        <v>118.78873400000001</v>
      </c>
      <c r="D83">
        <v>0.53101660038102216</v>
      </c>
      <c r="E83">
        <v>0.49222964969546462</v>
      </c>
      <c r="F83">
        <v>-38.231336924587737</v>
      </c>
      <c r="G83">
        <v>-38.101346439410506</v>
      </c>
      <c r="H83">
        <v>-37.075084933760934</v>
      </c>
      <c r="I83">
        <v>1.8310136606832164</v>
      </c>
      <c r="J83">
        <v>-0.63148190297791895</v>
      </c>
      <c r="L83" t="s">
        <v>18</v>
      </c>
      <c r="P83">
        <v>1114526.5317196772</v>
      </c>
      <c r="Q83">
        <v>1105362.5523796927</v>
      </c>
      <c r="R83">
        <v>14167.375679335935</v>
      </c>
      <c r="S83">
        <v>14167.375679335935</v>
      </c>
      <c r="T83">
        <v>6968.4962546188726</v>
      </c>
      <c r="U83">
        <v>1105362.5523796927</v>
      </c>
      <c r="V83">
        <v>-1061871.0848432828</v>
      </c>
      <c r="W83">
        <v>21745.733768204926</v>
      </c>
      <c r="X83">
        <v>1105362.5523796927</v>
      </c>
      <c r="AA83">
        <f t="shared" si="1"/>
        <v>1.0924479435419521E-2</v>
      </c>
    </row>
    <row r="84" spans="1:27" x14ac:dyDescent="0.2">
      <c r="A84" s="1">
        <v>39568</v>
      </c>
      <c r="B84">
        <v>20.790001</v>
      </c>
      <c r="C84">
        <v>118.088362</v>
      </c>
      <c r="D84">
        <v>0.52754317456822597</v>
      </c>
      <c r="E84">
        <v>0.49330394928288857</v>
      </c>
      <c r="F84">
        <v>-37.463454338947386</v>
      </c>
      <c r="G84">
        <v>-38.198441658960647</v>
      </c>
      <c r="H84">
        <v>-37.453505333218438</v>
      </c>
      <c r="I84">
        <v>1.2815620870019913</v>
      </c>
      <c r="J84">
        <v>-7.7631866843242345E-3</v>
      </c>
      <c r="K84" t="s">
        <v>17</v>
      </c>
      <c r="L84" t="s">
        <v>18</v>
      </c>
      <c r="M84" t="s">
        <v>17</v>
      </c>
      <c r="N84">
        <v>0</v>
      </c>
      <c r="O84">
        <v>0</v>
      </c>
      <c r="P84">
        <v>1117438.0628518476</v>
      </c>
      <c r="Q84">
        <v>1117438.0628518474</v>
      </c>
      <c r="R84">
        <f>Q84/(B84+E84*C84)</f>
        <v>14137.009116354237</v>
      </c>
      <c r="S84">
        <v>0</v>
      </c>
      <c r="T84">
        <v>0</v>
      </c>
      <c r="U84">
        <f>S84*B84+C84*T84</f>
        <v>0</v>
      </c>
      <c r="V84">
        <f>S83*B84+C84*T83</f>
        <v>1117438.0628518474</v>
      </c>
      <c r="W84">
        <f>V84-U83</f>
        <v>12075.51047215471</v>
      </c>
      <c r="X84">
        <f>W84+Q83</f>
        <v>1117438.0628518474</v>
      </c>
      <c r="AA84">
        <f t="shared" si="1"/>
        <v>0</v>
      </c>
    </row>
    <row r="85" spans="1:27" x14ac:dyDescent="0.2">
      <c r="A85" s="1">
        <v>39569</v>
      </c>
      <c r="B85">
        <v>18.879999000000002</v>
      </c>
      <c r="C85">
        <v>120.531099</v>
      </c>
      <c r="D85">
        <v>0.41234897354064665</v>
      </c>
      <c r="E85">
        <v>0.4893906449569394</v>
      </c>
      <c r="F85">
        <v>-40.106793276978706</v>
      </c>
      <c r="G85">
        <v>-38.579634309439669</v>
      </c>
      <c r="H85">
        <v>-37.969293689555634</v>
      </c>
      <c r="I85">
        <v>0.92487767337246574</v>
      </c>
      <c r="J85">
        <v>-2.3111159983232294</v>
      </c>
      <c r="K85" t="s">
        <v>21</v>
      </c>
      <c r="L85" t="s">
        <v>17</v>
      </c>
      <c r="M85" t="s">
        <v>21</v>
      </c>
      <c r="N85">
        <v>28701.274176741823</v>
      </c>
      <c r="O85">
        <v>14046.135080441631</v>
      </c>
      <c r="P85">
        <v>1117438.0628518474</v>
      </c>
      <c r="Q85">
        <v>1117438.0628518474</v>
      </c>
      <c r="R85">
        <f>Q85/(B85+E85*C85)</f>
        <v>14350.637088370911</v>
      </c>
      <c r="S85">
        <f>R85*2</f>
        <v>28701.274176741823</v>
      </c>
      <c r="T85">
        <f>S85*E85</f>
        <v>14046.135080441631</v>
      </c>
      <c r="U85">
        <f>S85*B85+C85*T85</f>
        <v>2234876.1257036948</v>
      </c>
      <c r="V85">
        <f>S84*B85+C85*T84</f>
        <v>0</v>
      </c>
      <c r="W85">
        <f>V85-U84</f>
        <v>0</v>
      </c>
      <c r="X85">
        <f>W85+Q84</f>
        <v>1117438.0628518474</v>
      </c>
      <c r="AA85">
        <f t="shared" si="1"/>
        <v>0</v>
      </c>
    </row>
    <row r="86" spans="1:27" x14ac:dyDescent="0.2">
      <c r="A86" s="1">
        <v>39570</v>
      </c>
      <c r="B86">
        <v>18.18</v>
      </c>
      <c r="C86">
        <v>120.864199</v>
      </c>
      <c r="D86">
        <v>0.46361110286744883</v>
      </c>
      <c r="E86">
        <v>0.48828489295709965</v>
      </c>
      <c r="F86">
        <v>-40.836162471060589</v>
      </c>
      <c r="G86">
        <v>-39.081450744841625</v>
      </c>
      <c r="H86">
        <v>-38.292166803231922</v>
      </c>
      <c r="I86">
        <v>1.1817584279342042</v>
      </c>
      <c r="J86">
        <v>-2.1527205625905701</v>
      </c>
      <c r="K86" t="s">
        <v>21</v>
      </c>
      <c r="L86" t="s">
        <v>21</v>
      </c>
      <c r="P86">
        <v>1102025.9672246973</v>
      </c>
      <c r="Q86">
        <v>1117438.0628518474</v>
      </c>
      <c r="AA86">
        <f t="shared" si="1"/>
        <v>0</v>
      </c>
    </row>
    <row r="87" spans="1:27" x14ac:dyDescent="0.2">
      <c r="A87" s="1">
        <v>39573</v>
      </c>
      <c r="B87">
        <v>18.899999999999999</v>
      </c>
      <c r="C87">
        <v>120.28341500000001</v>
      </c>
      <c r="D87">
        <v>0.54038819723556519</v>
      </c>
      <c r="E87">
        <v>0.4900901007278296</v>
      </c>
      <c r="F87">
        <v>-40.049710973237332</v>
      </c>
      <c r="G87">
        <v>-39.337491596962352</v>
      </c>
      <c r="H87">
        <v>-38.495497168149903</v>
      </c>
      <c r="I87">
        <v>1.2609241964891886</v>
      </c>
      <c r="J87">
        <v>-1.232598921818497</v>
      </c>
      <c r="K87" t="s">
        <v>18</v>
      </c>
      <c r="L87" t="s">
        <v>21</v>
      </c>
      <c r="P87">
        <v>1114533.1141153923</v>
      </c>
      <c r="Q87">
        <v>1117438.0628518474</v>
      </c>
      <c r="AA87">
        <f t="shared" si="1"/>
        <v>0</v>
      </c>
    </row>
    <row r="88" spans="1:27" x14ac:dyDescent="0.2">
      <c r="A88" s="1">
        <v>39574</v>
      </c>
      <c r="B88">
        <v>18.209999</v>
      </c>
      <c r="C88">
        <v>121.325423</v>
      </c>
      <c r="D88">
        <v>0.46415842722768264</v>
      </c>
      <c r="E88">
        <v>0.48886088237343256</v>
      </c>
      <c r="F88">
        <v>-41.101254342109954</v>
      </c>
      <c r="G88">
        <v>-39.911475080466793</v>
      </c>
      <c r="H88">
        <v>-38.733051937743916</v>
      </c>
      <c r="I88">
        <v>1.4629371237719866</v>
      </c>
      <c r="J88">
        <v>-1.6187998553621679</v>
      </c>
      <c r="K88" t="s">
        <v>18</v>
      </c>
      <c r="L88" t="s">
        <v>21</v>
      </c>
      <c r="P88">
        <v>1109365.391355067</v>
      </c>
      <c r="Q88">
        <v>1117438.0628518474</v>
      </c>
      <c r="AA88">
        <f t="shared" si="1"/>
        <v>0</v>
      </c>
    </row>
    <row r="89" spans="1:27" x14ac:dyDescent="0.2">
      <c r="A89" s="1">
        <v>39575</v>
      </c>
      <c r="B89">
        <v>19.73</v>
      </c>
      <c r="C89">
        <v>119.164541</v>
      </c>
      <c r="D89">
        <v>0.58695435724973577</v>
      </c>
      <c r="E89">
        <v>0.49635388918766865</v>
      </c>
      <c r="F89">
        <v>-39.417783378613393</v>
      </c>
      <c r="G89">
        <v>-40.302340888399996</v>
      </c>
      <c r="H89">
        <v>-38.85263253746151</v>
      </c>
      <c r="I89">
        <v>1.4546616141403907</v>
      </c>
      <c r="J89">
        <v>-0.38851017697737922</v>
      </c>
      <c r="L89" t="s">
        <v>21</v>
      </c>
      <c r="P89">
        <v>1122639.316340094</v>
      </c>
      <c r="Q89">
        <v>1117438.0628518474</v>
      </c>
      <c r="AA89">
        <f t="shared" si="1"/>
        <v>0</v>
      </c>
    </row>
    <row r="90" spans="1:27" x14ac:dyDescent="0.2">
      <c r="A90" s="1">
        <v>39576</v>
      </c>
      <c r="B90">
        <v>19.399999999999999</v>
      </c>
      <c r="C90">
        <v>118.85706399999999</v>
      </c>
      <c r="D90">
        <v>0.48341407788726098</v>
      </c>
      <c r="E90">
        <v>0.49442306313427065</v>
      </c>
      <c r="F90">
        <v>-39.365673658026047</v>
      </c>
      <c r="G90">
        <v>-40.154116964609464</v>
      </c>
      <c r="H90">
        <v>-39.070630386335488</v>
      </c>
      <c r="I90">
        <v>1.2984974356561469</v>
      </c>
      <c r="J90">
        <v>-0.22721898679874597</v>
      </c>
      <c r="L90" t="s">
        <v>21</v>
      </c>
      <c r="P90">
        <v>1108849.0323856401</v>
      </c>
      <c r="Q90">
        <v>1117438.0628518474</v>
      </c>
      <c r="AA90">
        <f t="shared" si="1"/>
        <v>0</v>
      </c>
    </row>
    <row r="91" spans="1:27" x14ac:dyDescent="0.2">
      <c r="A91" s="1">
        <v>39577</v>
      </c>
      <c r="B91">
        <v>19.41</v>
      </c>
      <c r="C91">
        <v>118.63498800000001</v>
      </c>
      <c r="D91">
        <v>0.50051559676905089</v>
      </c>
      <c r="E91">
        <v>0.49480234111296234</v>
      </c>
      <c r="F91">
        <v>-39.290869800308201</v>
      </c>
      <c r="G91">
        <v>-39.845058430458991</v>
      </c>
      <c r="H91">
        <v>-39.263371349594784</v>
      </c>
      <c r="I91">
        <v>1.1188701665827085</v>
      </c>
      <c r="J91">
        <v>-2.4576980899761673E-2</v>
      </c>
      <c r="L91" t="s">
        <v>21</v>
      </c>
      <c r="P91">
        <v>1106016.7356332836</v>
      </c>
      <c r="Q91">
        <v>1117438.0628518474</v>
      </c>
      <c r="AA91">
        <f t="shared" si="1"/>
        <v>0</v>
      </c>
    </row>
    <row r="92" spans="1:27" x14ac:dyDescent="0.2">
      <c r="A92" s="1">
        <v>39580</v>
      </c>
      <c r="B92">
        <v>17.790001</v>
      </c>
      <c r="C92">
        <v>119.967401</v>
      </c>
      <c r="D92">
        <v>0.42002087811458244</v>
      </c>
      <c r="E92">
        <v>0.49296500270720706</v>
      </c>
      <c r="F92">
        <v>-41.349729158741596</v>
      </c>
      <c r="G92">
        <v>-40.105062067559842</v>
      </c>
      <c r="H92">
        <v>-39.525779610774613</v>
      </c>
      <c r="I92">
        <v>1.2123670551432342</v>
      </c>
      <c r="J92">
        <v>-1.5044532431240418</v>
      </c>
      <c r="K92" t="s">
        <v>18</v>
      </c>
      <c r="L92" t="s">
        <v>21</v>
      </c>
      <c r="P92">
        <v>1078235.9531491722</v>
      </c>
      <c r="Q92">
        <v>1117438.0628518474</v>
      </c>
      <c r="AA92">
        <f t="shared" si="1"/>
        <v>0</v>
      </c>
    </row>
    <row r="93" spans="1:27" x14ac:dyDescent="0.2">
      <c r="A93" s="1">
        <v>39581</v>
      </c>
      <c r="B93">
        <v>17.98</v>
      </c>
      <c r="C93">
        <v>119.98447400000001</v>
      </c>
      <c r="D93">
        <v>0.51073713285429612</v>
      </c>
      <c r="E93">
        <v>0.49342933298879793</v>
      </c>
      <c r="F93">
        <v>-41.223858974831771</v>
      </c>
      <c r="G93">
        <v>-40.129582994104211</v>
      </c>
      <c r="H93">
        <v>-39.767177834173026</v>
      </c>
      <c r="I93">
        <v>1.2400692388281902</v>
      </c>
      <c r="J93">
        <v>-1.1746772640173246</v>
      </c>
      <c r="K93" t="s">
        <v>18</v>
      </c>
      <c r="L93" t="s">
        <v>21</v>
      </c>
      <c r="P93">
        <v>1083928.9762057075</v>
      </c>
      <c r="Q93">
        <v>1117438.0628518474</v>
      </c>
      <c r="AA93">
        <f t="shared" si="1"/>
        <v>0</v>
      </c>
    </row>
    <row r="94" spans="1:27" x14ac:dyDescent="0.2">
      <c r="A94" s="1">
        <v>39582</v>
      </c>
      <c r="B94">
        <v>17.66</v>
      </c>
      <c r="C94">
        <v>120.23217099999999</v>
      </c>
      <c r="D94">
        <v>0.48236082360699872</v>
      </c>
      <c r="E94">
        <v>0.49285369376297911</v>
      </c>
      <c r="F94">
        <v>-41.596869586492133</v>
      </c>
      <c r="G94">
        <v>-40.565400235679959</v>
      </c>
      <c r="H94">
        <v>-40.002791406994568</v>
      </c>
      <c r="I94">
        <v>1.3004107064988575</v>
      </c>
      <c r="J94">
        <v>-1.2258267111544774</v>
      </c>
      <c r="K94" t="s">
        <v>18</v>
      </c>
      <c r="L94" t="s">
        <v>21</v>
      </c>
      <c r="P94">
        <v>1078223.7539901701</v>
      </c>
      <c r="Q94">
        <v>1117438.0628518474</v>
      </c>
      <c r="AA94">
        <f t="shared" si="1"/>
        <v>0</v>
      </c>
    </row>
    <row r="95" spans="1:27" x14ac:dyDescent="0.2">
      <c r="A95" s="1">
        <v>39583</v>
      </c>
      <c r="B95">
        <v>16.299999</v>
      </c>
      <c r="C95">
        <v>121.735389</v>
      </c>
      <c r="D95">
        <v>0.42595504008649759</v>
      </c>
      <c r="E95">
        <v>0.48922397823697378</v>
      </c>
      <c r="F95">
        <v>-43.255872298805535</v>
      </c>
      <c r="G95">
        <v>-41.343439963835856</v>
      </c>
      <c r="H95">
        <v>-40.421502688179395</v>
      </c>
      <c r="I95">
        <v>1.4753243933846829</v>
      </c>
      <c r="J95">
        <v>-1.9211839940662419</v>
      </c>
      <c r="K95" t="s">
        <v>18</v>
      </c>
      <c r="L95" t="s">
        <v>21</v>
      </c>
      <c r="P95">
        <v>1060304.3954918783</v>
      </c>
      <c r="Q95">
        <v>1117438.0628518474</v>
      </c>
      <c r="AA95">
        <f t="shared" si="1"/>
        <v>0</v>
      </c>
    </row>
    <row r="96" spans="1:27" x14ac:dyDescent="0.2">
      <c r="A96" s="1">
        <v>39584</v>
      </c>
      <c r="B96">
        <v>16.469999000000001</v>
      </c>
      <c r="C96">
        <v>121.84642599999999</v>
      </c>
      <c r="D96">
        <v>0.51048383519053431</v>
      </c>
      <c r="E96">
        <v>0.49100125965736818</v>
      </c>
      <c r="F96">
        <v>-43.356749650748291</v>
      </c>
      <c r="G96">
        <v>-42.156615933923874</v>
      </c>
      <c r="H96">
        <v>-40.912610630829469</v>
      </c>
      <c r="I96">
        <v>1.3788593204576658</v>
      </c>
      <c r="J96">
        <v>-1.7725804102390754</v>
      </c>
      <c r="K96" t="s">
        <v>18</v>
      </c>
      <c r="L96" t="s">
        <v>21</v>
      </c>
      <c r="P96">
        <v>1066743.2528028514</v>
      </c>
      <c r="Q96">
        <v>1117438.0628518474</v>
      </c>
      <c r="AA96">
        <f t="shared" si="1"/>
        <v>0</v>
      </c>
    </row>
    <row r="97" spans="1:27" x14ac:dyDescent="0.2">
      <c r="A97" s="1">
        <v>39587</v>
      </c>
      <c r="B97">
        <v>17.010000000000002</v>
      </c>
      <c r="C97">
        <v>122.179526</v>
      </c>
      <c r="D97">
        <v>0.53332443993110157</v>
      </c>
      <c r="E97">
        <v>0.48960601422701178</v>
      </c>
      <c r="F97">
        <v>-42.809830745005556</v>
      </c>
      <c r="G97">
        <v>-42.448636251176673</v>
      </c>
      <c r="H97">
        <v>-41.137863753165043</v>
      </c>
      <c r="I97">
        <v>1.4539919408976039</v>
      </c>
      <c r="J97">
        <v>-1.1499148962327432</v>
      </c>
      <c r="K97" t="s">
        <v>18</v>
      </c>
      <c r="L97" t="s">
        <v>21</v>
      </c>
      <c r="P97">
        <v>1086920.7371548612</v>
      </c>
      <c r="Q97">
        <v>1117438.0628518474</v>
      </c>
      <c r="AA97">
        <f t="shared" si="1"/>
        <v>0</v>
      </c>
    </row>
    <row r="98" spans="1:27" x14ac:dyDescent="0.2">
      <c r="A98" s="1">
        <v>39588</v>
      </c>
      <c r="B98">
        <v>17.579999999999998</v>
      </c>
      <c r="C98">
        <v>121.18876299999999</v>
      </c>
      <c r="D98">
        <v>0.53407115017932172</v>
      </c>
      <c r="E98">
        <v>0.4903217103446969</v>
      </c>
      <c r="F98">
        <v>-41.841481548718122</v>
      </c>
      <c r="G98">
        <v>-42.572160765953946</v>
      </c>
      <c r="H98">
        <v>-41.221640342969835</v>
      </c>
      <c r="I98">
        <v>1.4639563561785289</v>
      </c>
      <c r="J98">
        <v>-0.42340142391013846</v>
      </c>
      <c r="L98" t="s">
        <v>21</v>
      </c>
      <c r="P98">
        <v>1089364.0725049004</v>
      </c>
      <c r="Q98">
        <v>1117438.0628518474</v>
      </c>
      <c r="AA98">
        <f t="shared" si="1"/>
        <v>0</v>
      </c>
    </row>
    <row r="99" spans="1:27" x14ac:dyDescent="0.2">
      <c r="A99" s="1">
        <v>39589</v>
      </c>
      <c r="B99">
        <v>18.59</v>
      </c>
      <c r="C99">
        <v>119.138919</v>
      </c>
      <c r="D99">
        <v>0.55910199562280538</v>
      </c>
      <c r="E99">
        <v>0.49423746467038404</v>
      </c>
      <c r="F99">
        <v>-40.292917270130246</v>
      </c>
      <c r="G99">
        <v>-42.311370302681574</v>
      </c>
      <c r="H99">
        <v>-41.241907534377582</v>
      </c>
      <c r="I99">
        <v>1.4478519930184657</v>
      </c>
      <c r="J99">
        <v>0.6554470131086334</v>
      </c>
      <c r="L99" t="s">
        <v>21</v>
      </c>
      <c r="P99">
        <v>1089559.973705577</v>
      </c>
      <c r="Q99">
        <v>1117438.0628518474</v>
      </c>
      <c r="AA99">
        <f t="shared" si="1"/>
        <v>0</v>
      </c>
    </row>
    <row r="100" spans="1:27" x14ac:dyDescent="0.2">
      <c r="A100" s="1">
        <v>39590</v>
      </c>
      <c r="B100">
        <v>18.049999</v>
      </c>
      <c r="C100">
        <v>119.155992</v>
      </c>
      <c r="D100">
        <v>0.47137396209533983</v>
      </c>
      <c r="E100">
        <v>0.49674773271833339</v>
      </c>
      <c r="F100">
        <v>-41.140469865803873</v>
      </c>
      <c r="G100">
        <v>-41.88828981608124</v>
      </c>
      <c r="H100">
        <v>-41.245175494685405</v>
      </c>
      <c r="I100">
        <v>1.4475498878480741</v>
      </c>
      <c r="J100">
        <v>7.2333001964573346E-2</v>
      </c>
      <c r="L100" t="s">
        <v>21</v>
      </c>
      <c r="P100">
        <v>1074301.0666130905</v>
      </c>
      <c r="Q100">
        <v>1117438.0628518474</v>
      </c>
      <c r="R100">
        <v>14350.637088370911</v>
      </c>
      <c r="S100">
        <v>28701.274176741823</v>
      </c>
      <c r="T100">
        <v>14046.135080441631</v>
      </c>
      <c r="U100">
        <v>2234876.1257036948</v>
      </c>
      <c r="V100">
        <v>0</v>
      </c>
      <c r="W100">
        <v>0</v>
      </c>
      <c r="X100">
        <v>1117438.0628518474</v>
      </c>
      <c r="AA100">
        <f t="shared" si="1"/>
        <v>-2.0152482082632095E-2</v>
      </c>
    </row>
    <row r="101" spans="1:27" x14ac:dyDescent="0.2">
      <c r="A101" s="1">
        <v>39591</v>
      </c>
      <c r="B101">
        <v>19.549999</v>
      </c>
      <c r="C101">
        <v>117.55882200000001</v>
      </c>
      <c r="D101">
        <v>0.58655551023903707</v>
      </c>
      <c r="E101">
        <v>0.50037537170750013</v>
      </c>
      <c r="F101">
        <v>-39.27354025574585</v>
      </c>
      <c r="G101">
        <v>-41.071647937080755</v>
      </c>
      <c r="H101">
        <v>-41.23315523444645</v>
      </c>
      <c r="I101">
        <v>1.4646022477596938</v>
      </c>
      <c r="J101">
        <v>1.3379844129681588</v>
      </c>
      <c r="K101" t="s">
        <v>20</v>
      </c>
      <c r="L101" t="s">
        <v>21</v>
      </c>
      <c r="M101" t="s">
        <v>20</v>
      </c>
      <c r="N101">
        <v>-13970.517813536408</v>
      </c>
      <c r="O101">
        <v>-6990.5030438945323</v>
      </c>
      <c r="P101">
        <v>1094918.9123117744</v>
      </c>
      <c r="Q101">
        <v>1094918.9123117744</v>
      </c>
      <c r="R101">
        <f>Q101/(B101+E101*C101)</f>
        <v>13970.517813536408</v>
      </c>
      <c r="S101">
        <f>R101*-1</f>
        <v>-13970.517813536408</v>
      </c>
      <c r="T101">
        <f>S101*E101</f>
        <v>-6990.5030438945323</v>
      </c>
      <c r="U101">
        <f>S101*B101+C101*T101</f>
        <v>-1094918.9123117744</v>
      </c>
      <c r="V101">
        <f>S100*B101+C101*T100</f>
        <v>2212356.9751636218</v>
      </c>
      <c r="W101">
        <f>V101-U100</f>
        <v>-22519.150540072937</v>
      </c>
      <c r="X101">
        <f>W101+Q100</f>
        <v>1094918.9123117744</v>
      </c>
      <c r="AA101">
        <f t="shared" si="1"/>
        <v>0</v>
      </c>
    </row>
    <row r="102" spans="1:27" x14ac:dyDescent="0.2">
      <c r="A102" s="1">
        <v>39595</v>
      </c>
      <c r="B102">
        <v>19.639999</v>
      </c>
      <c r="C102">
        <v>118.430012</v>
      </c>
      <c r="D102">
        <v>0.50461417727621949</v>
      </c>
      <c r="E102">
        <v>0.50100332932243341</v>
      </c>
      <c r="F102">
        <v>-39.693831303695745</v>
      </c>
      <c r="G102">
        <v>-40.448448048818783</v>
      </c>
      <c r="H102">
        <v>-41.26050170491893</v>
      </c>
      <c r="I102">
        <v>1.4291992022780637</v>
      </c>
      <c r="J102">
        <v>1.0961875704422446</v>
      </c>
      <c r="K102" t="s">
        <v>20</v>
      </c>
      <c r="L102" t="s">
        <v>20</v>
      </c>
      <c r="P102">
        <v>1087571.5093617458</v>
      </c>
      <c r="Q102">
        <v>1094918.9123117744</v>
      </c>
      <c r="AA102">
        <f t="shared" si="1"/>
        <v>0</v>
      </c>
    </row>
    <row r="103" spans="1:27" x14ac:dyDescent="0.2">
      <c r="A103" s="1">
        <v>39596</v>
      </c>
      <c r="B103">
        <v>19.07</v>
      </c>
      <c r="C103">
        <v>118.97663799999999</v>
      </c>
      <c r="D103">
        <v>0.47139879469074764</v>
      </c>
      <c r="E103">
        <v>0.49918984065761818</v>
      </c>
      <c r="F103">
        <v>-40.321928965199113</v>
      </c>
      <c r="G103">
        <v>-40.144537532114981</v>
      </c>
      <c r="H103">
        <v>-41.346423301993177</v>
      </c>
      <c r="I103">
        <v>1.3273895316363029</v>
      </c>
      <c r="J103">
        <v>0.77181137290659985</v>
      </c>
      <c r="K103" t="s">
        <v>20</v>
      </c>
      <c r="L103" t="s">
        <v>20</v>
      </c>
      <c r="P103">
        <v>1091713.4998280718</v>
      </c>
      <c r="Q103">
        <v>1094918.9123117744</v>
      </c>
      <c r="AA103">
        <f t="shared" si="1"/>
        <v>0</v>
      </c>
    </row>
    <row r="104" spans="1:27" x14ac:dyDescent="0.2">
      <c r="A104" s="1">
        <v>39597</v>
      </c>
      <c r="B104">
        <v>18.139999</v>
      </c>
      <c r="C104">
        <v>119.574507</v>
      </c>
      <c r="D104">
        <v>0.45242139634592304</v>
      </c>
      <c r="E104">
        <v>0.49665944400218176</v>
      </c>
      <c r="F104">
        <v>-41.247809163454988</v>
      </c>
      <c r="G104">
        <v>-40.335515910779932</v>
      </c>
      <c r="H104">
        <v>-41.337929969052631</v>
      </c>
      <c r="I104">
        <v>1.3276924902336653</v>
      </c>
      <c r="J104">
        <v>6.7877770086491859E-2</v>
      </c>
      <c r="L104" t="s">
        <v>20</v>
      </c>
      <c r="P104">
        <v>1100526.6903008283</v>
      </c>
      <c r="Q104">
        <v>1094918.9123117744</v>
      </c>
      <c r="AA104">
        <f t="shared" si="1"/>
        <v>0</v>
      </c>
    </row>
    <row r="105" spans="1:27" x14ac:dyDescent="0.2">
      <c r="A105" s="1">
        <v>39598</v>
      </c>
      <c r="B105">
        <v>17.829999999999998</v>
      </c>
      <c r="C105">
        <v>119.87344899999999</v>
      </c>
      <c r="D105">
        <v>0.48305677003588132</v>
      </c>
      <c r="E105">
        <v>0.49711552933434011</v>
      </c>
      <c r="F105">
        <v>-41.760953052768023</v>
      </c>
      <c r="G105">
        <v>-40.459612548172757</v>
      </c>
      <c r="H105">
        <v>-41.382687808880647</v>
      </c>
      <c r="I105">
        <v>1.3325415907468749</v>
      </c>
      <c r="J105">
        <v>-0.28386749540429973</v>
      </c>
      <c r="L105" t="s">
        <v>20</v>
      </c>
      <c r="P105">
        <v>1102767.781891559</v>
      </c>
      <c r="Q105">
        <v>1094918.9123117744</v>
      </c>
      <c r="AA105">
        <f t="shared" si="1"/>
        <v>0</v>
      </c>
    </row>
    <row r="106" spans="1:27" x14ac:dyDescent="0.2">
      <c r="A106" s="1">
        <v>39601</v>
      </c>
      <c r="B106">
        <v>19.829999999999998</v>
      </c>
      <c r="C106">
        <v>118.63498800000001</v>
      </c>
      <c r="D106">
        <v>0.61846160959947971</v>
      </c>
      <c r="E106">
        <v>0.50204955248298955</v>
      </c>
      <c r="F106">
        <v>-39.730642634224843</v>
      </c>
      <c r="G106">
        <v>-40.551033023868555</v>
      </c>
      <c r="H106">
        <v>-41.227168896191706</v>
      </c>
      <c r="I106">
        <v>1.4118164907975657</v>
      </c>
      <c r="J106">
        <v>1.060000553699046</v>
      </c>
      <c r="K106" t="s">
        <v>20</v>
      </c>
      <c r="L106" t="s">
        <v>20</v>
      </c>
      <c r="P106">
        <v>1083484.2116547308</v>
      </c>
      <c r="Q106">
        <v>1094918.9123117744</v>
      </c>
      <c r="AA106">
        <f t="shared" si="1"/>
        <v>0</v>
      </c>
    </row>
    <row r="107" spans="1:27" x14ac:dyDescent="0.2">
      <c r="A107" s="1">
        <v>39602</v>
      </c>
      <c r="B107">
        <v>20.239999999999998</v>
      </c>
      <c r="C107">
        <v>117.94316600000001</v>
      </c>
      <c r="D107">
        <v>0.52088948701379778</v>
      </c>
      <c r="E107">
        <v>0.50374357843159256</v>
      </c>
      <c r="F107">
        <v>-39.17311249239134</v>
      </c>
      <c r="G107">
        <v>-40.44688926160768</v>
      </c>
      <c r="H107">
        <v>-40.886938912323856</v>
      </c>
      <c r="I107">
        <v>1.3698014704099839</v>
      </c>
      <c r="J107">
        <v>1.2511494964445944</v>
      </c>
      <c r="K107" t="s">
        <v>20</v>
      </c>
      <c r="L107" t="s">
        <v>20</v>
      </c>
      <c r="P107">
        <v>1082592.4831480142</v>
      </c>
      <c r="Q107">
        <v>1094918.9123117744</v>
      </c>
      <c r="AA107">
        <f t="shared" si="1"/>
        <v>0</v>
      </c>
    </row>
    <row r="108" spans="1:27" x14ac:dyDescent="0.2">
      <c r="A108" s="1">
        <v>39603</v>
      </c>
      <c r="B108">
        <v>20.799999</v>
      </c>
      <c r="C108">
        <v>117.883386</v>
      </c>
      <c r="D108">
        <v>0.52805069209017608</v>
      </c>
      <c r="E108">
        <v>0.50472416164228384</v>
      </c>
      <c r="F108">
        <v>-38.698594170403744</v>
      </c>
      <c r="G108">
        <v>-40.122222302648609</v>
      </c>
      <c r="H108">
        <v>-40.498759288961814</v>
      </c>
      <c r="I108">
        <v>1.2620547221114258</v>
      </c>
      <c r="J108">
        <v>1.4263764375813925</v>
      </c>
      <c r="K108" t="s">
        <v>20</v>
      </c>
      <c r="L108" t="s">
        <v>20</v>
      </c>
      <c r="P108">
        <v>1075186.8994149156</v>
      </c>
      <c r="Q108">
        <v>1094918.9123117744</v>
      </c>
      <c r="AA108">
        <f t="shared" si="1"/>
        <v>-5.3838223097046889E-3</v>
      </c>
    </row>
    <row r="109" spans="1:27" x14ac:dyDescent="0.2">
      <c r="A109" s="1">
        <v>39604</v>
      </c>
      <c r="B109">
        <v>18.629999000000002</v>
      </c>
      <c r="C109">
        <v>120.240707</v>
      </c>
      <c r="D109">
        <v>0.40111512586998282</v>
      </c>
      <c r="E109">
        <v>0.49972795108416695</v>
      </c>
      <c r="F109">
        <v>-41.457643146021653</v>
      </c>
      <c r="G109">
        <v>-40.164189099161945</v>
      </c>
      <c r="H109">
        <v>-40.386076989046479</v>
      </c>
      <c r="I109">
        <v>1.0848813385242737</v>
      </c>
      <c r="J109">
        <v>-0.98772660098733678</v>
      </c>
      <c r="K109" t="s">
        <v>18</v>
      </c>
      <c r="L109" t="s">
        <v>20</v>
      </c>
      <c r="M109" t="s">
        <v>18</v>
      </c>
      <c r="N109">
        <v>13834.561701667448</v>
      </c>
      <c r="O109">
        <v>6913.5171733217603</v>
      </c>
      <c r="P109">
        <v>1089024.0634443532</v>
      </c>
      <c r="Q109">
        <v>1089024.0634443527</v>
      </c>
      <c r="AA109">
        <f t="shared" si="1"/>
        <v>3.8283391685462353E-2</v>
      </c>
    </row>
    <row r="110" spans="1:27" x14ac:dyDescent="0.2">
      <c r="A110" s="1">
        <v>39605</v>
      </c>
      <c r="B110">
        <v>23.559999000000001</v>
      </c>
      <c r="C110">
        <v>116.405777</v>
      </c>
      <c r="D110">
        <v>0.79964067396767446</v>
      </c>
      <c r="E110">
        <v>0.51019323952260731</v>
      </c>
      <c r="F110">
        <v>-35.829441466776217</v>
      </c>
      <c r="G110">
        <v>-38.977886781963583</v>
      </c>
      <c r="H110">
        <v>-39.885073648884656</v>
      </c>
      <c r="I110">
        <v>1.6118683510905889</v>
      </c>
      <c r="J110">
        <v>2.5161063429059833</v>
      </c>
      <c r="K110" t="s">
        <v>19</v>
      </c>
      <c r="L110" t="s">
        <v>18</v>
      </c>
      <c r="M110" t="s">
        <v>19</v>
      </c>
      <c r="N110">
        <v>-27262.766463249529</v>
      </c>
      <c r="O110">
        <v>-13909.279140233573</v>
      </c>
      <c r="P110">
        <v>1130715.5982200864</v>
      </c>
      <c r="Q110">
        <v>1130715.5982200867</v>
      </c>
      <c r="AA110">
        <f t="shared" si="1"/>
        <v>0</v>
      </c>
    </row>
    <row r="111" spans="1:27" x14ac:dyDescent="0.2">
      <c r="A111" s="1">
        <v>39608</v>
      </c>
      <c r="B111">
        <v>23.120000999999998</v>
      </c>
      <c r="C111">
        <v>116.68763300000001</v>
      </c>
      <c r="D111">
        <v>0.481498752252352</v>
      </c>
      <c r="E111">
        <v>0.51285284639613438</v>
      </c>
      <c r="F111">
        <v>-36.7235837232775</v>
      </c>
      <c r="G111">
        <v>-38.376474999774118</v>
      </c>
      <c r="H111">
        <v>-39.587629186646922</v>
      </c>
      <c r="I111">
        <v>1.8425851164910145</v>
      </c>
      <c r="J111">
        <v>1.5543626385215017</v>
      </c>
      <c r="K111" t="s">
        <v>19</v>
      </c>
      <c r="L111" t="s">
        <v>19</v>
      </c>
      <c r="P111">
        <v>1138790.7471570338</v>
      </c>
      <c r="Q111">
        <v>1130715.5982200867</v>
      </c>
      <c r="AA111">
        <f t="shared" si="1"/>
        <v>0</v>
      </c>
    </row>
    <row r="112" spans="1:27" x14ac:dyDescent="0.2">
      <c r="A112" s="1">
        <v>39609</v>
      </c>
      <c r="B112">
        <v>23.18</v>
      </c>
      <c r="C112">
        <v>116.106849</v>
      </c>
      <c r="D112">
        <v>0.50259847964854232</v>
      </c>
      <c r="E112">
        <v>0.51435236088771485</v>
      </c>
      <c r="F112">
        <v>-36.539831898383412</v>
      </c>
      <c r="G112">
        <v>-37.849818880972535</v>
      </c>
      <c r="H112">
        <v>-39.204242689361884</v>
      </c>
      <c r="I112">
        <v>1.9646940702528042</v>
      </c>
      <c r="J112">
        <v>1.3561453822862268</v>
      </c>
      <c r="K112" t="s">
        <v>20</v>
      </c>
      <c r="L112" t="s">
        <v>19</v>
      </c>
      <c r="P112">
        <v>1145233.2952081868</v>
      </c>
      <c r="Q112">
        <v>1130715.5982200867</v>
      </c>
      <c r="AA112">
        <f t="shared" si="1"/>
        <v>0</v>
      </c>
    </row>
    <row r="113" spans="1:27" x14ac:dyDescent="0.2">
      <c r="A113" s="1">
        <v>39610</v>
      </c>
      <c r="B113">
        <v>24.120000999999998</v>
      </c>
      <c r="C113">
        <v>114.398642</v>
      </c>
      <c r="D113">
        <v>0.54137448553206757</v>
      </c>
      <c r="E113">
        <v>0.51439029505296496</v>
      </c>
      <c r="F113">
        <v>-34.725550212038513</v>
      </c>
      <c r="G113">
        <v>-37.055210089299486</v>
      </c>
      <c r="H113">
        <v>-38.82524351905294</v>
      </c>
      <c r="I113">
        <v>2.3508306150484404</v>
      </c>
      <c r="J113">
        <v>1.7439339443560675</v>
      </c>
      <c r="K113" t="s">
        <v>19</v>
      </c>
      <c r="L113" t="s">
        <v>19</v>
      </c>
      <c r="P113">
        <v>1143366.1954622669</v>
      </c>
      <c r="Q113">
        <v>1130715.5982200867</v>
      </c>
      <c r="AA113">
        <f t="shared" si="1"/>
        <v>0</v>
      </c>
    </row>
    <row r="114" spans="1:27" x14ac:dyDescent="0.2">
      <c r="A114" s="1">
        <v>39611</v>
      </c>
      <c r="B114">
        <v>23.33</v>
      </c>
      <c r="C114">
        <v>114.83423000000001</v>
      </c>
      <c r="D114">
        <v>0.46778343535591566</v>
      </c>
      <c r="E114">
        <v>0.51452971844251238</v>
      </c>
      <c r="F114">
        <v>-35.755624029462716</v>
      </c>
      <c r="G114">
        <v>-35.914806265987707</v>
      </c>
      <c r="H114">
        <v>-38.49705957953352</v>
      </c>
      <c r="I114">
        <v>2.4893612375371728</v>
      </c>
      <c r="J114">
        <v>1.1012606401725042</v>
      </c>
      <c r="K114" t="s">
        <v>20</v>
      </c>
      <c r="L114" t="s">
        <v>19</v>
      </c>
      <c r="P114">
        <v>1158845.0931488643</v>
      </c>
      <c r="Q114">
        <v>1130715.5982200867</v>
      </c>
      <c r="AA114">
        <f t="shared" si="1"/>
        <v>0</v>
      </c>
    </row>
    <row r="115" spans="1:27" x14ac:dyDescent="0.2">
      <c r="A115" s="1">
        <v>39612</v>
      </c>
      <c r="B115">
        <v>21.219999000000001</v>
      </c>
      <c r="C115">
        <v>116.286203</v>
      </c>
      <c r="D115">
        <v>0.41364830107687395</v>
      </c>
      <c r="E115">
        <v>0.5078641008974023</v>
      </c>
      <c r="F115">
        <v>-37.837588933367805</v>
      </c>
      <c r="G115">
        <v>-36.316435759306025</v>
      </c>
      <c r="H115">
        <v>-38.290031243547574</v>
      </c>
      <c r="I115">
        <v>2.426305413513234</v>
      </c>
      <c r="J115">
        <v>0.18647376692971371</v>
      </c>
      <c r="L115" t="s">
        <v>19</v>
      </c>
      <c r="P115">
        <v>1196173.6598880049</v>
      </c>
      <c r="Q115">
        <v>1130715.5982200867</v>
      </c>
      <c r="AA115">
        <f t="shared" si="1"/>
        <v>0</v>
      </c>
    </row>
    <row r="116" spans="1:27" x14ac:dyDescent="0.2">
      <c r="A116" s="1">
        <v>39615</v>
      </c>
      <c r="B116">
        <v>20.950001</v>
      </c>
      <c r="C116">
        <v>116.354533</v>
      </c>
      <c r="D116">
        <v>0.48735719515190562</v>
      </c>
      <c r="E116">
        <v>0.50801575925373488</v>
      </c>
      <c r="F116">
        <v>-38.159935424608754</v>
      </c>
      <c r="G116">
        <v>-36.603706099572278</v>
      </c>
      <c r="H116">
        <v>-38.032708431977056</v>
      </c>
      <c r="I116">
        <v>2.2407472759700373</v>
      </c>
      <c r="J116">
        <v>-5.6778822849007114E-2</v>
      </c>
      <c r="L116" t="s">
        <v>19</v>
      </c>
      <c r="P116">
        <v>1202584.1312638971</v>
      </c>
      <c r="Q116">
        <v>1130715.5982200867</v>
      </c>
      <c r="AA116">
        <f t="shared" si="1"/>
        <v>0</v>
      </c>
    </row>
    <row r="117" spans="1:27" x14ac:dyDescent="0.2">
      <c r="A117" s="1">
        <v>39616</v>
      </c>
      <c r="B117">
        <v>21.129999000000002</v>
      </c>
      <c r="C117">
        <v>115.790835</v>
      </c>
      <c r="D117">
        <v>0.50862869898999774</v>
      </c>
      <c r="E117">
        <v>0.50832780164684821</v>
      </c>
      <c r="F117">
        <v>-37.729701606402926</v>
      </c>
      <c r="G117">
        <v>-36.841680041176176</v>
      </c>
      <c r="H117">
        <v>-37.696770811446633</v>
      </c>
      <c r="I117">
        <v>1.9085498556775398</v>
      </c>
      <c r="J117">
        <v>-1.7254354062761768E-2</v>
      </c>
      <c r="L117" t="s">
        <v>19</v>
      </c>
      <c r="P117">
        <v>1205517.5206588365</v>
      </c>
      <c r="Q117">
        <v>1130715.5982200867</v>
      </c>
      <c r="AA117">
        <f t="shared" si="1"/>
        <v>0</v>
      </c>
    </row>
    <row r="118" spans="1:27" x14ac:dyDescent="0.2">
      <c r="A118" s="1">
        <v>39617</v>
      </c>
      <c r="B118">
        <v>22.24</v>
      </c>
      <c r="C118">
        <v>114.66341199999999</v>
      </c>
      <c r="D118">
        <v>0.55391180015878105</v>
      </c>
      <c r="E118">
        <v>0.513477452494702</v>
      </c>
      <c r="F118">
        <v>-36.63707668811044</v>
      </c>
      <c r="G118">
        <v>-37.223985336390555</v>
      </c>
      <c r="H118">
        <v>-37.43897364927043</v>
      </c>
      <c r="I118">
        <v>1.8155137662356584</v>
      </c>
      <c r="J118">
        <v>0.44169147933406616</v>
      </c>
      <c r="L118" t="s">
        <v>19</v>
      </c>
      <c r="P118">
        <v>1190937.4638379829</v>
      </c>
      <c r="Q118">
        <v>1130715.5982200867</v>
      </c>
      <c r="AA118">
        <f t="shared" si="1"/>
        <v>0</v>
      </c>
    </row>
    <row r="119" spans="1:27" x14ac:dyDescent="0.2">
      <c r="A119" s="1">
        <v>39618</v>
      </c>
      <c r="B119">
        <v>21.58</v>
      </c>
      <c r="C119">
        <v>114.80860800000001</v>
      </c>
      <c r="D119">
        <v>0.47076408118109825</v>
      </c>
      <c r="E119">
        <v>0.51194002743034828</v>
      </c>
      <c r="F119">
        <v>-37.195121928760109</v>
      </c>
      <c r="G119">
        <v>-37.511884916250033</v>
      </c>
      <c r="H119">
        <v>-37.274141102301165</v>
      </c>
      <c r="I119">
        <v>1.7316093801903034</v>
      </c>
      <c r="J119">
        <v>4.5633371154625957E-2</v>
      </c>
      <c r="L119" t="s">
        <v>19</v>
      </c>
      <c r="P119">
        <v>1206911.318009682</v>
      </c>
      <c r="Q119">
        <v>1130715.5982200867</v>
      </c>
      <c r="AA119">
        <f t="shared" si="1"/>
        <v>0</v>
      </c>
    </row>
    <row r="120" spans="1:27" x14ac:dyDescent="0.2">
      <c r="A120" s="1">
        <v>39619</v>
      </c>
      <c r="B120">
        <v>22.870000999999998</v>
      </c>
      <c r="C120">
        <v>112.94508</v>
      </c>
      <c r="D120">
        <v>0.56156429998170598</v>
      </c>
      <c r="E120">
        <v>0.51498631498322167</v>
      </c>
      <c r="F120">
        <v>-35.29516954468518</v>
      </c>
      <c r="G120">
        <v>-37.003401038513509</v>
      </c>
      <c r="H120">
        <v>-36.990522383491282</v>
      </c>
      <c r="I120">
        <v>1.7556446226621343</v>
      </c>
      <c r="J120">
        <v>0.96565832112161143</v>
      </c>
      <c r="L120" t="s">
        <v>19</v>
      </c>
      <c r="P120">
        <v>1197662.653146965</v>
      </c>
      <c r="Q120">
        <v>1130715.5982200867</v>
      </c>
      <c r="AA120">
        <f t="shared" si="1"/>
        <v>0</v>
      </c>
    </row>
    <row r="121" spans="1:27" x14ac:dyDescent="0.2">
      <c r="A121" s="1">
        <v>39622</v>
      </c>
      <c r="B121">
        <v>22.639999</v>
      </c>
      <c r="C121">
        <v>112.83348700000001</v>
      </c>
      <c r="D121">
        <v>0.4899936408840197</v>
      </c>
      <c r="E121">
        <v>0.51744933809081861</v>
      </c>
      <c r="F121">
        <v>-35.745614162628996</v>
      </c>
      <c r="G121">
        <v>-36.520536786117553</v>
      </c>
      <c r="H121">
        <v>-36.51451996820856</v>
      </c>
      <c r="I121">
        <v>1.0779128583006021</v>
      </c>
      <c r="J121">
        <v>0.71332835456828381</v>
      </c>
      <c r="L121" t="s">
        <v>19</v>
      </c>
      <c r="P121">
        <v>1205485.3221461414</v>
      </c>
      <c r="Q121">
        <v>1130715.5982200867</v>
      </c>
      <c r="AA121">
        <f t="shared" si="1"/>
        <v>0</v>
      </c>
    </row>
    <row r="122" spans="1:27" x14ac:dyDescent="0.2">
      <c r="A122" s="1">
        <v>39623</v>
      </c>
      <c r="B122">
        <v>22.42</v>
      </c>
      <c r="C122">
        <v>112.610314</v>
      </c>
      <c r="D122">
        <v>0.49032994192815832</v>
      </c>
      <c r="E122">
        <v>0.51667418834995804</v>
      </c>
      <c r="F122">
        <v>-35.762842585783915</v>
      </c>
      <c r="G122">
        <v>-36.127164981993751</v>
      </c>
      <c r="H122">
        <v>-36.508970061459202</v>
      </c>
      <c r="I122">
        <v>1.081924806139182</v>
      </c>
      <c r="J122">
        <v>0.68962969648308736</v>
      </c>
      <c r="K122" t="s">
        <v>20</v>
      </c>
      <c r="L122" t="s">
        <v>19</v>
      </c>
      <c r="P122">
        <v>1214587.2790588532</v>
      </c>
      <c r="Q122">
        <v>1130715.5982200867</v>
      </c>
      <c r="AA122">
        <f t="shared" si="1"/>
        <v>0</v>
      </c>
    </row>
    <row r="123" spans="1:27" x14ac:dyDescent="0.2">
      <c r="A123" s="1">
        <v>39624</v>
      </c>
      <c r="B123">
        <v>21.139999</v>
      </c>
      <c r="C123">
        <v>113.142503</v>
      </c>
      <c r="D123">
        <v>0.44453781720475549</v>
      </c>
      <c r="E123">
        <v>0.51325931824509852</v>
      </c>
      <c r="F123">
        <v>-36.931444954324022</v>
      </c>
      <c r="G123">
        <v>-36.186038635236471</v>
      </c>
      <c r="H123">
        <v>-36.526291830713085</v>
      </c>
      <c r="I123">
        <v>1.0873236381347908</v>
      </c>
      <c r="J123">
        <v>-0.37261502408422009</v>
      </c>
      <c r="L123" t="s">
        <v>19</v>
      </c>
      <c r="P123">
        <v>1242081.2820382172</v>
      </c>
      <c r="Q123">
        <v>1130715.5982200867</v>
      </c>
      <c r="AA123">
        <f t="shared" si="1"/>
        <v>0</v>
      </c>
    </row>
    <row r="124" spans="1:27" x14ac:dyDescent="0.2">
      <c r="A124" s="1">
        <v>39625</v>
      </c>
      <c r="B124">
        <v>23.93</v>
      </c>
      <c r="C124">
        <v>110.06951599999999</v>
      </c>
      <c r="D124">
        <v>0.64068635793860307</v>
      </c>
      <c r="E124">
        <v>0.51735990315891711</v>
      </c>
      <c r="F124">
        <v>-33.015554138508875</v>
      </c>
      <c r="G124">
        <v>-35.350125077186227</v>
      </c>
      <c r="H124">
        <v>-36.232602017390207</v>
      </c>
      <c r="I124">
        <v>1.4861497222734643</v>
      </c>
      <c r="J124">
        <v>2.1646862564829568</v>
      </c>
      <c r="K124" t="s">
        <v>19</v>
      </c>
      <c r="L124" t="s">
        <v>19</v>
      </c>
      <c r="P124">
        <v>1208761.1703202936</v>
      </c>
      <c r="Q124">
        <v>1130715.5982200867</v>
      </c>
      <c r="AA124">
        <f t="shared" si="1"/>
        <v>0</v>
      </c>
    </row>
    <row r="125" spans="1:27" x14ac:dyDescent="0.2">
      <c r="A125" s="1">
        <v>39626</v>
      </c>
      <c r="B125">
        <v>23.440000999999999</v>
      </c>
      <c r="C125">
        <v>109.468656</v>
      </c>
      <c r="D125">
        <v>0.47973329272643572</v>
      </c>
      <c r="E125">
        <v>0.51430726073982591</v>
      </c>
      <c r="F125">
        <v>-32.860523604230309</v>
      </c>
      <c r="G125">
        <v>-34.863195889095252</v>
      </c>
      <c r="H125">
        <v>-36.077183133406187</v>
      </c>
      <c r="I125">
        <v>1.7348014896562087</v>
      </c>
      <c r="J125">
        <v>1.854194585579549</v>
      </c>
      <c r="K125" t="s">
        <v>19</v>
      </c>
      <c r="L125" t="s">
        <v>19</v>
      </c>
      <c r="P125">
        <v>1230477.4280887202</v>
      </c>
      <c r="Q125">
        <v>1130715.5982200867</v>
      </c>
      <c r="AA125">
        <f t="shared" si="1"/>
        <v>0</v>
      </c>
    </row>
    <row r="126" spans="1:27" x14ac:dyDescent="0.2">
      <c r="A126" s="1">
        <v>39629</v>
      </c>
      <c r="B126">
        <v>23.950001</v>
      </c>
      <c r="C126">
        <v>109.854929</v>
      </c>
      <c r="D126">
        <v>0.52199437653413205</v>
      </c>
      <c r="E126">
        <v>0.5162541997567025</v>
      </c>
      <c r="F126">
        <v>-32.76306746022437</v>
      </c>
      <c r="G126">
        <v>-34.266686548614324</v>
      </c>
      <c r="H126">
        <v>-35.827803419302995</v>
      </c>
      <c r="I126">
        <v>1.982619429622275</v>
      </c>
      <c r="J126">
        <v>1.5458014348535427</v>
      </c>
      <c r="K126" t="s">
        <v>19</v>
      </c>
      <c r="L126" t="s">
        <v>19</v>
      </c>
      <c r="P126">
        <v>1211200.6382111274</v>
      </c>
      <c r="Q126">
        <v>1130715.5982200867</v>
      </c>
      <c r="AA126">
        <f t="shared" si="1"/>
        <v>0</v>
      </c>
    </row>
    <row r="127" spans="1:27" x14ac:dyDescent="0.2">
      <c r="A127" s="1">
        <v>39630</v>
      </c>
      <c r="B127">
        <v>23.65</v>
      </c>
      <c r="C127">
        <v>110.19828</v>
      </c>
      <c r="D127">
        <v>0.48755231479333444</v>
      </c>
      <c r="E127">
        <v>0.51244638454725233</v>
      </c>
      <c r="F127">
        <v>-32.820710169325785</v>
      </c>
      <c r="G127">
        <v>-33.678260065322704</v>
      </c>
      <c r="H127">
        <v>-35.409730188966158</v>
      </c>
      <c r="I127">
        <v>2.0481594202932389</v>
      </c>
      <c r="J127">
        <v>1.2640715336844714</v>
      </c>
      <c r="K127" t="s">
        <v>20</v>
      </c>
      <c r="L127" t="s">
        <v>19</v>
      </c>
      <c r="P127">
        <v>1214603.7305107904</v>
      </c>
      <c r="Q127">
        <v>1130715.5982200867</v>
      </c>
      <c r="AA127">
        <f t="shared" si="1"/>
        <v>0</v>
      </c>
    </row>
    <row r="128" spans="1:27" x14ac:dyDescent="0.2">
      <c r="A128" s="1">
        <v>39631</v>
      </c>
      <c r="B128">
        <v>25.92</v>
      </c>
      <c r="C128">
        <v>108.30985</v>
      </c>
      <c r="D128">
        <v>0.60058946314514439</v>
      </c>
      <c r="E128">
        <v>0.5161377416960572</v>
      </c>
      <c r="F128">
        <v>-29.982801382438694</v>
      </c>
      <c r="G128">
        <v>-32.288531350945632</v>
      </c>
      <c r="H128">
        <v>-34.728302352118654</v>
      </c>
      <c r="I128">
        <v>2.3828998336879033</v>
      </c>
      <c r="J128">
        <v>1.9914815144938627</v>
      </c>
      <c r="K128" t="s">
        <v>19</v>
      </c>
      <c r="L128" t="s">
        <v>19</v>
      </c>
      <c r="P128">
        <v>1178983.9506460051</v>
      </c>
      <c r="Q128">
        <v>1130715.5982200867</v>
      </c>
      <c r="AA128">
        <f t="shared" si="1"/>
        <v>0</v>
      </c>
    </row>
    <row r="129" spans="1:27" x14ac:dyDescent="0.2">
      <c r="A129" s="1">
        <v>39632</v>
      </c>
      <c r="B129">
        <v>24.790001</v>
      </c>
      <c r="C129">
        <v>108.421436</v>
      </c>
      <c r="D129">
        <v>0.45735464950024357</v>
      </c>
      <c r="E129">
        <v>0.51559758226565322</v>
      </c>
      <c r="F129">
        <v>-31.111829267370258</v>
      </c>
      <c r="G129">
        <v>-31.907786376717912</v>
      </c>
      <c r="H129">
        <v>-34.176812990532596</v>
      </c>
      <c r="I129">
        <v>2.3909131326957658</v>
      </c>
      <c r="J129">
        <v>1.2819301886164953</v>
      </c>
      <c r="K129" t="s">
        <v>20</v>
      </c>
      <c r="L129" t="s">
        <v>19</v>
      </c>
      <c r="P129">
        <v>1208238.7686645684</v>
      </c>
      <c r="Q129">
        <v>1130715.5982200867</v>
      </c>
      <c r="AA129">
        <f t="shared" si="1"/>
        <v>0</v>
      </c>
    </row>
    <row r="130" spans="1:27" x14ac:dyDescent="0.2">
      <c r="A130" s="1">
        <v>39636</v>
      </c>
      <c r="B130">
        <v>25.780000999999999</v>
      </c>
      <c r="C130">
        <v>107.314131</v>
      </c>
      <c r="D130">
        <v>0.54073287656730218</v>
      </c>
      <c r="E130">
        <v>0.5189941776587832</v>
      </c>
      <c r="F130">
        <v>-29.915408169511934</v>
      </c>
      <c r="G130">
        <v>-31.318763289774232</v>
      </c>
      <c r="H130">
        <v>-33.616673947316052</v>
      </c>
      <c r="I130">
        <v>2.544561514346726</v>
      </c>
      <c r="J130">
        <v>1.4545790136869048</v>
      </c>
      <c r="K130" t="s">
        <v>20</v>
      </c>
      <c r="L130" t="s">
        <v>19</v>
      </c>
      <c r="P130">
        <v>1196650.4442043277</v>
      </c>
      <c r="Q130">
        <v>1130715.5982200867</v>
      </c>
      <c r="AA130">
        <f t="shared" si="1"/>
        <v>0</v>
      </c>
    </row>
    <row r="131" spans="1:27" x14ac:dyDescent="0.2">
      <c r="A131" s="1">
        <v>39637</v>
      </c>
      <c r="B131">
        <v>23.15</v>
      </c>
      <c r="C131">
        <v>109.21972599999999</v>
      </c>
      <c r="D131">
        <v>0.40318664225684825</v>
      </c>
      <c r="E131">
        <v>0.51592224966728195</v>
      </c>
      <c r="F131">
        <v>-33.198886745964124</v>
      </c>
      <c r="G131">
        <v>-31.405927146922188</v>
      </c>
      <c r="H131">
        <v>-33.283654348749721</v>
      </c>
      <c r="I131">
        <v>2.2815695924397041</v>
      </c>
      <c r="J131">
        <v>3.7153196232315666E-2</v>
      </c>
      <c r="L131" t="s">
        <v>19</v>
      </c>
      <c r="P131">
        <v>1241846.0944822072</v>
      </c>
      <c r="Q131">
        <v>1130715.5982200867</v>
      </c>
      <c r="AA131">
        <f t="shared" ref="AA131:AA194" si="2">Q132/Q131-1</f>
        <v>0</v>
      </c>
    </row>
    <row r="132" spans="1:27" x14ac:dyDescent="0.2">
      <c r="A132" s="1">
        <v>39638</v>
      </c>
      <c r="B132">
        <v>25.23</v>
      </c>
      <c r="C132">
        <v>107.116708</v>
      </c>
      <c r="D132">
        <v>0.59388521661247673</v>
      </c>
      <c r="E132">
        <v>0.51497700378316646</v>
      </c>
      <c r="F132">
        <v>-29.932641340956341</v>
      </c>
      <c r="G132">
        <v>-30.828313381248297</v>
      </c>
      <c r="H132">
        <v>-32.836776998438985</v>
      </c>
      <c r="I132">
        <v>2.3750188565159958</v>
      </c>
      <c r="J132">
        <v>1.222784252644979</v>
      </c>
      <c r="K132" t="s">
        <v>20</v>
      </c>
      <c r="L132" t="s">
        <v>19</v>
      </c>
      <c r="P132">
        <v>1214391.0046375839</v>
      </c>
      <c r="Q132">
        <v>1130715.5982200867</v>
      </c>
      <c r="AA132">
        <f t="shared" si="2"/>
        <v>0</v>
      </c>
    </row>
    <row r="133" spans="1:27" x14ac:dyDescent="0.2">
      <c r="A133" s="1">
        <v>39639</v>
      </c>
      <c r="B133">
        <v>25.59</v>
      </c>
      <c r="C133">
        <v>107.554481</v>
      </c>
      <c r="D133">
        <v>0.51437052600027433</v>
      </c>
      <c r="E133">
        <v>0.51472627451341557</v>
      </c>
      <c r="F133">
        <v>-29.77111731235394</v>
      </c>
      <c r="G133">
        <v>-30.785976567231341</v>
      </c>
      <c r="H133">
        <v>-32.338902260916065</v>
      </c>
      <c r="I133">
        <v>2.3356962144629745</v>
      </c>
      <c r="J133">
        <v>1.0993659760468946</v>
      </c>
      <c r="K133" t="s">
        <v>20</v>
      </c>
      <c r="L133" t="s">
        <v>19</v>
      </c>
      <c r="P133">
        <v>1198487.3018537567</v>
      </c>
      <c r="Q133">
        <v>1130715.5982200867</v>
      </c>
      <c r="AA133">
        <f t="shared" si="2"/>
        <v>0</v>
      </c>
    </row>
    <row r="134" spans="1:27" x14ac:dyDescent="0.2">
      <c r="A134" s="1">
        <v>39640</v>
      </c>
      <c r="B134">
        <v>27.49</v>
      </c>
      <c r="C134">
        <v>106.301247</v>
      </c>
      <c r="D134">
        <v>0.5770041174434194</v>
      </c>
      <c r="E134">
        <v>0.51660909856546333</v>
      </c>
      <c r="F134">
        <v>-27.426191389054669</v>
      </c>
      <c r="G134">
        <v>-30.048848991568224</v>
      </c>
      <c r="H134">
        <v>-31.644181327855296</v>
      </c>
      <c r="I134">
        <v>2.4611519758969806</v>
      </c>
      <c r="J134">
        <v>1.7138275003368524</v>
      </c>
      <c r="K134" t="s">
        <v>19</v>
      </c>
      <c r="L134" t="s">
        <v>19</v>
      </c>
      <c r="P134">
        <v>1164119.627107614</v>
      </c>
      <c r="Q134">
        <v>1130715.5982200867</v>
      </c>
      <c r="AA134">
        <f t="shared" si="2"/>
        <v>0</v>
      </c>
    </row>
    <row r="135" spans="1:27" x14ac:dyDescent="0.2">
      <c r="A135" s="1">
        <v>39643</v>
      </c>
      <c r="B135">
        <v>28.48</v>
      </c>
      <c r="C135">
        <v>105.33987</v>
      </c>
      <c r="D135">
        <v>0.53666156720106306</v>
      </c>
      <c r="E135">
        <v>0.52182242323204331</v>
      </c>
      <c r="F135">
        <v>-26.488706226348423</v>
      </c>
      <c r="G135">
        <v>-29.363508602935518</v>
      </c>
      <c r="H135">
        <v>-30.773953100523997</v>
      </c>
      <c r="I135">
        <v>2.2596492162969319</v>
      </c>
      <c r="J135">
        <v>1.8964212866624275</v>
      </c>
      <c r="K135" t="s">
        <v>19</v>
      </c>
      <c r="L135" t="s">
        <v>19</v>
      </c>
      <c r="P135">
        <v>1150501.5493609973</v>
      </c>
      <c r="Q135">
        <v>1130715.5982200867</v>
      </c>
      <c r="AA135">
        <f t="shared" si="2"/>
        <v>0</v>
      </c>
    </row>
    <row r="136" spans="1:27" x14ac:dyDescent="0.2">
      <c r="A136" s="1">
        <v>39644</v>
      </c>
      <c r="B136">
        <v>28.540001</v>
      </c>
      <c r="C136">
        <v>103.854878</v>
      </c>
      <c r="D136">
        <v>0.50210899593939429</v>
      </c>
      <c r="E136">
        <v>0.51037889715403262</v>
      </c>
      <c r="F136">
        <v>-24.465337097706605</v>
      </c>
      <c r="G136">
        <v>-27.616798673284013</v>
      </c>
      <c r="H136">
        <v>-30.061435013790472</v>
      </c>
      <c r="I136">
        <v>2.7773079961172336</v>
      </c>
      <c r="J136">
        <v>2.0149360185861247</v>
      </c>
      <c r="K136" t="s">
        <v>19</v>
      </c>
      <c r="L136" t="s">
        <v>19</v>
      </c>
      <c r="P136">
        <v>1169520.9243594497</v>
      </c>
      <c r="Q136">
        <v>1130715.5982200867</v>
      </c>
      <c r="AA136">
        <f t="shared" si="2"/>
        <v>0</v>
      </c>
    </row>
    <row r="137" spans="1:27" x14ac:dyDescent="0.2">
      <c r="A137" s="1">
        <v>39645</v>
      </c>
      <c r="B137">
        <v>25.1</v>
      </c>
      <c r="C137">
        <v>106.40425399999999</v>
      </c>
      <c r="D137">
        <v>0.38673143917973113</v>
      </c>
      <c r="E137">
        <v>0.50673400049739337</v>
      </c>
      <c r="F137">
        <v>-28.818653299360768</v>
      </c>
      <c r="G137">
        <v>-27.394001064964897</v>
      </c>
      <c r="H137">
        <v>-29.724612488384679</v>
      </c>
      <c r="I137">
        <v>2.6491174044370656</v>
      </c>
      <c r="J137">
        <v>0.34198529197177119</v>
      </c>
      <c r="L137" t="s">
        <v>19</v>
      </c>
      <c r="P137">
        <v>1227844.8858383824</v>
      </c>
      <c r="Q137">
        <v>1130715.5982200867</v>
      </c>
      <c r="AA137">
        <f t="shared" si="2"/>
        <v>7.4977393657400304E-2</v>
      </c>
    </row>
    <row r="138" spans="1:27" x14ac:dyDescent="0.2">
      <c r="A138" s="1">
        <v>39646</v>
      </c>
      <c r="B138">
        <v>25.01</v>
      </c>
      <c r="C138">
        <v>107.468639</v>
      </c>
      <c r="D138">
        <v>0.49642077109887139</v>
      </c>
      <c r="E138">
        <v>0.50649639632240606</v>
      </c>
      <c r="F138">
        <v>-29.422478371173579</v>
      </c>
      <c r="G138">
        <v>-27.324273276728825</v>
      </c>
      <c r="H138">
        <v>-29.446230064297112</v>
      </c>
      <c r="I138">
        <v>2.4702809624486775</v>
      </c>
      <c r="J138">
        <v>9.6149763871347937E-3</v>
      </c>
      <c r="K138" t="s">
        <v>17</v>
      </c>
      <c r="L138" t="s">
        <v>19</v>
      </c>
      <c r="M138" t="s">
        <v>17</v>
      </c>
      <c r="N138">
        <v>0</v>
      </c>
      <c r="O138">
        <v>0</v>
      </c>
      <c r="P138">
        <v>1215493.7067423973</v>
      </c>
      <c r="Q138">
        <v>1215493.706742397</v>
      </c>
      <c r="AA138">
        <f t="shared" si="2"/>
        <v>0</v>
      </c>
    </row>
    <row r="139" spans="1:27" x14ac:dyDescent="0.2">
      <c r="A139" s="1">
        <v>39647</v>
      </c>
      <c r="B139">
        <v>24.049999</v>
      </c>
      <c r="C139">
        <v>108.138177</v>
      </c>
      <c r="D139">
        <v>0.46235200593892861</v>
      </c>
      <c r="E139">
        <v>0.50345707018420838</v>
      </c>
      <c r="F139">
        <v>-30.392930767481346</v>
      </c>
      <c r="G139">
        <v>-27.91762115241416</v>
      </c>
      <c r="H139">
        <v>-29.243915114143409</v>
      </c>
      <c r="I139">
        <v>2.2591856646569606</v>
      </c>
      <c r="J139">
        <v>-0.50859726640147829</v>
      </c>
      <c r="K139" t="s">
        <v>18</v>
      </c>
      <c r="L139" t="s">
        <v>17</v>
      </c>
      <c r="M139" t="s">
        <v>18</v>
      </c>
      <c r="N139">
        <v>15485.391178905293</v>
      </c>
      <c r="O139">
        <v>7796.2296735880436</v>
      </c>
      <c r="P139">
        <v>1215493.706742397</v>
      </c>
      <c r="Q139">
        <v>1215493.706742397</v>
      </c>
      <c r="AA139">
        <f t="shared" si="2"/>
        <v>0</v>
      </c>
    </row>
    <row r="140" spans="1:27" x14ac:dyDescent="0.2">
      <c r="A140" s="1">
        <v>39650</v>
      </c>
      <c r="B140">
        <v>23.049999</v>
      </c>
      <c r="C140">
        <v>108.198263</v>
      </c>
      <c r="D140">
        <v>0.45928440669184523</v>
      </c>
      <c r="E140">
        <v>0.50313018446635949</v>
      </c>
      <c r="F140">
        <v>-31.387813022129677</v>
      </c>
      <c r="G140">
        <v>-28.897442511570411</v>
      </c>
      <c r="H140">
        <v>-29.360999417450987</v>
      </c>
      <c r="I140">
        <v>2.3360603793318955</v>
      </c>
      <c r="J140">
        <v>-0.86762038456315549</v>
      </c>
      <c r="K140" t="s">
        <v>18</v>
      </c>
      <c r="L140" t="s">
        <v>18</v>
      </c>
      <c r="P140">
        <v>1200476.7598196589</v>
      </c>
      <c r="Q140">
        <v>1215493.706742397</v>
      </c>
      <c r="AA140">
        <f t="shared" si="2"/>
        <v>0</v>
      </c>
    </row>
    <row r="141" spans="1:27" x14ac:dyDescent="0.2">
      <c r="A141" s="1">
        <v>39651</v>
      </c>
      <c r="B141">
        <v>21.18</v>
      </c>
      <c r="C141">
        <v>109.425741</v>
      </c>
      <c r="D141">
        <v>0.4221629287679064</v>
      </c>
      <c r="E141">
        <v>0.50345767014678389</v>
      </c>
      <c r="F141">
        <v>-33.911228617945405</v>
      </c>
      <c r="G141">
        <v>-30.786620815618171</v>
      </c>
      <c r="H141">
        <v>-29.594282696665587</v>
      </c>
      <c r="I141">
        <v>2.6460104893638312</v>
      </c>
      <c r="J141">
        <v>-1.6314923688445853</v>
      </c>
      <c r="K141" t="s">
        <v>18</v>
      </c>
      <c r="L141" t="s">
        <v>18</v>
      </c>
      <c r="P141">
        <v>1181088.7942077739</v>
      </c>
      <c r="Q141">
        <v>1215493.706742397</v>
      </c>
      <c r="AA141">
        <f t="shared" si="2"/>
        <v>0</v>
      </c>
    </row>
    <row r="142" spans="1:27" x14ac:dyDescent="0.2">
      <c r="A142" s="1">
        <v>39652</v>
      </c>
      <c r="B142">
        <v>21.309999000000001</v>
      </c>
      <c r="C142">
        <v>110.018016</v>
      </c>
      <c r="D142">
        <v>0.50615665510606178</v>
      </c>
      <c r="E142">
        <v>0.50418072629886679</v>
      </c>
      <c r="F142">
        <v>-34.158964212840345</v>
      </c>
      <c r="G142">
        <v>-31.854682998314086</v>
      </c>
      <c r="H142">
        <v>-29.947912366942955</v>
      </c>
      <c r="I142">
        <v>2.9580035505917737</v>
      </c>
      <c r="J142">
        <v>-1.423612843552853</v>
      </c>
      <c r="K142" t="s">
        <v>18</v>
      </c>
      <c r="L142" t="s">
        <v>18</v>
      </c>
      <c r="P142">
        <v>1187719.3915055648</v>
      </c>
      <c r="Q142">
        <v>1215493.706742397</v>
      </c>
      <c r="AA142">
        <f t="shared" si="2"/>
        <v>0</v>
      </c>
    </row>
    <row r="143" spans="1:27" x14ac:dyDescent="0.2">
      <c r="A143" s="1">
        <v>39653</v>
      </c>
      <c r="B143">
        <v>23.440000999999999</v>
      </c>
      <c r="C143">
        <v>107.734739</v>
      </c>
      <c r="D143">
        <v>0.60494849053557997</v>
      </c>
      <c r="E143">
        <v>0.50788533366600452</v>
      </c>
      <c r="F143">
        <v>-31.276892864434917</v>
      </c>
      <c r="G143">
        <v>-32.225565896966359</v>
      </c>
      <c r="H143">
        <v>-29.787746210148853</v>
      </c>
      <c r="I143">
        <v>2.8145264648495627</v>
      </c>
      <c r="J143">
        <v>-0.52909314333473811</v>
      </c>
      <c r="L143" t="s">
        <v>18</v>
      </c>
      <c r="P143">
        <v>1202902.3537869942</v>
      </c>
      <c r="Q143">
        <v>1215493.706742397</v>
      </c>
      <c r="AA143">
        <f t="shared" si="2"/>
        <v>0</v>
      </c>
    </row>
    <row r="144" spans="1:27" x14ac:dyDescent="0.2">
      <c r="A144" s="1">
        <v>39654</v>
      </c>
      <c r="B144">
        <v>22.91</v>
      </c>
      <c r="C144">
        <v>107.708989</v>
      </c>
      <c r="D144">
        <v>0.47764466462920663</v>
      </c>
      <c r="E144">
        <v>0.50495198229948246</v>
      </c>
      <c r="F144">
        <v>-31.477867507023152</v>
      </c>
      <c r="G144">
        <v>-32.442553244874716</v>
      </c>
      <c r="H144">
        <v>-29.916515057321089</v>
      </c>
      <c r="I144">
        <v>2.8567891996231149</v>
      </c>
      <c r="J144">
        <v>-0.54654100831382535</v>
      </c>
      <c r="L144" t="s">
        <v>18</v>
      </c>
      <c r="P144">
        <v>1194494.3280626885</v>
      </c>
      <c r="Q144">
        <v>1215493.706742397</v>
      </c>
      <c r="AA144">
        <f t="shared" si="2"/>
        <v>0</v>
      </c>
    </row>
    <row r="145" spans="1:27" x14ac:dyDescent="0.2">
      <c r="A145" s="1">
        <v>39657</v>
      </c>
      <c r="B145">
        <v>24.23</v>
      </c>
      <c r="C145">
        <v>106.129575</v>
      </c>
      <c r="D145">
        <v>0.55927660682750591</v>
      </c>
      <c r="E145">
        <v>0.50835631020895966</v>
      </c>
      <c r="F145">
        <v>-29.72163915104505</v>
      </c>
      <c r="G145">
        <v>-32.10931847065779</v>
      </c>
      <c r="H145">
        <v>-29.912391877212013</v>
      </c>
      <c r="I145">
        <v>2.8570538218297354</v>
      </c>
      <c r="J145">
        <v>6.6765534730038628E-2</v>
      </c>
      <c r="L145" t="s">
        <v>18</v>
      </c>
      <c r="P145">
        <v>1202621.5701251631</v>
      </c>
      <c r="Q145">
        <v>1215493.706742397</v>
      </c>
      <c r="AA145">
        <f t="shared" si="2"/>
        <v>0</v>
      </c>
    </row>
    <row r="146" spans="1:27" x14ac:dyDescent="0.2">
      <c r="A146" s="1">
        <v>39658</v>
      </c>
      <c r="B146">
        <v>22.030000999999999</v>
      </c>
      <c r="C146">
        <v>108.395686</v>
      </c>
      <c r="D146">
        <v>0.41332550952328062</v>
      </c>
      <c r="E146">
        <v>0.50265481826825098</v>
      </c>
      <c r="F146">
        <v>-32.455612847392395</v>
      </c>
      <c r="G146">
        <v>-31.81819531654719</v>
      </c>
      <c r="H146">
        <v>-30.331510332073488</v>
      </c>
      <c r="I146">
        <v>2.82793176326537</v>
      </c>
      <c r="J146">
        <v>-0.75111519411848793</v>
      </c>
      <c r="L146" t="s">
        <v>18</v>
      </c>
      <c r="P146">
        <v>1186220.8468388068</v>
      </c>
      <c r="Q146">
        <v>1215493.706742397</v>
      </c>
      <c r="AA146">
        <f t="shared" si="2"/>
        <v>0</v>
      </c>
    </row>
    <row r="147" spans="1:27" x14ac:dyDescent="0.2">
      <c r="A147" s="1">
        <v>39659</v>
      </c>
      <c r="B147">
        <v>21.209999</v>
      </c>
      <c r="C147">
        <v>110.32703100000001</v>
      </c>
      <c r="D147">
        <v>0.46347068170664368</v>
      </c>
      <c r="E147">
        <v>0.50163470445373659</v>
      </c>
      <c r="F147">
        <v>-34.133868588943244</v>
      </c>
      <c r="G147">
        <v>-31.81317619176777</v>
      </c>
      <c r="H147">
        <v>-30.968607195623054</v>
      </c>
      <c r="I147">
        <v>2.7434095341150919</v>
      </c>
      <c r="J147">
        <v>-1.1537691890179895</v>
      </c>
      <c r="K147" t="s">
        <v>18</v>
      </c>
      <c r="L147" t="s">
        <v>18</v>
      </c>
      <c r="P147">
        <v>1188580.0043002581</v>
      </c>
      <c r="Q147">
        <v>1215493.706742397</v>
      </c>
      <c r="AA147">
        <f t="shared" si="2"/>
        <v>0</v>
      </c>
    </row>
    <row r="148" spans="1:27" x14ac:dyDescent="0.2">
      <c r="A148" s="1">
        <v>39660</v>
      </c>
      <c r="B148">
        <v>22.940000999999999</v>
      </c>
      <c r="C148">
        <v>108.867795</v>
      </c>
      <c r="D148">
        <v>0.58489185456477277</v>
      </c>
      <c r="E148">
        <v>0.50527170109360642</v>
      </c>
      <c r="F148">
        <v>-32.067814973960026</v>
      </c>
      <c r="G148">
        <v>-31.97136061367279</v>
      </c>
      <c r="H148">
        <v>-31.602147018644175</v>
      </c>
      <c r="I148">
        <v>1.8312568430121905</v>
      </c>
      <c r="J148">
        <v>-0.25428871820617205</v>
      </c>
      <c r="L148" t="s">
        <v>18</v>
      </c>
      <c r="P148">
        <v>1203993.2230065786</v>
      </c>
      <c r="Q148">
        <v>1215493.706742397</v>
      </c>
      <c r="AA148">
        <f t="shared" si="2"/>
        <v>0</v>
      </c>
    </row>
    <row r="149" spans="1:27" x14ac:dyDescent="0.2">
      <c r="A149" s="1">
        <v>39661</v>
      </c>
      <c r="B149">
        <v>22.57</v>
      </c>
      <c r="C149">
        <v>108.29268500000001</v>
      </c>
      <c r="D149">
        <v>0.48400099838560273</v>
      </c>
      <c r="E149">
        <v>0.50678951575440823</v>
      </c>
      <c r="F149">
        <v>-32.311597390894669</v>
      </c>
      <c r="G149">
        <v>-32.138106590447094</v>
      </c>
      <c r="H149">
        <v>-31.893225692938667</v>
      </c>
      <c r="I149">
        <v>1.6132203503246294</v>
      </c>
      <c r="J149">
        <v>-0.25933946213349701</v>
      </c>
      <c r="L149" t="s">
        <v>18</v>
      </c>
      <c r="P149">
        <v>1193779.9231374154</v>
      </c>
      <c r="Q149">
        <v>1215493.706742397</v>
      </c>
      <c r="AA149">
        <f t="shared" si="2"/>
        <v>-1.2585022923498834E-2</v>
      </c>
    </row>
    <row r="150" spans="1:27" x14ac:dyDescent="0.2">
      <c r="A150" s="1">
        <v>39664</v>
      </c>
      <c r="B150">
        <v>23.49</v>
      </c>
      <c r="C150">
        <v>107.28838</v>
      </c>
      <c r="D150">
        <v>0.54159284686896403</v>
      </c>
      <c r="E150">
        <v>0.50297822686711435</v>
      </c>
      <c r="F150">
        <v>-30.473719135845176</v>
      </c>
      <c r="G150">
        <v>-32.288522587407115</v>
      </c>
      <c r="H150">
        <v>-31.980829089994632</v>
      </c>
      <c r="I150">
        <v>1.4907470110722685</v>
      </c>
      <c r="J150">
        <v>1.0109763380074921</v>
      </c>
      <c r="K150" t="s">
        <v>20</v>
      </c>
      <c r="L150" t="s">
        <v>18</v>
      </c>
      <c r="M150" t="s">
        <v>20</v>
      </c>
      <c r="N150">
        <v>-15495.66249329699</v>
      </c>
      <c r="O150">
        <v>-7793.980845009768</v>
      </c>
      <c r="P150">
        <v>1200196.6905796754</v>
      </c>
      <c r="Q150">
        <v>1200196.6905796754</v>
      </c>
      <c r="AA150">
        <f t="shared" si="2"/>
        <v>1.1555562557340027E-2</v>
      </c>
    </row>
    <row r="151" spans="1:27" x14ac:dyDescent="0.2">
      <c r="A151" s="1">
        <v>39665</v>
      </c>
      <c r="B151">
        <v>21.139999</v>
      </c>
      <c r="C151">
        <v>110.18110900000001</v>
      </c>
      <c r="D151">
        <v>0.40496164841754995</v>
      </c>
      <c r="E151">
        <v>0.50010239439369564</v>
      </c>
      <c r="F151">
        <v>-33.961837427852771</v>
      </c>
      <c r="G151">
        <v>-32.589767503499196</v>
      </c>
      <c r="H151">
        <v>-32.278237978358916</v>
      </c>
      <c r="I151">
        <v>1.5011250796021505</v>
      </c>
      <c r="J151">
        <v>-1.1215584046734242</v>
      </c>
      <c r="K151" t="s">
        <v>18</v>
      </c>
      <c r="L151" t="s">
        <v>20</v>
      </c>
      <c r="M151" t="s">
        <v>18</v>
      </c>
      <c r="N151">
        <v>15923.877379206655</v>
      </c>
      <c r="O151">
        <v>7963.5692053728553</v>
      </c>
      <c r="P151">
        <v>1214065.6385187814</v>
      </c>
      <c r="Q151">
        <v>1214065.6385187814</v>
      </c>
      <c r="AA151">
        <f t="shared" si="2"/>
        <v>0</v>
      </c>
    </row>
    <row r="152" spans="1:27" x14ac:dyDescent="0.2">
      <c r="A152" s="1">
        <v>39666</v>
      </c>
      <c r="B152">
        <v>20.23</v>
      </c>
      <c r="C152">
        <v>110.670376</v>
      </c>
      <c r="D152">
        <v>0.45788018015494664</v>
      </c>
      <c r="E152">
        <v>0.497636463763727</v>
      </c>
      <c r="F152">
        <v>-34.843614556042041</v>
      </c>
      <c r="G152">
        <v>-32.731716696918951</v>
      </c>
      <c r="H152">
        <v>-32.56622143951828</v>
      </c>
      <c r="I152">
        <v>1.6398511087221483</v>
      </c>
      <c r="J152">
        <v>-1.3887804230582963</v>
      </c>
      <c r="K152" t="s">
        <v>18</v>
      </c>
      <c r="L152" t="s">
        <v>18</v>
      </c>
      <c r="P152">
        <v>1203471.237641986</v>
      </c>
      <c r="Q152">
        <v>1214065.6385187814</v>
      </c>
      <c r="AA152">
        <f t="shared" si="2"/>
        <v>0</v>
      </c>
    </row>
    <row r="153" spans="1:27" x14ac:dyDescent="0.2">
      <c r="A153" s="1">
        <v>39667</v>
      </c>
      <c r="B153">
        <v>21.15</v>
      </c>
      <c r="C153">
        <v>109.02230299999999</v>
      </c>
      <c r="D153">
        <v>0.54651109375156526</v>
      </c>
      <c r="E153">
        <v>0.49990410910827437</v>
      </c>
      <c r="F153">
        <v>-33.350697254147349</v>
      </c>
      <c r="G153">
        <v>-32.988293152956416</v>
      </c>
      <c r="H153">
        <v>-32.519510492535112</v>
      </c>
      <c r="I153">
        <v>1.6056831819693245</v>
      </c>
      <c r="J153">
        <v>-0.51765302828470205</v>
      </c>
      <c r="L153" t="s">
        <v>18</v>
      </c>
      <c r="P153">
        <v>1204996.6614398495</v>
      </c>
      <c r="Q153">
        <v>1214065.6385187814</v>
      </c>
      <c r="AA153">
        <f t="shared" si="2"/>
        <v>0</v>
      </c>
    </row>
    <row r="154" spans="1:27" x14ac:dyDescent="0.2">
      <c r="A154" s="1">
        <v>39668</v>
      </c>
      <c r="B154">
        <v>20.66</v>
      </c>
      <c r="C154">
        <v>111.048064</v>
      </c>
      <c r="D154">
        <v>0.47710052590692403</v>
      </c>
      <c r="E154">
        <v>0.49515453459911202</v>
      </c>
      <c r="F154">
        <v>-34.325952448052405</v>
      </c>
      <c r="G154">
        <v>-33.391164164387973</v>
      </c>
      <c r="H154">
        <v>-32.533426178802785</v>
      </c>
      <c r="I154">
        <v>1.6218256708018159</v>
      </c>
      <c r="J154">
        <v>-1.1052521251334071</v>
      </c>
      <c r="K154" t="s">
        <v>18</v>
      </c>
      <c r="L154" t="s">
        <v>18</v>
      </c>
      <c r="P154">
        <v>1213326.2494410835</v>
      </c>
      <c r="Q154">
        <v>1214065.6385187814</v>
      </c>
      <c r="AA154">
        <f t="shared" si="2"/>
        <v>0</v>
      </c>
    </row>
    <row r="155" spans="1:27" x14ac:dyDescent="0.2">
      <c r="A155" s="1">
        <v>39671</v>
      </c>
      <c r="B155">
        <v>20.120000999999998</v>
      </c>
      <c r="C155">
        <v>112.198297</v>
      </c>
      <c r="D155">
        <v>0.47420416694390177</v>
      </c>
      <c r="E155">
        <v>0.49580259296232965</v>
      </c>
      <c r="F155">
        <v>-35.508205578557565</v>
      </c>
      <c r="G155">
        <v>-34.398061452930442</v>
      </c>
      <c r="H155">
        <v>-32.886035571646339</v>
      </c>
      <c r="I155">
        <v>1.7764095420313613</v>
      </c>
      <c r="J155">
        <v>-1.4761066887271501</v>
      </c>
      <c r="K155" t="s">
        <v>18</v>
      </c>
      <c r="L155" t="s">
        <v>18</v>
      </c>
      <c r="P155">
        <v>1213887.3316779928</v>
      </c>
      <c r="Q155">
        <v>1214065.6385187814</v>
      </c>
      <c r="AA155">
        <f t="shared" si="2"/>
        <v>0</v>
      </c>
    </row>
    <row r="156" spans="1:27" x14ac:dyDescent="0.2">
      <c r="A156" s="1">
        <v>39672</v>
      </c>
      <c r="B156">
        <v>21.17</v>
      </c>
      <c r="C156">
        <v>111.030906</v>
      </c>
      <c r="D156">
        <v>0.55354855885859167</v>
      </c>
      <c r="E156">
        <v>0.49629550381968696</v>
      </c>
      <c r="F156">
        <v>-33.934139432826299</v>
      </c>
      <c r="G156">
        <v>-34.392521853925146</v>
      </c>
      <c r="H156">
        <v>-33.090724898796601</v>
      </c>
      <c r="I156">
        <v>1.7405524522410576</v>
      </c>
      <c r="J156">
        <v>-0.48456714587587119</v>
      </c>
      <c r="L156" t="s">
        <v>18</v>
      </c>
      <c r="P156">
        <v>1221310.7879840531</v>
      </c>
      <c r="Q156">
        <v>1214065.6385187814</v>
      </c>
      <c r="AA156">
        <f t="shared" si="2"/>
        <v>0</v>
      </c>
    </row>
    <row r="157" spans="1:27" x14ac:dyDescent="0.2">
      <c r="A157" s="1">
        <v>39673</v>
      </c>
      <c r="B157">
        <v>21.549999</v>
      </c>
      <c r="C157">
        <v>110.361374</v>
      </c>
      <c r="D157">
        <v>0.51811098103862285</v>
      </c>
      <c r="E157">
        <v>0.50071567069590905</v>
      </c>
      <c r="F157">
        <v>-33.709670401332062</v>
      </c>
      <c r="G157">
        <v>-34.165733022983154</v>
      </c>
      <c r="H157">
        <v>-33.423060836320516</v>
      </c>
      <c r="I157">
        <v>1.3827423306930087</v>
      </c>
      <c r="J157">
        <v>-0.20727619213617424</v>
      </c>
      <c r="L157" t="s">
        <v>18</v>
      </c>
      <c r="P157">
        <v>1222029.9810470624</v>
      </c>
      <c r="Q157">
        <v>1214065.6385187814</v>
      </c>
      <c r="AA157">
        <f t="shared" si="2"/>
        <v>0</v>
      </c>
    </row>
    <row r="158" spans="1:27" x14ac:dyDescent="0.2">
      <c r="A158" s="1">
        <v>39674</v>
      </c>
      <c r="B158">
        <v>20.34</v>
      </c>
      <c r="C158">
        <v>111.193986</v>
      </c>
      <c r="D158">
        <v>0.44542787602982542</v>
      </c>
      <c r="E158">
        <v>0.49500577298119164</v>
      </c>
      <c r="F158">
        <v>-34.701664990789794</v>
      </c>
      <c r="G158">
        <v>-34.435926570311644</v>
      </c>
      <c r="H158">
        <v>-33.610231848270296</v>
      </c>
      <c r="I158">
        <v>1.391866536312339</v>
      </c>
      <c r="J158">
        <v>-0.78415071707319062</v>
      </c>
      <c r="L158" t="s">
        <v>18</v>
      </c>
      <c r="P158">
        <v>1209392.6686253236</v>
      </c>
      <c r="Q158">
        <v>1214065.6385187814</v>
      </c>
      <c r="AA158">
        <f t="shared" si="2"/>
        <v>0</v>
      </c>
    </row>
    <row r="159" spans="1:27" x14ac:dyDescent="0.2">
      <c r="A159" s="1">
        <v>39675</v>
      </c>
      <c r="B159">
        <v>19.579999999999998</v>
      </c>
      <c r="C159">
        <v>111.73476700000001</v>
      </c>
      <c r="D159">
        <v>0.46333326565399019</v>
      </c>
      <c r="E159">
        <v>0.49304280142941148</v>
      </c>
      <c r="F159">
        <v>-35.510022538742561</v>
      </c>
      <c r="G159">
        <v>-34.672740588449678</v>
      </c>
      <c r="H159">
        <v>-33.724911344086912</v>
      </c>
      <c r="I159">
        <v>1.492021496136297</v>
      </c>
      <c r="J159">
        <v>-1.1964379865024262</v>
      </c>
      <c r="K159" t="s">
        <v>18</v>
      </c>
      <c r="L159" t="s">
        <v>18</v>
      </c>
      <c r="P159">
        <v>1201597.0687355774</v>
      </c>
      <c r="Q159">
        <v>1214065.6385187814</v>
      </c>
      <c r="AA159">
        <f t="shared" si="2"/>
        <v>0</v>
      </c>
    </row>
    <row r="160" spans="1:27" x14ac:dyDescent="0.2">
      <c r="A160" s="1">
        <v>39678</v>
      </c>
      <c r="B160">
        <v>20.98</v>
      </c>
      <c r="C160">
        <v>110.20685899999999</v>
      </c>
      <c r="D160">
        <v>0.57405776672742514</v>
      </c>
      <c r="E160">
        <v>0.49292948024802707</v>
      </c>
      <c r="F160">
        <v>-33.344209726637601</v>
      </c>
      <c r="G160">
        <v>-34.239941418065676</v>
      </c>
      <c r="H160">
        <v>-33.831277573476704</v>
      </c>
      <c r="I160">
        <v>1.4061750065287171</v>
      </c>
      <c r="J160">
        <v>0.34637782962838948</v>
      </c>
      <c r="L160" t="s">
        <v>18</v>
      </c>
      <c r="P160">
        <v>1211722.8959690239</v>
      </c>
      <c r="Q160">
        <v>1214065.6385187814</v>
      </c>
      <c r="AA160">
        <f t="shared" si="2"/>
        <v>-5.8774413146962523E-3</v>
      </c>
    </row>
    <row r="161" spans="1:27" x14ac:dyDescent="0.2">
      <c r="A161" s="1">
        <v>39679</v>
      </c>
      <c r="B161">
        <v>21.280000999999999</v>
      </c>
      <c r="C161">
        <v>109.005132</v>
      </c>
      <c r="D161">
        <v>0.51440161650162186</v>
      </c>
      <c r="E161">
        <v>0.49207332829804862</v>
      </c>
      <c r="F161">
        <v>-32.358517104808129</v>
      </c>
      <c r="G161">
        <v>-33.924816952462045</v>
      </c>
      <c r="H161">
        <v>-33.83518754963616</v>
      </c>
      <c r="I161">
        <v>1.4016231410444338</v>
      </c>
      <c r="J161">
        <v>1.0535431397969606</v>
      </c>
      <c r="K161" t="s">
        <v>20</v>
      </c>
      <c r="L161" t="s">
        <v>18</v>
      </c>
      <c r="M161" t="s">
        <v>20</v>
      </c>
      <c r="N161">
        <v>-16109.902510055615</v>
      </c>
      <c r="O161">
        <v>-7927.2533466801542</v>
      </c>
      <c r="P161">
        <v>1206930.0389761983</v>
      </c>
      <c r="Q161">
        <v>1206930.0389761981</v>
      </c>
      <c r="AA161">
        <f t="shared" si="2"/>
        <v>0</v>
      </c>
    </row>
    <row r="162" spans="1:27" x14ac:dyDescent="0.2">
      <c r="A162" s="1">
        <v>39680</v>
      </c>
      <c r="B162">
        <v>20.420000000000002</v>
      </c>
      <c r="C162">
        <v>109.511577</v>
      </c>
      <c r="D162">
        <v>0.46040304975294899</v>
      </c>
      <c r="E162">
        <v>0.49046925344472381</v>
      </c>
      <c r="F162">
        <v>-33.292061414744389</v>
      </c>
      <c r="G162">
        <v>-33.841295155144508</v>
      </c>
      <c r="H162">
        <v>-34.070049406211098</v>
      </c>
      <c r="I162">
        <v>0.95077082249691991</v>
      </c>
      <c r="J162">
        <v>0.81827078940385711</v>
      </c>
      <c r="K162" t="s">
        <v>20</v>
      </c>
      <c r="L162" t="s">
        <v>20</v>
      </c>
      <c r="P162">
        <v>1216769.8534235889</v>
      </c>
      <c r="Q162">
        <v>1206930.0389761981</v>
      </c>
      <c r="AA162">
        <f t="shared" si="2"/>
        <v>0</v>
      </c>
    </row>
    <row r="163" spans="1:27" x14ac:dyDescent="0.2">
      <c r="A163" s="1">
        <v>39681</v>
      </c>
      <c r="B163">
        <v>19.82</v>
      </c>
      <c r="C163">
        <v>109.70042100000001</v>
      </c>
      <c r="D163">
        <v>0.47104872122259189</v>
      </c>
      <c r="E163">
        <v>0.49371222583098767</v>
      </c>
      <c r="F163">
        <v>-34.340439026506424</v>
      </c>
      <c r="G163">
        <v>-33.769049962287838</v>
      </c>
      <c r="H163">
        <v>-34.101599539432236</v>
      </c>
      <c r="I163">
        <v>0.95313227688568325</v>
      </c>
      <c r="J163">
        <v>-0.25058377820818839</v>
      </c>
      <c r="L163" t="s">
        <v>20</v>
      </c>
      <c r="P163">
        <v>1224938.7806986219</v>
      </c>
      <c r="Q163">
        <v>1206930.0389761981</v>
      </c>
      <c r="AA163">
        <f t="shared" si="2"/>
        <v>1.7972362445836554E-2</v>
      </c>
    </row>
    <row r="164" spans="1:27" x14ac:dyDescent="0.2">
      <c r="A164" s="1">
        <v>39682</v>
      </c>
      <c r="B164">
        <v>18.809999000000001</v>
      </c>
      <c r="C164">
        <v>111.288408</v>
      </c>
      <c r="D164">
        <v>0.45033971533407252</v>
      </c>
      <c r="E164">
        <v>0.49193987753234159</v>
      </c>
      <c r="F164">
        <v>-35.937206802289268</v>
      </c>
      <c r="G164">
        <v>-33.854486814997173</v>
      </c>
      <c r="H164">
        <v>-34.192732226619505</v>
      </c>
      <c r="I164">
        <v>1.0750170505263279</v>
      </c>
      <c r="J164">
        <v>-1.6227413089082343</v>
      </c>
      <c r="K164" t="s">
        <v>21</v>
      </c>
      <c r="L164" t="s">
        <v>20</v>
      </c>
      <c r="M164" t="s">
        <v>21</v>
      </c>
      <c r="N164">
        <v>33405.875777520261</v>
      </c>
      <c r="O164">
        <v>16433.682438853935</v>
      </c>
      <c r="P164">
        <v>1228621.423083446</v>
      </c>
      <c r="Q164">
        <v>1228621.423083446</v>
      </c>
      <c r="AA164">
        <f t="shared" si="2"/>
        <v>2.853379050644067E-2</v>
      </c>
    </row>
    <row r="165" spans="1:27" x14ac:dyDescent="0.2">
      <c r="A165" s="1">
        <v>39685</v>
      </c>
      <c r="B165">
        <v>20.969999000000001</v>
      </c>
      <c r="C165">
        <v>109.03088200000001</v>
      </c>
      <c r="D165">
        <v>0.62142579833998068</v>
      </c>
      <c r="E165">
        <v>0.49805810031699743</v>
      </c>
      <c r="F165">
        <v>-33.33371496480671</v>
      </c>
      <c r="G165">
        <v>-33.852387862630998</v>
      </c>
      <c r="H165">
        <v>-34.191317035841116</v>
      </c>
      <c r="I165">
        <v>1.0762367928106324</v>
      </c>
      <c r="J165">
        <v>0.79685258556785354</v>
      </c>
      <c r="K165" t="s">
        <v>20</v>
      </c>
      <c r="L165" t="s">
        <v>21</v>
      </c>
      <c r="M165" t="s">
        <v>20</v>
      </c>
      <c r="N165">
        <v>-16787.781545627371</v>
      </c>
      <c r="O165">
        <v>-8361.2905851519154</v>
      </c>
      <c r="P165">
        <v>1263678.6493814336</v>
      </c>
      <c r="Q165">
        <v>1263678.6493814341</v>
      </c>
      <c r="AA165">
        <f t="shared" si="2"/>
        <v>0</v>
      </c>
    </row>
    <row r="166" spans="1:27" x14ac:dyDescent="0.2">
      <c r="A166" s="1">
        <v>39686</v>
      </c>
      <c r="B166">
        <v>20.49</v>
      </c>
      <c r="C166">
        <v>109.348483</v>
      </c>
      <c r="D166">
        <v>0.47737217534459159</v>
      </c>
      <c r="E166">
        <v>0.49875378372671847</v>
      </c>
      <c r="F166">
        <v>-34.047969641026754</v>
      </c>
      <c r="G166">
        <v>-34.190278369874719</v>
      </c>
      <c r="H166">
        <v>-34.168151801922313</v>
      </c>
      <c r="I166">
        <v>1.0760670907108933</v>
      </c>
      <c r="J166">
        <v>0.1116864942093551</v>
      </c>
      <c r="L166" t="s">
        <v>20</v>
      </c>
      <c r="P166">
        <v>1269081.2134844188</v>
      </c>
      <c r="Q166">
        <v>1263678.6493814341</v>
      </c>
      <c r="AA166">
        <f t="shared" si="2"/>
        <v>6.9305295205861484E-3</v>
      </c>
    </row>
    <row r="167" spans="1:27" x14ac:dyDescent="0.2">
      <c r="A167" s="1">
        <v>39687</v>
      </c>
      <c r="B167">
        <v>19.760000000000002</v>
      </c>
      <c r="C167">
        <v>110.412874</v>
      </c>
      <c r="D167">
        <v>0.46500751119295192</v>
      </c>
      <c r="E167">
        <v>0.50040165228152789</v>
      </c>
      <c r="F167">
        <v>-35.490784582752156</v>
      </c>
      <c r="G167">
        <v>-34.630023003476275</v>
      </c>
      <c r="H167">
        <v>-34.166700052271857</v>
      </c>
      <c r="I167">
        <v>1.074104797601992</v>
      </c>
      <c r="J167">
        <v>-1.2327330940485535</v>
      </c>
      <c r="K167" t="s">
        <v>18</v>
      </c>
      <c r="L167" t="s">
        <v>20</v>
      </c>
      <c r="M167" t="s">
        <v>18</v>
      </c>
      <c r="N167">
        <v>16963.382247545353</v>
      </c>
      <c r="O167">
        <v>8488.5045049548316</v>
      </c>
      <c r="P167">
        <v>1272436.6115655063</v>
      </c>
      <c r="Q167">
        <v>1272436.6115655066</v>
      </c>
      <c r="AA167">
        <f t="shared" si="2"/>
        <v>0</v>
      </c>
    </row>
    <row r="168" spans="1:27" x14ac:dyDescent="0.2">
      <c r="A168" s="1">
        <v>39688</v>
      </c>
      <c r="B168">
        <v>19.43</v>
      </c>
      <c r="C168">
        <v>111.751938</v>
      </c>
      <c r="D168">
        <v>0.48343904690291584</v>
      </c>
      <c r="E168">
        <v>0.49952789811986842</v>
      </c>
      <c r="F168">
        <v>-36.393210699961848</v>
      </c>
      <c r="G168">
        <v>-35.04057733816736</v>
      </c>
      <c r="H168">
        <v>-34.371622657866489</v>
      </c>
      <c r="I168">
        <v>1.2464516257872174</v>
      </c>
      <c r="J168">
        <v>-1.6218744476494158</v>
      </c>
      <c r="K168" t="s">
        <v>18</v>
      </c>
      <c r="L168" t="s">
        <v>18</v>
      </c>
      <c r="P168">
        <v>1278205.3462202393</v>
      </c>
      <c r="Q168">
        <v>1272436.6115655066</v>
      </c>
      <c r="AA168">
        <f t="shared" si="2"/>
        <v>0</v>
      </c>
    </row>
    <row r="169" spans="1:27" x14ac:dyDescent="0.2">
      <c r="A169" s="1">
        <v>39689</v>
      </c>
      <c r="B169">
        <v>20.65</v>
      </c>
      <c r="C169">
        <v>110.55020399999999</v>
      </c>
      <c r="D169">
        <v>0.56476076147560073</v>
      </c>
      <c r="E169">
        <v>0.49798221623294608</v>
      </c>
      <c r="F169">
        <v>-34.4020355929243</v>
      </c>
      <c r="G169">
        <v>-34.733543096294369</v>
      </c>
      <c r="H169">
        <v>-34.429319757165842</v>
      </c>
      <c r="I169">
        <v>1.2289261721734104</v>
      </c>
      <c r="J169">
        <v>2.220163005666129E-2</v>
      </c>
      <c r="L169" t="s">
        <v>18</v>
      </c>
      <c r="P169">
        <v>1288699.7480894872</v>
      </c>
      <c r="Q169">
        <v>1272436.6115655066</v>
      </c>
      <c r="AA169">
        <f t="shared" si="2"/>
        <v>0</v>
      </c>
    </row>
    <row r="170" spans="1:27" x14ac:dyDescent="0.2">
      <c r="A170" s="1">
        <v>39693</v>
      </c>
      <c r="B170">
        <v>21.99</v>
      </c>
      <c r="C170">
        <v>109.863508</v>
      </c>
      <c r="D170">
        <v>0.56699646477378662</v>
      </c>
      <c r="E170">
        <v>0.50141882393081461</v>
      </c>
      <c r="F170">
        <v>-33.097630974273642</v>
      </c>
      <c r="G170">
        <v>-34.686326298187751</v>
      </c>
      <c r="H170">
        <v>-34.295650255789496</v>
      </c>
      <c r="I170">
        <v>1.2826700689720871</v>
      </c>
      <c r="J170">
        <v>0.93400423888890582</v>
      </c>
      <c r="L170" t="s">
        <v>18</v>
      </c>
      <c r="P170">
        <v>1305601.6582116636</v>
      </c>
      <c r="Q170">
        <v>1272436.6115655066</v>
      </c>
      <c r="AA170">
        <f t="shared" si="2"/>
        <v>0</v>
      </c>
    </row>
    <row r="171" spans="1:27" x14ac:dyDescent="0.2">
      <c r="A171" s="1">
        <v>39694</v>
      </c>
      <c r="B171">
        <v>21.43</v>
      </c>
      <c r="C171">
        <v>109.769086</v>
      </c>
      <c r="D171">
        <v>0.47485814069440391</v>
      </c>
      <c r="E171">
        <v>0.49817195984877216</v>
      </c>
      <c r="F171">
        <v>-33.253880703428422</v>
      </c>
      <c r="G171">
        <v>-34.527508510668085</v>
      </c>
      <c r="H171">
        <v>-34.10763843617999</v>
      </c>
      <c r="I171">
        <v>1.2535067172127647</v>
      </c>
      <c r="J171">
        <v>0.68109545886594136</v>
      </c>
      <c r="L171" t="s">
        <v>18</v>
      </c>
      <c r="P171">
        <v>1295300.6625806715</v>
      </c>
      <c r="Q171">
        <v>1272436.6115655066</v>
      </c>
      <c r="AA171">
        <f t="shared" si="2"/>
        <v>3.058424965787343E-2</v>
      </c>
    </row>
    <row r="172" spans="1:27" x14ac:dyDescent="0.2">
      <c r="A172" s="1">
        <v>39695</v>
      </c>
      <c r="B172">
        <v>24.030000999999999</v>
      </c>
      <c r="C172">
        <v>106.464341</v>
      </c>
      <c r="D172">
        <v>0.62868520484386525</v>
      </c>
      <c r="E172">
        <v>0.50645502505341</v>
      </c>
      <c r="F172">
        <v>-29.88939948844979</v>
      </c>
      <c r="G172">
        <v>-33.407231491807615</v>
      </c>
      <c r="H172">
        <v>-33.819737582997668</v>
      </c>
      <c r="I172">
        <v>1.7451268149155368</v>
      </c>
      <c r="J172">
        <v>2.2521790742973051</v>
      </c>
      <c r="K172" t="s">
        <v>19</v>
      </c>
      <c r="L172" t="s">
        <v>18</v>
      </c>
      <c r="M172" t="s">
        <v>19</v>
      </c>
      <c r="N172">
        <v>-33646.265539620734</v>
      </c>
      <c r="O172">
        <v>-17040.320256822306</v>
      </c>
      <c r="P172">
        <v>1311353.1305674447</v>
      </c>
      <c r="Q172">
        <v>1311353.1305674445</v>
      </c>
      <c r="AA172">
        <f t="shared" si="2"/>
        <v>0</v>
      </c>
    </row>
    <row r="173" spans="1:27" x14ac:dyDescent="0.2">
      <c r="A173" s="1">
        <v>39696</v>
      </c>
      <c r="B173">
        <v>23.059999000000001</v>
      </c>
      <c r="C173">
        <v>106.79910700000001</v>
      </c>
      <c r="D173">
        <v>0.46044842824754639</v>
      </c>
      <c r="E173">
        <v>0.50633878453575243</v>
      </c>
      <c r="F173">
        <v>-31.016531027883769</v>
      </c>
      <c r="G173">
        <v>-32.331895557391995</v>
      </c>
      <c r="H173">
        <v>-33.707905409920642</v>
      </c>
      <c r="I173">
        <v>1.884695974687626</v>
      </c>
      <c r="J173">
        <v>1.4280151378170942</v>
      </c>
      <c r="K173" t="s">
        <v>20</v>
      </c>
      <c r="L173" t="s">
        <v>19</v>
      </c>
      <c r="P173">
        <v>1338285.5555823122</v>
      </c>
      <c r="Q173">
        <v>1311353.1305674445</v>
      </c>
      <c r="AA173">
        <f t="shared" si="2"/>
        <v>0</v>
      </c>
    </row>
    <row r="174" spans="1:27" x14ac:dyDescent="0.2">
      <c r="A174" s="1">
        <v>39699</v>
      </c>
      <c r="B174">
        <v>22.639999</v>
      </c>
      <c r="C174">
        <v>109.005132</v>
      </c>
      <c r="D174">
        <v>0.4819525059399507</v>
      </c>
      <c r="E174">
        <v>0.50237957881941309</v>
      </c>
      <c r="F174">
        <v>-32.121953303314527</v>
      </c>
      <c r="G174">
        <v>-31.875879099470041</v>
      </c>
      <c r="H174">
        <v>-33.610396400634819</v>
      </c>
      <c r="I174">
        <v>1.9376905152189077</v>
      </c>
      <c r="J174">
        <v>0.7681531625560637</v>
      </c>
      <c r="K174" t="s">
        <v>20</v>
      </c>
      <c r="L174" t="s">
        <v>19</v>
      </c>
      <c r="P174">
        <v>1314825.6146143966</v>
      </c>
      <c r="Q174">
        <v>1311353.1305674445</v>
      </c>
      <c r="AA174">
        <f t="shared" si="2"/>
        <v>0</v>
      </c>
    </row>
    <row r="175" spans="1:27" x14ac:dyDescent="0.2">
      <c r="A175" s="1">
        <v>39700</v>
      </c>
      <c r="B175">
        <v>25.469999000000001</v>
      </c>
      <c r="C175">
        <v>105.769058</v>
      </c>
      <c r="D175">
        <v>0.63281250621135199</v>
      </c>
      <c r="E175">
        <v>0.50810309835117262</v>
      </c>
      <c r="F175">
        <v>-28.271587079484881</v>
      </c>
      <c r="G175">
        <v>-30.910670320512288</v>
      </c>
      <c r="H175">
        <v>-33.104658738383023</v>
      </c>
      <c r="I175">
        <v>2.4532309974664237</v>
      </c>
      <c r="J175">
        <v>1.970084212978517</v>
      </c>
      <c r="K175" t="s">
        <v>19</v>
      </c>
      <c r="L175" t="s">
        <v>19</v>
      </c>
      <c r="P175">
        <v>1274750.4204720459</v>
      </c>
      <c r="Q175">
        <v>1311353.1305674445</v>
      </c>
      <c r="AA175">
        <f t="shared" si="2"/>
        <v>0</v>
      </c>
    </row>
    <row r="176" spans="1:27" x14ac:dyDescent="0.2">
      <c r="A176" s="1">
        <v>39701</v>
      </c>
      <c r="B176">
        <v>24.52</v>
      </c>
      <c r="C176">
        <v>106.198246</v>
      </c>
      <c r="D176">
        <v>0.46339685310807038</v>
      </c>
      <c r="E176">
        <v>0.50509556012959989</v>
      </c>
      <c r="F176">
        <v>-29.120262548151043</v>
      </c>
      <c r="G176">
        <v>-30.083946689456809</v>
      </c>
      <c r="H176">
        <v>-32.53658005053817</v>
      </c>
      <c r="I176">
        <v>2.5258893899993562</v>
      </c>
      <c r="J176">
        <v>1.3525206273533608</v>
      </c>
      <c r="K176" t="s">
        <v>20</v>
      </c>
      <c r="L176" t="s">
        <v>19</v>
      </c>
      <c r="P176">
        <v>1299400.8381180351</v>
      </c>
      <c r="Q176">
        <v>1311353.1305674445</v>
      </c>
      <c r="AA176">
        <f t="shared" si="2"/>
        <v>0</v>
      </c>
    </row>
    <row r="177" spans="1:27" x14ac:dyDescent="0.2">
      <c r="A177" s="1">
        <v>39702</v>
      </c>
      <c r="B177">
        <v>24.389999</v>
      </c>
      <c r="C177">
        <v>107.734739</v>
      </c>
      <c r="D177">
        <v>0.49471221949189614</v>
      </c>
      <c r="E177">
        <v>0.50854750517092095</v>
      </c>
      <c r="F177">
        <v>-30.398233738690319</v>
      </c>
      <c r="G177">
        <v>-30.185713539504917</v>
      </c>
      <c r="H177">
        <v>-32.291956615028475</v>
      </c>
      <c r="I177">
        <v>2.5831675884651406</v>
      </c>
      <c r="J177">
        <v>0.7331010519001453</v>
      </c>
      <c r="K177" t="s">
        <v>20</v>
      </c>
      <c r="L177" t="s">
        <v>19</v>
      </c>
      <c r="P177">
        <v>1277592.5534920855</v>
      </c>
      <c r="Q177">
        <v>1311353.1305674445</v>
      </c>
      <c r="AA177">
        <f t="shared" si="2"/>
        <v>0</v>
      </c>
    </row>
    <row r="178" spans="1:27" x14ac:dyDescent="0.2">
      <c r="A178" s="1">
        <v>39703</v>
      </c>
      <c r="B178">
        <v>25.66</v>
      </c>
      <c r="C178">
        <v>108.232592</v>
      </c>
      <c r="D178">
        <v>0.55342623564986715</v>
      </c>
      <c r="E178">
        <v>0.5122223534591871</v>
      </c>
      <c r="F178">
        <v>-29.779152995227985</v>
      </c>
      <c r="G178">
        <v>-29.93823793297376</v>
      </c>
      <c r="H178">
        <v>-31.936221894545241</v>
      </c>
      <c r="I178">
        <v>2.6131196381995223</v>
      </c>
      <c r="J178">
        <v>0.82547651771639052</v>
      </c>
      <c r="K178" t="s">
        <v>20</v>
      </c>
      <c r="L178" t="s">
        <v>19</v>
      </c>
      <c r="P178">
        <v>1226378.188049682</v>
      </c>
      <c r="Q178">
        <v>1311353.1305674445</v>
      </c>
      <c r="AA178">
        <f t="shared" si="2"/>
        <v>0</v>
      </c>
    </row>
    <row r="179" spans="1:27" x14ac:dyDescent="0.2">
      <c r="A179" s="1">
        <v>39706</v>
      </c>
      <c r="B179">
        <v>31.700001</v>
      </c>
      <c r="C179">
        <v>103.08233799999999</v>
      </c>
      <c r="D179">
        <v>0.76308910347496484</v>
      </c>
      <c r="E179">
        <v>0.5205522769100871</v>
      </c>
      <c r="F179">
        <v>-21.959744755115189</v>
      </c>
      <c r="G179">
        <v>-27.905796223333891</v>
      </c>
      <c r="H179">
        <v>-30.808635242242161</v>
      </c>
      <c r="I179">
        <v>3.6525221296913579</v>
      </c>
      <c r="J179">
        <v>2.4226795000622525</v>
      </c>
      <c r="K179" t="s">
        <v>19</v>
      </c>
      <c r="L179" t="s">
        <v>19</v>
      </c>
      <c r="P179">
        <v>1110916.6881080873</v>
      </c>
      <c r="Q179">
        <v>1311353.1305674445</v>
      </c>
      <c r="AA179">
        <f t="shared" si="2"/>
        <v>0</v>
      </c>
    </row>
    <row r="180" spans="1:27" x14ac:dyDescent="0.2">
      <c r="A180" s="1">
        <v>39707</v>
      </c>
      <c r="B180">
        <v>30.299999</v>
      </c>
      <c r="C180">
        <v>104.807675</v>
      </c>
      <c r="D180">
        <v>0.45681113429148873</v>
      </c>
      <c r="E180">
        <v>0.51977191569410874</v>
      </c>
      <c r="F180">
        <v>-24.176087014195552</v>
      </c>
      <c r="G180">
        <v>-27.086696210276028</v>
      </c>
      <c r="H180">
        <v>-29.790541601761635</v>
      </c>
      <c r="I180">
        <v>3.6570620847849953</v>
      </c>
      <c r="J180">
        <v>1.535236333811425</v>
      </c>
      <c r="K180" t="s">
        <v>19</v>
      </c>
      <c r="L180" t="s">
        <v>19</v>
      </c>
      <c r="P180">
        <v>1128621.2321251421</v>
      </c>
      <c r="Q180">
        <v>1311353.1305674445</v>
      </c>
      <c r="AA180">
        <f t="shared" si="2"/>
        <v>0</v>
      </c>
    </row>
    <row r="181" spans="1:27" x14ac:dyDescent="0.2">
      <c r="A181" s="1">
        <v>39708</v>
      </c>
      <c r="B181">
        <v>36.220001000000003</v>
      </c>
      <c r="C181">
        <v>100.09519400000001</v>
      </c>
      <c r="D181">
        <v>0.71446620649027004</v>
      </c>
      <c r="E181">
        <v>0.52901276336896907</v>
      </c>
      <c r="F181">
        <v>-16.731634177893056</v>
      </c>
      <c r="G181">
        <v>-24.60897053622443</v>
      </c>
      <c r="H181">
        <v>-28.318008150509034</v>
      </c>
      <c r="I181">
        <v>4.9576759869339471</v>
      </c>
      <c r="J181">
        <v>2.3370575251694734</v>
      </c>
      <c r="K181" t="s">
        <v>19</v>
      </c>
      <c r="L181" t="s">
        <v>19</v>
      </c>
      <c r="P181">
        <v>1009737.4582822464</v>
      </c>
      <c r="Q181">
        <v>1311353.1305674445</v>
      </c>
      <c r="AA181">
        <f t="shared" si="2"/>
        <v>0</v>
      </c>
    </row>
    <row r="182" spans="1:27" x14ac:dyDescent="0.2">
      <c r="A182" s="1">
        <v>39709</v>
      </c>
      <c r="B182">
        <v>33.099997999999999</v>
      </c>
      <c r="C182">
        <v>103.065173</v>
      </c>
      <c r="D182">
        <v>0.41756974415754355</v>
      </c>
      <c r="E182">
        <v>0.52378280895739027</v>
      </c>
      <c r="F182">
        <v>-20.883767819619379</v>
      </c>
      <c r="G182">
        <v>-22.706077352410244</v>
      </c>
      <c r="H182">
        <v>-27.300186220954515</v>
      </c>
      <c r="I182">
        <v>5.1377007618568165</v>
      </c>
      <c r="J182">
        <v>1.2488890845826877</v>
      </c>
      <c r="K182" t="s">
        <v>20</v>
      </c>
      <c r="L182" t="s">
        <v>19</v>
      </c>
      <c r="P182">
        <v>1064104.5143886229</v>
      </c>
      <c r="Q182">
        <v>1311353.1305674445</v>
      </c>
      <c r="AA182">
        <f t="shared" si="2"/>
        <v>0</v>
      </c>
    </row>
    <row r="183" spans="1:27" x14ac:dyDescent="0.2">
      <c r="A183" s="1">
        <v>39710</v>
      </c>
      <c r="B183">
        <v>32.07</v>
      </c>
      <c r="C183">
        <v>107.15829100000001</v>
      </c>
      <c r="D183">
        <v>0.46936639145691289</v>
      </c>
      <c r="E183">
        <v>0.52190801705040135</v>
      </c>
      <c r="F183">
        <v>-23.856771166319874</v>
      </c>
      <c r="G183">
        <v>-21.52160098662862</v>
      </c>
      <c r="H183">
        <v>-26.517093759528802</v>
      </c>
      <c r="I183">
        <v>4.8561814769927976</v>
      </c>
      <c r="J183">
        <v>0.5478219061237265</v>
      </c>
      <c r="K183" t="s">
        <v>20</v>
      </c>
      <c r="L183" t="s">
        <v>19</v>
      </c>
      <c r="P183">
        <v>1029012.0590329372</v>
      </c>
      <c r="Q183">
        <v>1311353.1305674445</v>
      </c>
      <c r="AA183">
        <f t="shared" si="2"/>
        <v>0</v>
      </c>
    </row>
    <row r="184" spans="1:27" x14ac:dyDescent="0.2">
      <c r="A184" s="1">
        <v>39713</v>
      </c>
      <c r="B184">
        <v>33.849997999999999</v>
      </c>
      <c r="C184">
        <v>104.73228899999999</v>
      </c>
      <c r="D184">
        <v>0.55704384410505381</v>
      </c>
      <c r="E184">
        <v>0.52620093889944863</v>
      </c>
      <c r="F184">
        <v>-21.260230804888394</v>
      </c>
      <c r="G184">
        <v>-21.381698196583262</v>
      </c>
      <c r="H184">
        <v>-25.79799636923202</v>
      </c>
      <c r="I184">
        <v>4.9494208423919703</v>
      </c>
      <c r="J184">
        <v>0.91682758626575023</v>
      </c>
      <c r="K184" t="s">
        <v>20</v>
      </c>
      <c r="L184" t="s">
        <v>19</v>
      </c>
      <c r="P184">
        <v>1010461.624688635</v>
      </c>
      <c r="Q184">
        <v>1311353.1305674445</v>
      </c>
      <c r="AA184">
        <f t="shared" si="2"/>
        <v>0</v>
      </c>
    </row>
    <row r="185" spans="1:27" x14ac:dyDescent="0.2">
      <c r="A185" s="1">
        <v>39714</v>
      </c>
      <c r="B185">
        <v>35.720001000000003</v>
      </c>
      <c r="C185">
        <v>102.349464</v>
      </c>
      <c r="D185">
        <v>0.55676975369799697</v>
      </c>
      <c r="E185">
        <v>0.52979464997806436</v>
      </c>
      <c r="F185">
        <v>-18.504197455322497</v>
      </c>
      <c r="G185">
        <v>-20.247320284808648</v>
      </c>
      <c r="H185">
        <v>-24.755301904851908</v>
      </c>
      <c r="I185">
        <v>5.0666852270184286</v>
      </c>
      <c r="J185">
        <v>1.2337660954730303</v>
      </c>
      <c r="K185" t="s">
        <v>20</v>
      </c>
      <c r="L185" t="s">
        <v>19</v>
      </c>
      <c r="P185">
        <v>988147.10830671003</v>
      </c>
      <c r="Q185">
        <v>1311353.1305674445</v>
      </c>
      <c r="AA185">
        <f t="shared" si="2"/>
        <v>0</v>
      </c>
    </row>
    <row r="186" spans="1:27" x14ac:dyDescent="0.2">
      <c r="A186" s="1">
        <v>39715</v>
      </c>
      <c r="B186">
        <v>35.189999</v>
      </c>
      <c r="C186">
        <v>102.677532</v>
      </c>
      <c r="D186">
        <v>0.485272396841475</v>
      </c>
      <c r="E186">
        <v>0.526379828059374</v>
      </c>
      <c r="F186">
        <v>-18.857382639720868</v>
      </c>
      <c r="G186">
        <v>-20.67246997717421</v>
      </c>
      <c r="H186">
        <v>-23.649921016219107</v>
      </c>
      <c r="I186">
        <v>4.7505003278184059</v>
      </c>
      <c r="J186">
        <v>1.0088491834078324</v>
      </c>
      <c r="K186" t="s">
        <v>20</v>
      </c>
      <c r="L186" t="s">
        <v>19</v>
      </c>
      <c r="P186">
        <v>1000389.3125492249</v>
      </c>
      <c r="Q186">
        <v>1311353.1305674445</v>
      </c>
      <c r="AA186">
        <f t="shared" si="2"/>
        <v>0</v>
      </c>
    </row>
    <row r="187" spans="1:27" x14ac:dyDescent="0.2">
      <c r="A187" s="1">
        <v>39716</v>
      </c>
      <c r="B187">
        <v>32.82</v>
      </c>
      <c r="C187">
        <v>104.28335300000001</v>
      </c>
      <c r="D187">
        <v>0.43491926837117784</v>
      </c>
      <c r="E187">
        <v>0.52332281466974151</v>
      </c>
      <c r="F187">
        <v>-21.753857815158234</v>
      </c>
      <c r="G187">
        <v>-20.846487976281981</v>
      </c>
      <c r="H187">
        <v>-23.106776910858553</v>
      </c>
      <c r="I187">
        <v>4.5420758094074705</v>
      </c>
      <c r="J187">
        <v>0.29786360960734642</v>
      </c>
      <c r="L187" t="s">
        <v>19</v>
      </c>
      <c r="P187">
        <v>1052767.2241167298</v>
      </c>
      <c r="Q187">
        <v>1311353.1305674445</v>
      </c>
      <c r="AA187">
        <f t="shared" si="2"/>
        <v>0</v>
      </c>
    </row>
    <row r="188" spans="1:27" x14ac:dyDescent="0.2">
      <c r="A188" s="1">
        <v>39717</v>
      </c>
      <c r="B188">
        <v>34.740001999999997</v>
      </c>
      <c r="C188">
        <v>104.33515199999999</v>
      </c>
      <c r="D188">
        <v>0.5602121570541011</v>
      </c>
      <c r="E188">
        <v>0.52716162648901654</v>
      </c>
      <c r="F188">
        <v>-20.261486428298767</v>
      </c>
      <c r="G188">
        <v>-20.127431028677758</v>
      </c>
      <c r="H188">
        <v>-22.368545567537527</v>
      </c>
      <c r="I188">
        <v>4.1814397419107028</v>
      </c>
      <c r="J188">
        <v>0.50390756995004382</v>
      </c>
      <c r="K188" t="s">
        <v>20</v>
      </c>
      <c r="L188" t="s">
        <v>19</v>
      </c>
      <c r="P188">
        <v>987283.65543914412</v>
      </c>
      <c r="Q188">
        <v>1311353.1305674445</v>
      </c>
      <c r="AA188">
        <f t="shared" si="2"/>
        <v>0</v>
      </c>
    </row>
    <row r="189" spans="1:27" x14ac:dyDescent="0.2">
      <c r="A189" s="1">
        <v>39720</v>
      </c>
      <c r="B189">
        <v>46.720001000000003</v>
      </c>
      <c r="C189">
        <v>96.15928000000001</v>
      </c>
      <c r="D189">
        <v>0.9043072504866827</v>
      </c>
      <c r="E189">
        <v>0.54382541607609702</v>
      </c>
      <c r="F189">
        <v>-5.5738594555779173</v>
      </c>
      <c r="G189">
        <v>-16.990156758815665</v>
      </c>
      <c r="H189">
        <v>-20.299847710611495</v>
      </c>
      <c r="I189">
        <v>5.7093247575732287</v>
      </c>
      <c r="J189">
        <v>2.5792871977548737</v>
      </c>
      <c r="K189" t="s">
        <v>19</v>
      </c>
      <c r="L189" t="s">
        <v>19</v>
      </c>
      <c r="P189">
        <v>723520.905179539</v>
      </c>
      <c r="Q189">
        <v>1311353.1305674445</v>
      </c>
      <c r="AA189">
        <f t="shared" si="2"/>
        <v>0</v>
      </c>
    </row>
    <row r="190" spans="1:27" x14ac:dyDescent="0.2">
      <c r="A190" s="1">
        <v>39721</v>
      </c>
      <c r="B190">
        <v>39.389999000000003</v>
      </c>
      <c r="C190">
        <v>100.139298</v>
      </c>
      <c r="D190">
        <v>0.35541541262651144</v>
      </c>
      <c r="E190">
        <v>0.54017448135657542</v>
      </c>
      <c r="F190">
        <v>-14.702694360561544</v>
      </c>
      <c r="G190">
        <v>-16.229856139863472</v>
      </c>
      <c r="H190">
        <v>-19.043476157722626</v>
      </c>
      <c r="I190">
        <v>5.0550563728530111</v>
      </c>
      <c r="J190">
        <v>0.8587009673071555</v>
      </c>
      <c r="K190" t="s">
        <v>20</v>
      </c>
      <c r="L190" t="s">
        <v>19</v>
      </c>
      <c r="P190">
        <v>902327.31752957287</v>
      </c>
      <c r="Q190">
        <v>1311353.1305674445</v>
      </c>
      <c r="AA190">
        <f t="shared" si="2"/>
        <v>0</v>
      </c>
    </row>
    <row r="191" spans="1:27" x14ac:dyDescent="0.2">
      <c r="A191" s="1">
        <v>39722</v>
      </c>
      <c r="B191">
        <v>39.810001</v>
      </c>
      <c r="C191">
        <v>100.199732</v>
      </c>
      <c r="D191">
        <v>0.51071950188101622</v>
      </c>
      <c r="E191">
        <v>0.53591654687738444</v>
      </c>
      <c r="F191">
        <v>-13.888693371479356</v>
      </c>
      <c r="G191">
        <v>-15.236118286215168</v>
      </c>
      <c r="H191">
        <v>-18.370888542419639</v>
      </c>
      <c r="I191">
        <v>5.1674524943767395</v>
      </c>
      <c r="J191">
        <v>0.86738971975414225</v>
      </c>
      <c r="K191" t="s">
        <v>20</v>
      </c>
      <c r="L191" t="s">
        <v>19</v>
      </c>
      <c r="P191">
        <v>887166.00399600039</v>
      </c>
      <c r="Q191">
        <v>1311353.1305674445</v>
      </c>
      <c r="AA191">
        <f t="shared" si="2"/>
        <v>0</v>
      </c>
    </row>
    <row r="192" spans="1:27" x14ac:dyDescent="0.2">
      <c r="A192" s="1">
        <v>39723</v>
      </c>
      <c r="B192">
        <v>45.259998000000003</v>
      </c>
      <c r="C192">
        <v>96.565053000000006</v>
      </c>
      <c r="D192">
        <v>0.64627102955561277</v>
      </c>
      <c r="E192">
        <v>0.54241265665473148</v>
      </c>
      <c r="F192">
        <v>-7.1181089377349522</v>
      </c>
      <c r="G192">
        <v>-12.30896851073051</v>
      </c>
      <c r="H192">
        <v>-16.949390369381252</v>
      </c>
      <c r="I192">
        <v>5.739853125785805</v>
      </c>
      <c r="J192">
        <v>1.7128106270664138</v>
      </c>
      <c r="K192" t="s">
        <v>19</v>
      </c>
      <c r="L192" t="s">
        <v>19</v>
      </c>
      <c r="P192">
        <v>765730.05193461035</v>
      </c>
      <c r="Q192">
        <v>1311353.1305674445</v>
      </c>
      <c r="AA192">
        <f t="shared" si="2"/>
        <v>0</v>
      </c>
    </row>
    <row r="193" spans="1:27" x14ac:dyDescent="0.2">
      <c r="A193" s="1">
        <v>39724</v>
      </c>
      <c r="B193">
        <v>45.139999000000003</v>
      </c>
      <c r="C193">
        <v>95.261402000000004</v>
      </c>
      <c r="D193">
        <v>0.49735218897318112</v>
      </c>
      <c r="E193">
        <v>0.54365668272320178</v>
      </c>
      <c r="F193">
        <v>-6.6494988028813751</v>
      </c>
      <c r="G193">
        <v>-9.5865709856470325</v>
      </c>
      <c r="H193">
        <v>-16.109212421463614</v>
      </c>
      <c r="I193">
        <v>6.4665194633887584</v>
      </c>
      <c r="J193">
        <v>1.4628756121650806</v>
      </c>
      <c r="K193" t="s">
        <v>20</v>
      </c>
      <c r="L193" t="s">
        <v>19</v>
      </c>
      <c r="P193">
        <v>791982.20069622598</v>
      </c>
      <c r="Q193">
        <v>1311353.1305674445</v>
      </c>
      <c r="AA193">
        <f t="shared" si="2"/>
        <v>0</v>
      </c>
    </row>
    <row r="194" spans="1:27" x14ac:dyDescent="0.2">
      <c r="A194" s="1">
        <v>39727</v>
      </c>
      <c r="B194">
        <v>52.049999</v>
      </c>
      <c r="C194">
        <v>90.409410999999992</v>
      </c>
      <c r="D194">
        <v>0.66479595012129744</v>
      </c>
      <c r="E194">
        <v>0.55063194823160111</v>
      </c>
      <c r="F194">
        <v>2.2676888825984562</v>
      </c>
      <c r="G194">
        <v>-8.0182613180117563</v>
      </c>
      <c r="H194">
        <v>-14.179924362945458</v>
      </c>
      <c r="I194">
        <v>8.14763159680904</v>
      </c>
      <c r="J194">
        <v>2.0186986917751044</v>
      </c>
      <c r="K194" t="s">
        <v>19</v>
      </c>
      <c r="L194" t="s">
        <v>19</v>
      </c>
      <c r="P194">
        <v>642165.98634066654</v>
      </c>
      <c r="Q194">
        <v>1311353.1305674445</v>
      </c>
      <c r="AA194">
        <f t="shared" si="2"/>
        <v>0</v>
      </c>
    </row>
    <row r="195" spans="1:27" x14ac:dyDescent="0.2">
      <c r="A195" s="1">
        <v>39728</v>
      </c>
      <c r="B195">
        <v>53.68</v>
      </c>
      <c r="C195">
        <v>86.360324000000006</v>
      </c>
      <c r="D195">
        <v>0.53180640995313078</v>
      </c>
      <c r="E195">
        <v>0.5493644731730446</v>
      </c>
      <c r="F195">
        <v>6.2367061026865542</v>
      </c>
      <c r="G195">
        <v>-3.8303812253621374</v>
      </c>
      <c r="H195">
        <v>-11.672134590528257</v>
      </c>
      <c r="I195">
        <v>9.4289314347483479</v>
      </c>
      <c r="J195">
        <v>1.8993499758854475</v>
      </c>
      <c r="K195" t="s">
        <v>19</v>
      </c>
      <c r="L195" t="s">
        <v>19</v>
      </c>
      <c r="P195">
        <v>656320.27909255482</v>
      </c>
      <c r="Q195">
        <v>1311353.1305674445</v>
      </c>
      <c r="AA195">
        <f t="shared" ref="AA195:AA258" si="3">Q196/Q195-1</f>
        <v>0</v>
      </c>
    </row>
    <row r="196" spans="1:27" x14ac:dyDescent="0.2">
      <c r="A196" s="1">
        <v>39729</v>
      </c>
      <c r="B196">
        <v>57.529998999999997</v>
      </c>
      <c r="C196">
        <v>84.184700000000007</v>
      </c>
      <c r="D196">
        <v>0.5742932647702842</v>
      </c>
      <c r="E196">
        <v>0.54964511932675597</v>
      </c>
      <c r="F196">
        <v>11.258289523012841</v>
      </c>
      <c r="G196">
        <v>1.1990153535363022</v>
      </c>
      <c r="H196">
        <v>-8.962257896536487</v>
      </c>
      <c r="I196">
        <v>10.969809017416027</v>
      </c>
      <c r="J196">
        <v>1.843290743480267</v>
      </c>
      <c r="K196" t="s">
        <v>19</v>
      </c>
      <c r="L196" t="s">
        <v>19</v>
      </c>
      <c r="P196">
        <v>563855.52012970939</v>
      </c>
      <c r="Q196">
        <v>1311353.1305674445</v>
      </c>
      <c r="AA196">
        <f t="shared" si="3"/>
        <v>0</v>
      </c>
    </row>
    <row r="197" spans="1:27" x14ac:dyDescent="0.2">
      <c r="A197" s="1">
        <v>39730</v>
      </c>
      <c r="B197">
        <v>63.919998</v>
      </c>
      <c r="C197">
        <v>78.305320999999992</v>
      </c>
      <c r="D197">
        <v>0.61724101509588147</v>
      </c>
      <c r="E197">
        <v>0.55512138372681286</v>
      </c>
      <c r="F197">
        <v>20.451039853307748</v>
      </c>
      <c r="G197">
        <v>6.7128451117448424</v>
      </c>
      <c r="H197">
        <v>-5.7159881208172996</v>
      </c>
      <c r="I197">
        <v>13.387029248699486</v>
      </c>
      <c r="J197">
        <v>1.9546553225516485</v>
      </c>
      <c r="K197" t="s">
        <v>19</v>
      </c>
      <c r="L197" t="s">
        <v>19</v>
      </c>
      <c r="P197">
        <v>449042.41804903426</v>
      </c>
      <c r="Q197">
        <v>1311353.1305674445</v>
      </c>
      <c r="AA197">
        <f t="shared" si="3"/>
        <v>0</v>
      </c>
    </row>
    <row r="198" spans="1:27" x14ac:dyDescent="0.2">
      <c r="A198" s="1">
        <v>39731</v>
      </c>
      <c r="B198">
        <v>69.949996999999996</v>
      </c>
      <c r="C198">
        <v>76.405966000000006</v>
      </c>
      <c r="D198">
        <v>0.59878636068075219</v>
      </c>
      <c r="E198">
        <v>0.55397142818207767</v>
      </c>
      <c r="F198">
        <v>27.623274893348722</v>
      </c>
      <c r="G198">
        <v>13.567399850990862</v>
      </c>
      <c r="H198">
        <v>-1.8425999930615002</v>
      </c>
      <c r="I198">
        <v>15.754106692681415</v>
      </c>
      <c r="J198">
        <v>1.8703615166005334</v>
      </c>
      <c r="K198" t="s">
        <v>19</v>
      </c>
      <c r="L198" t="s">
        <v>19</v>
      </c>
      <c r="P198">
        <v>278521.08797278337</v>
      </c>
      <c r="Q198">
        <v>1311353.1305674445</v>
      </c>
      <c r="AA198">
        <f t="shared" si="3"/>
        <v>0</v>
      </c>
    </row>
    <row r="199" spans="1:27" x14ac:dyDescent="0.2">
      <c r="A199" s="1">
        <v>39734</v>
      </c>
      <c r="B199">
        <v>54.990001999999997</v>
      </c>
      <c r="C199">
        <v>87.499938999999998</v>
      </c>
      <c r="D199">
        <v>0.3090025581773917</v>
      </c>
      <c r="E199">
        <v>0.54814658702553321</v>
      </c>
      <c r="F199">
        <v>7.0272090722076541</v>
      </c>
      <c r="G199">
        <v>14.519303888912702</v>
      </c>
      <c r="H199">
        <v>0.5558222475523239</v>
      </c>
      <c r="I199">
        <v>14.595443960338978</v>
      </c>
      <c r="J199">
        <v>0.44338403423975281</v>
      </c>
      <c r="L199" t="s">
        <v>19</v>
      </c>
      <c r="P199">
        <v>592824.19937364222</v>
      </c>
      <c r="Q199">
        <v>1311353.1305674445</v>
      </c>
      <c r="AA199">
        <f t="shared" si="3"/>
        <v>0</v>
      </c>
    </row>
    <row r="200" spans="1:27" x14ac:dyDescent="0.2">
      <c r="A200" s="1">
        <v>39735</v>
      </c>
      <c r="B200">
        <v>55.130001</v>
      </c>
      <c r="C200">
        <v>86.204921999999996</v>
      </c>
      <c r="D200">
        <v>0.50254913996308614</v>
      </c>
      <c r="E200">
        <v>0.54893876525719232</v>
      </c>
      <c r="F200">
        <v>7.8087775582274261</v>
      </c>
      <c r="G200">
        <v>14.833718180020877</v>
      </c>
      <c r="H200">
        <v>2.8950109130961734</v>
      </c>
      <c r="I200">
        <v>13.131780344818681</v>
      </c>
      <c r="J200">
        <v>0.37418891544816651</v>
      </c>
      <c r="L200" t="s">
        <v>19</v>
      </c>
      <c r="P200">
        <v>610181.26026239002</v>
      </c>
      <c r="Q200">
        <v>1311353.1305674445</v>
      </c>
      <c r="AA200">
        <f t="shared" si="3"/>
        <v>0</v>
      </c>
    </row>
    <row r="201" spans="1:27" x14ac:dyDescent="0.2">
      <c r="A201" s="1">
        <v>39736</v>
      </c>
      <c r="B201">
        <v>69.25</v>
      </c>
      <c r="C201">
        <v>77.718246999999991</v>
      </c>
      <c r="D201">
        <v>0.78892107730311423</v>
      </c>
      <c r="E201">
        <v>0.55494294106841391</v>
      </c>
      <c r="F201">
        <v>26.120807435138566</v>
      </c>
      <c r="G201">
        <v>17.806221762446022</v>
      </c>
      <c r="H201">
        <v>5.5362331539892127</v>
      </c>
      <c r="I201">
        <v>14.399758220579706</v>
      </c>
      <c r="J201">
        <v>1.4295083268641617</v>
      </c>
      <c r="K201" t="s">
        <v>20</v>
      </c>
      <c r="L201" t="s">
        <v>19</v>
      </c>
      <c r="P201">
        <v>279711.68440477829</v>
      </c>
      <c r="Q201">
        <v>1311353.1305674445</v>
      </c>
      <c r="AA201">
        <f t="shared" si="3"/>
        <v>0</v>
      </c>
    </row>
    <row r="202" spans="1:27" x14ac:dyDescent="0.2">
      <c r="A202" s="1">
        <v>39737</v>
      </c>
      <c r="B202">
        <v>67.610000999999997</v>
      </c>
      <c r="C202">
        <v>80.955787999999998</v>
      </c>
      <c r="D202">
        <v>0.47659812954371883</v>
      </c>
      <c r="E202">
        <v>0.55545068246978502</v>
      </c>
      <c r="F202">
        <v>22.643053305520766</v>
      </c>
      <c r="G202">
        <v>18.244624452888626</v>
      </c>
      <c r="H202">
        <v>8.6483787928294049</v>
      </c>
      <c r="I202">
        <v>13.643803481807678</v>
      </c>
      <c r="J202">
        <v>1.0257165116275331</v>
      </c>
      <c r="K202" t="s">
        <v>20</v>
      </c>
      <c r="L202" t="s">
        <v>19</v>
      </c>
      <c r="P202">
        <v>279722.79075889802</v>
      </c>
      <c r="Q202">
        <v>1311353.1305674445</v>
      </c>
      <c r="AA202">
        <f t="shared" si="3"/>
        <v>0</v>
      </c>
    </row>
    <row r="203" spans="1:27" x14ac:dyDescent="0.2">
      <c r="A203" s="1">
        <v>39738</v>
      </c>
      <c r="B203">
        <v>70.330002000000007</v>
      </c>
      <c r="C203">
        <v>80.472317000000004</v>
      </c>
      <c r="D203">
        <v>0.54104000588840784</v>
      </c>
      <c r="E203">
        <v>0.55723252040811233</v>
      </c>
      <c r="F203">
        <v>25.488209975009418</v>
      </c>
      <c r="G203">
        <v>17.817611469220768</v>
      </c>
      <c r="H203">
        <v>11.929787405036803</v>
      </c>
      <c r="I203">
        <v>12.410170648207325</v>
      </c>
      <c r="J203">
        <v>1.0925250711142442</v>
      </c>
      <c r="K203" t="s">
        <v>20</v>
      </c>
      <c r="L203" t="s">
        <v>19</v>
      </c>
      <c r="P203">
        <v>196443.41551974977</v>
      </c>
      <c r="Q203">
        <v>1311353.1305674445</v>
      </c>
      <c r="AA203">
        <f t="shared" si="3"/>
        <v>-0.46760538922285444</v>
      </c>
    </row>
    <row r="204" spans="1:27" x14ac:dyDescent="0.2">
      <c r="A204" s="1">
        <v>39741</v>
      </c>
      <c r="B204">
        <v>52.970001000000003</v>
      </c>
      <c r="C204">
        <v>85.307043000000007</v>
      </c>
      <c r="D204">
        <v>0.28362774172471172</v>
      </c>
      <c r="E204">
        <v>0.54685565525714486</v>
      </c>
      <c r="F204">
        <v>6.3193621021855648</v>
      </c>
      <c r="G204">
        <v>17.676042075216351</v>
      </c>
      <c r="H204">
        <v>13.049576658363513</v>
      </c>
      <c r="I204">
        <v>11.068970026920038</v>
      </c>
      <c r="J204">
        <v>-0.60802536638999671</v>
      </c>
      <c r="K204" t="s">
        <v>18</v>
      </c>
      <c r="L204" t="s">
        <v>19</v>
      </c>
      <c r="M204" t="s">
        <v>18</v>
      </c>
      <c r="N204">
        <v>7008.159556653909</v>
      </c>
      <c r="O204">
        <v>3832.4516865005953</v>
      </c>
      <c r="P204">
        <v>698157.33953984582</v>
      </c>
      <c r="Q204">
        <v>698157.33953984594</v>
      </c>
      <c r="AA204">
        <f t="shared" si="3"/>
        <v>0</v>
      </c>
    </row>
    <row r="205" spans="1:27" x14ac:dyDescent="0.2">
      <c r="A205" s="1">
        <v>39742</v>
      </c>
      <c r="B205">
        <v>53.110000999999997</v>
      </c>
      <c r="C205">
        <v>82.760181000000003</v>
      </c>
      <c r="D205">
        <v>0.50264649816373874</v>
      </c>
      <c r="E205">
        <v>0.53683863197594384</v>
      </c>
      <c r="F205">
        <v>8.6811386498784984</v>
      </c>
      <c r="G205">
        <v>17.850514293546563</v>
      </c>
      <c r="H205">
        <v>14.327129779426835</v>
      </c>
      <c r="I205">
        <v>9.338030962904952</v>
      </c>
      <c r="J205">
        <v>-0.60462330356119698</v>
      </c>
      <c r="K205" t="s">
        <v>18</v>
      </c>
      <c r="L205" t="s">
        <v>18</v>
      </c>
      <c r="P205">
        <v>689377.7563105931</v>
      </c>
      <c r="Q205">
        <v>698157.33953984594</v>
      </c>
      <c r="AA205">
        <f t="shared" si="3"/>
        <v>0.12871572763262584</v>
      </c>
    </row>
    <row r="206" spans="1:27" x14ac:dyDescent="0.2">
      <c r="A206" s="1">
        <v>39743</v>
      </c>
      <c r="B206">
        <v>69.650002000000001</v>
      </c>
      <c r="C206">
        <v>78.253522000000004</v>
      </c>
      <c r="D206">
        <v>0.85992317148773234</v>
      </c>
      <c r="E206">
        <v>0.55234294109887627</v>
      </c>
      <c r="F206">
        <v>26.42722150717438</v>
      </c>
      <c r="G206">
        <v>17.911797107953724</v>
      </c>
      <c r="H206">
        <v>16.340424164808162</v>
      </c>
      <c r="I206">
        <v>9.1030908766558163</v>
      </c>
      <c r="J206">
        <v>1.1080629073178916</v>
      </c>
      <c r="K206" t="s">
        <v>20</v>
      </c>
      <c r="L206" t="s">
        <v>18</v>
      </c>
      <c r="M206" t="s">
        <v>20</v>
      </c>
      <c r="N206">
        <v>-6981.4985694258339</v>
      </c>
      <c r="O206">
        <v>-3856.1814531142622</v>
      </c>
      <c r="P206">
        <v>788021.16950077529</v>
      </c>
      <c r="Q206">
        <v>788021.1695007754</v>
      </c>
      <c r="AA206">
        <f t="shared" si="3"/>
        <v>0</v>
      </c>
    </row>
    <row r="207" spans="1:27" x14ac:dyDescent="0.2">
      <c r="A207" s="1">
        <v>39744</v>
      </c>
      <c r="B207">
        <v>67.800003000000004</v>
      </c>
      <c r="C207">
        <v>79.160037000000003</v>
      </c>
      <c r="D207">
        <v>0.4737913898075593</v>
      </c>
      <c r="E207">
        <v>0.54308621738031049</v>
      </c>
      <c r="F207">
        <v>24.809277937984582</v>
      </c>
      <c r="G207">
        <v>18.345042034446486</v>
      </c>
      <c r="H207">
        <v>17.888138484416331</v>
      </c>
      <c r="I207">
        <v>8.8029965392284915</v>
      </c>
      <c r="J207">
        <v>0.78622539753660192</v>
      </c>
      <c r="K207" t="s">
        <v>20</v>
      </c>
      <c r="L207" t="s">
        <v>20</v>
      </c>
      <c r="P207">
        <v>797441.24854274478</v>
      </c>
      <c r="Q207">
        <v>788021.1695007754</v>
      </c>
      <c r="AA207">
        <f t="shared" si="3"/>
        <v>0</v>
      </c>
    </row>
    <row r="208" spans="1:27" x14ac:dyDescent="0.2">
      <c r="A208" s="1">
        <v>39745</v>
      </c>
      <c r="B208">
        <v>79.129997000000003</v>
      </c>
      <c r="C208">
        <v>75.145483999999996</v>
      </c>
      <c r="D208">
        <v>0.68107176572384609</v>
      </c>
      <c r="E208">
        <v>0.55322091051747602</v>
      </c>
      <c r="F208">
        <v>37.557943920243581</v>
      </c>
      <c r="G208">
        <v>20.758988823493318</v>
      </c>
      <c r="H208">
        <v>20.079776350852224</v>
      </c>
      <c r="I208">
        <v>10.170041829481704</v>
      </c>
      <c r="J208">
        <v>1.7185934790085418</v>
      </c>
      <c r="K208" t="s">
        <v>19</v>
      </c>
      <c r="L208" t="s">
        <v>20</v>
      </c>
      <c r="M208" t="s">
        <v>19</v>
      </c>
      <c r="N208">
        <v>-13510.146334563822</v>
      </c>
      <c r="O208">
        <v>-7467.9659141917855</v>
      </c>
      <c r="P208">
        <v>733821.75646128575</v>
      </c>
      <c r="Q208">
        <v>788021.1695007754</v>
      </c>
      <c r="AA208">
        <f t="shared" si="3"/>
        <v>0</v>
      </c>
    </row>
    <row r="209" spans="1:27" x14ac:dyDescent="0.2">
      <c r="A209" s="1">
        <v>39748</v>
      </c>
      <c r="B209">
        <v>80.059997999999993</v>
      </c>
      <c r="C209">
        <v>72.477746999999994</v>
      </c>
      <c r="D209">
        <v>0.51182188935834683</v>
      </c>
      <c r="E209">
        <v>0.5548538142829158</v>
      </c>
      <c r="F209">
        <v>39.84544362641784</v>
      </c>
      <c r="G209">
        <v>27.464205128339778</v>
      </c>
      <c r="H209">
        <v>21.695976665278067</v>
      </c>
      <c r="I209">
        <v>11.665511654333859</v>
      </c>
      <c r="J209">
        <v>1.5558226247536306</v>
      </c>
      <c r="K209" t="s">
        <v>19</v>
      </c>
      <c r="L209" t="s">
        <v>19</v>
      </c>
      <c r="P209">
        <v>741179.87584402342</v>
      </c>
      <c r="Q209">
        <v>788021.1695007754</v>
      </c>
      <c r="AA209">
        <f t="shared" si="3"/>
        <v>0</v>
      </c>
    </row>
    <row r="210" spans="1:27" x14ac:dyDescent="0.2">
      <c r="A210" s="1">
        <v>39749</v>
      </c>
      <c r="B210">
        <v>66.959998999999996</v>
      </c>
      <c r="C210">
        <v>80.947158999999999</v>
      </c>
      <c r="D210">
        <v>0.34975967079259568</v>
      </c>
      <c r="E210">
        <v>0.5468813460785904</v>
      </c>
      <c r="F210">
        <v>22.69150772484231</v>
      </c>
      <c r="G210">
        <v>30.266278943332544</v>
      </c>
      <c r="H210">
        <v>21.284996067902537</v>
      </c>
      <c r="I210">
        <v>11.523719179155613</v>
      </c>
      <c r="J210">
        <v>0.1220536213242602</v>
      </c>
      <c r="L210" t="s">
        <v>19</v>
      </c>
      <c r="P210">
        <v>854913.49918741616</v>
      </c>
      <c r="Q210">
        <v>788021.1695007754</v>
      </c>
      <c r="AA210">
        <f t="shared" si="3"/>
        <v>0</v>
      </c>
    </row>
    <row r="211" spans="1:27" x14ac:dyDescent="0.2">
      <c r="A211" s="1">
        <v>39750</v>
      </c>
      <c r="B211">
        <v>69.959998999999996</v>
      </c>
      <c r="C211">
        <v>80.360084999999998</v>
      </c>
      <c r="D211">
        <v>0.5458065165454814</v>
      </c>
      <c r="E211">
        <v>0.54645968311118598</v>
      </c>
      <c r="F211">
        <v>26.046452416112025</v>
      </c>
      <c r="G211">
        <v>30.190125125120073</v>
      </c>
      <c r="H211">
        <v>22.869933013227897</v>
      </c>
      <c r="I211">
        <v>10.660035033260861</v>
      </c>
      <c r="J211">
        <v>0.29798395530342309</v>
      </c>
      <c r="L211" t="s">
        <v>19</v>
      </c>
      <c r="P211">
        <v>818767.30880483298</v>
      </c>
      <c r="Q211">
        <v>788021.1695007754</v>
      </c>
      <c r="AA211">
        <f t="shared" si="3"/>
        <v>0.13371089792915214</v>
      </c>
    </row>
    <row r="212" spans="1:27" x14ac:dyDescent="0.2">
      <c r="A212" s="1">
        <v>39751</v>
      </c>
      <c r="B212">
        <v>62.900002000000001</v>
      </c>
      <c r="C212">
        <v>83.140054000000006</v>
      </c>
      <c r="D212">
        <v>0.40417712807883721</v>
      </c>
      <c r="E212">
        <v>0.54334063431262292</v>
      </c>
      <c r="F212">
        <v>17.726632322854272</v>
      </c>
      <c r="G212">
        <v>28.773596002094013</v>
      </c>
      <c r="H212">
        <v>23.696420910280139</v>
      </c>
      <c r="I212">
        <v>9.7300750601517532</v>
      </c>
      <c r="J212">
        <v>-0.61353982888316594</v>
      </c>
      <c r="K212" t="s">
        <v>18</v>
      </c>
      <c r="L212" t="s">
        <v>19</v>
      </c>
      <c r="M212" t="s">
        <v>18</v>
      </c>
      <c r="N212">
        <v>8266.4968603994184</v>
      </c>
      <c r="O212">
        <v>4491.5236476727259</v>
      </c>
      <c r="P212">
        <v>893388.18766190461</v>
      </c>
      <c r="Q212">
        <v>893388.18766190461</v>
      </c>
      <c r="AA212">
        <f t="shared" si="3"/>
        <v>0</v>
      </c>
    </row>
    <row r="213" spans="1:27" x14ac:dyDescent="0.2">
      <c r="A213" s="1">
        <v>39752</v>
      </c>
      <c r="B213">
        <v>59.889999000000003</v>
      </c>
      <c r="C213">
        <v>83.597626000000005</v>
      </c>
      <c r="D213">
        <v>0.45329120997619826</v>
      </c>
      <c r="E213">
        <v>0.54404724745127753</v>
      </c>
      <c r="F213">
        <v>14.408940681238647</v>
      </c>
      <c r="G213">
        <v>24.143795354293026</v>
      </c>
      <c r="H213">
        <v>22.720432014121815</v>
      </c>
      <c r="I213">
        <v>10.047012014053497</v>
      </c>
      <c r="J213">
        <v>-0.82726001733224486</v>
      </c>
      <c r="K213" t="s">
        <v>18</v>
      </c>
      <c r="L213" t="s">
        <v>18</v>
      </c>
      <c r="P213">
        <v>870561.20277112466</v>
      </c>
      <c r="Q213">
        <v>893388.18766190461</v>
      </c>
      <c r="AA213">
        <f t="shared" si="3"/>
        <v>0</v>
      </c>
    </row>
    <row r="214" spans="1:27" x14ac:dyDescent="0.2">
      <c r="A214" s="1">
        <v>39755</v>
      </c>
      <c r="B214">
        <v>53.68</v>
      </c>
      <c r="C214">
        <v>83.839360999999997</v>
      </c>
      <c r="D214">
        <v>0.4016857331650901</v>
      </c>
      <c r="E214">
        <v>0.53795007730170019</v>
      </c>
      <c r="F214">
        <v>8.5786092691248541</v>
      </c>
      <c r="G214">
        <v>17.890428482834427</v>
      </c>
      <c r="H214">
        <v>21.548395011088825</v>
      </c>
      <c r="I214">
        <v>10.84547693223692</v>
      </c>
      <c r="J214">
        <v>-1.1958704834282381</v>
      </c>
      <c r="K214" t="s">
        <v>18</v>
      </c>
      <c r="L214" t="s">
        <v>18</v>
      </c>
      <c r="P214">
        <v>820312.02400351118</v>
      </c>
      <c r="Q214">
        <v>893388.18766190461</v>
      </c>
      <c r="AA214">
        <f t="shared" si="3"/>
        <v>0</v>
      </c>
    </row>
    <row r="215" spans="1:27" x14ac:dyDescent="0.2">
      <c r="A215" s="1">
        <v>39756</v>
      </c>
      <c r="B215">
        <v>47.73</v>
      </c>
      <c r="C215">
        <v>86.688400000000001</v>
      </c>
      <c r="D215">
        <v>0.39530095062977372</v>
      </c>
      <c r="E215">
        <v>0.51837291192258828</v>
      </c>
      <c r="F215">
        <v>2.7930816620898966</v>
      </c>
      <c r="G215">
        <v>13.910743270283941</v>
      </c>
      <c r="H215">
        <v>19.65713431834553</v>
      </c>
      <c r="I215">
        <v>12.012059476507652</v>
      </c>
      <c r="J215">
        <v>-1.4039268361297388</v>
      </c>
      <c r="K215" t="s">
        <v>18</v>
      </c>
      <c r="L215" t="s">
        <v>18</v>
      </c>
      <c r="P215">
        <v>783922.89372577646</v>
      </c>
      <c r="Q215">
        <v>893388.18766190461</v>
      </c>
      <c r="AA215">
        <f t="shared" si="3"/>
        <v>0</v>
      </c>
    </row>
    <row r="216" spans="1:27" x14ac:dyDescent="0.2">
      <c r="A216" s="1">
        <v>39757</v>
      </c>
      <c r="B216">
        <v>54.560001</v>
      </c>
      <c r="C216">
        <v>83.045085999999998</v>
      </c>
      <c r="D216">
        <v>0.65333492521946213</v>
      </c>
      <c r="E216">
        <v>0.52983135471462484</v>
      </c>
      <c r="F216">
        <v>10.560110582227473</v>
      </c>
      <c r="G216">
        <v>10.81347490350703</v>
      </c>
      <c r="H216">
        <v>20.010530025015687</v>
      </c>
      <c r="I216">
        <v>11.640627569766712</v>
      </c>
      <c r="J216">
        <v>-0.81184793398364929</v>
      </c>
      <c r="L216" t="s">
        <v>18</v>
      </c>
      <c r="P216">
        <v>824019.04456190427</v>
      </c>
      <c r="Q216">
        <v>893388.18766190461</v>
      </c>
      <c r="AA216">
        <f t="shared" si="3"/>
        <v>0</v>
      </c>
    </row>
    <row r="217" spans="1:27" x14ac:dyDescent="0.2">
      <c r="A217" s="1">
        <v>39758</v>
      </c>
      <c r="B217">
        <v>63.68</v>
      </c>
      <c r="C217">
        <v>78.44345899999999</v>
      </c>
      <c r="D217">
        <v>0.68112586834221389</v>
      </c>
      <c r="E217">
        <v>0.53638544573236324</v>
      </c>
      <c r="F217">
        <v>21.604070279496646</v>
      </c>
      <c r="G217">
        <v>11.588962494835505</v>
      </c>
      <c r="H217">
        <v>21.08744099415053</v>
      </c>
      <c r="I217">
        <v>11.081572448252032</v>
      </c>
      <c r="J217">
        <v>4.6620575532816892E-2</v>
      </c>
      <c r="L217" t="s">
        <v>18</v>
      </c>
      <c r="P217">
        <v>878741.17117398081</v>
      </c>
      <c r="Q217">
        <v>893388.18766190461</v>
      </c>
      <c r="AA217">
        <f t="shared" si="3"/>
        <v>0</v>
      </c>
    </row>
    <row r="218" spans="1:27" x14ac:dyDescent="0.2">
      <c r="A218" s="1">
        <v>39759</v>
      </c>
      <c r="B218">
        <v>56.099997999999999</v>
      </c>
      <c r="C218">
        <v>81.03349200000001</v>
      </c>
      <c r="D218">
        <v>0.38805169648296495</v>
      </c>
      <c r="E218">
        <v>0.5264539329218767</v>
      </c>
      <c r="F218">
        <v>13.439597438206562</v>
      </c>
      <c r="G218">
        <v>11.395093846229088</v>
      </c>
      <c r="H218">
        <v>20.00513898840321</v>
      </c>
      <c r="I218">
        <v>11.146680919504217</v>
      </c>
      <c r="J218">
        <v>-0.58901314190382981</v>
      </c>
      <c r="L218" t="s">
        <v>18</v>
      </c>
      <c r="P218">
        <v>827714.30290691229</v>
      </c>
      <c r="Q218">
        <v>893388.18766190461</v>
      </c>
      <c r="AA218">
        <f t="shared" si="3"/>
        <v>0</v>
      </c>
    </row>
    <row r="219" spans="1:27" x14ac:dyDescent="0.2">
      <c r="A219" s="1">
        <v>39762</v>
      </c>
      <c r="B219">
        <v>59.98</v>
      </c>
      <c r="C219">
        <v>79.971575999999999</v>
      </c>
      <c r="D219">
        <v>0.57155395676065646</v>
      </c>
      <c r="E219">
        <v>0.52930784706754885</v>
      </c>
      <c r="F219">
        <v>17.65041728084114</v>
      </c>
      <c r="G219">
        <v>13.209455448572346</v>
      </c>
      <c r="H219">
        <v>19.40856726697459</v>
      </c>
      <c r="I219">
        <v>11.057402457511163</v>
      </c>
      <c r="J219">
        <v>-0.15900207963753363</v>
      </c>
      <c r="L219" t="s">
        <v>18</v>
      </c>
      <c r="P219">
        <v>855018.70643241366</v>
      </c>
      <c r="Q219">
        <v>893388.18766190461</v>
      </c>
      <c r="AA219">
        <f t="shared" si="3"/>
        <v>0</v>
      </c>
    </row>
    <row r="220" spans="1:27" x14ac:dyDescent="0.2">
      <c r="A220" s="1">
        <v>39763</v>
      </c>
      <c r="B220">
        <v>61.439999</v>
      </c>
      <c r="C220">
        <v>77.502410999999995</v>
      </c>
      <c r="D220">
        <v>0.52463768309565473</v>
      </c>
      <c r="E220">
        <v>0.52391714448963955</v>
      </c>
      <c r="F220">
        <v>20.835157137817575</v>
      </c>
      <c r="G220">
        <v>16.817870543717881</v>
      </c>
      <c r="H220">
        <v>18.015001701772423</v>
      </c>
      <c r="I220">
        <v>9.5072155665830671</v>
      </c>
      <c r="J220">
        <v>0.29663316417876567</v>
      </c>
      <c r="L220" t="s">
        <v>18</v>
      </c>
      <c r="P220">
        <v>855997.47059459414</v>
      </c>
      <c r="Q220">
        <v>893388.18766190461</v>
      </c>
      <c r="AA220">
        <f t="shared" si="3"/>
        <v>-1.2547661653022013E-2</v>
      </c>
    </row>
    <row r="221" spans="1:27" x14ac:dyDescent="0.2">
      <c r="A221" s="1">
        <v>39764</v>
      </c>
      <c r="B221">
        <v>66.459998999999996</v>
      </c>
      <c r="C221">
        <v>74.092202999999998</v>
      </c>
      <c r="D221">
        <v>0.58504364369449691</v>
      </c>
      <c r="E221">
        <v>0.52596473040276903</v>
      </c>
      <c r="F221">
        <v>27.490113424157762</v>
      </c>
      <c r="G221">
        <v>20.203871112103933</v>
      </c>
      <c r="H221">
        <v>16.985390851584082</v>
      </c>
      <c r="I221">
        <v>7.3530883531203459</v>
      </c>
      <c r="J221">
        <v>1.4286136747038964</v>
      </c>
      <c r="K221" t="s">
        <v>20</v>
      </c>
      <c r="L221" t="s">
        <v>18</v>
      </c>
      <c r="M221" t="s">
        <v>20</v>
      </c>
      <c r="N221">
        <v>-8367.440204524848</v>
      </c>
      <c r="O221">
        <v>-4400.9784313342025</v>
      </c>
      <c r="P221">
        <v>882178.25495831645</v>
      </c>
      <c r="Q221">
        <v>882178.25495831645</v>
      </c>
      <c r="AA221">
        <f t="shared" si="3"/>
        <v>0</v>
      </c>
    </row>
    <row r="222" spans="1:27" x14ac:dyDescent="0.2">
      <c r="A222" s="1">
        <v>39765</v>
      </c>
      <c r="B222">
        <v>59.830002</v>
      </c>
      <c r="C222">
        <v>78.711093999999989</v>
      </c>
      <c r="D222">
        <v>0.40521673994711876</v>
      </c>
      <c r="E222">
        <v>0.51946178714033953</v>
      </c>
      <c r="F222">
        <v>18.942596442988751</v>
      </c>
      <c r="G222">
        <v>19.671576344802354</v>
      </c>
      <c r="H222">
        <v>16.672981578096287</v>
      </c>
      <c r="I222">
        <v>7.165870377399095</v>
      </c>
      <c r="J222">
        <v>0.31672563769095657</v>
      </c>
      <c r="L222" t="s">
        <v>20</v>
      </c>
      <c r="P222">
        <v>917326.71874431195</v>
      </c>
      <c r="Q222">
        <v>882178.25495831645</v>
      </c>
      <c r="AA222">
        <f t="shared" si="3"/>
        <v>0</v>
      </c>
    </row>
    <row r="223" spans="1:27" x14ac:dyDescent="0.2">
      <c r="A223" s="1">
        <v>39766</v>
      </c>
      <c r="B223">
        <v>66.309997999999993</v>
      </c>
      <c r="C223">
        <v>74.782881000000003</v>
      </c>
      <c r="D223">
        <v>0.61417198034029752</v>
      </c>
      <c r="E223">
        <v>0.5193437473420478</v>
      </c>
      <c r="F223">
        <v>27.471976344425563</v>
      </c>
      <c r="G223">
        <v>22.478052126046158</v>
      </c>
      <c r="H223">
        <v>16.791775238789082</v>
      </c>
      <c r="I223">
        <v>7.3449653141626099</v>
      </c>
      <c r="J223">
        <v>1.4540846210727296</v>
      </c>
      <c r="K223" t="s">
        <v>20</v>
      </c>
      <c r="L223" t="s">
        <v>20</v>
      </c>
      <c r="P223">
        <v>880393.72037543834</v>
      </c>
      <c r="Q223">
        <v>882178.25495831645</v>
      </c>
      <c r="AA223">
        <f t="shared" si="3"/>
        <v>0</v>
      </c>
    </row>
    <row r="224" spans="1:27" x14ac:dyDescent="0.2">
      <c r="A224" s="1">
        <v>39769</v>
      </c>
      <c r="B224">
        <v>69.150002000000001</v>
      </c>
      <c r="C224">
        <v>73.790033999999991</v>
      </c>
      <c r="D224">
        <v>0.54374636757033645</v>
      </c>
      <c r="E224">
        <v>0.51722682453010882</v>
      </c>
      <c r="F224">
        <v>30.983817032211242</v>
      </c>
      <c r="G224">
        <v>25.144732076320178</v>
      </c>
      <c r="H224">
        <v>17.896540631235499</v>
      </c>
      <c r="I224">
        <v>8.4171236922619777</v>
      </c>
      <c r="J224">
        <v>1.5548395009339266</v>
      </c>
      <c r="K224" t="s">
        <v>19</v>
      </c>
      <c r="L224" t="s">
        <v>20</v>
      </c>
      <c r="M224" t="s">
        <v>19</v>
      </c>
      <c r="N224">
        <v>-16587.805462406257</v>
      </c>
      <c r="O224">
        <v>-8652.771850145833</v>
      </c>
      <c r="P224">
        <v>860999.65495744185</v>
      </c>
      <c r="Q224">
        <v>882178.25495831645</v>
      </c>
      <c r="AA224">
        <f t="shared" si="3"/>
        <v>0</v>
      </c>
    </row>
    <row r="225" spans="1:27" x14ac:dyDescent="0.2">
      <c r="A225" s="1">
        <v>39770</v>
      </c>
      <c r="B225">
        <v>67.639999000000003</v>
      </c>
      <c r="C225">
        <v>75.180019000000001</v>
      </c>
      <c r="D225">
        <v>0.47840178932049354</v>
      </c>
      <c r="E225">
        <v>0.52374217957407421</v>
      </c>
      <c r="F225">
        <v>28.265051988519694</v>
      </c>
      <c r="G225">
        <v>26.6307110464606</v>
      </c>
      <c r="H225">
        <v>19.051216573508921</v>
      </c>
      <c r="I225">
        <v>8.8352138407734895</v>
      </c>
      <c r="J225">
        <v>1.0428536967028448</v>
      </c>
      <c r="K225" t="s">
        <v>20</v>
      </c>
      <c r="L225" t="s">
        <v>19</v>
      </c>
      <c r="P225">
        <v>874020.06788896665</v>
      </c>
      <c r="Q225">
        <v>882178.25495831645</v>
      </c>
      <c r="AA225">
        <f t="shared" si="3"/>
        <v>0</v>
      </c>
    </row>
    <row r="226" spans="1:27" x14ac:dyDescent="0.2">
      <c r="A226" s="1">
        <v>39771</v>
      </c>
      <c r="B226">
        <v>74.260002</v>
      </c>
      <c r="C226">
        <v>70.362556999999995</v>
      </c>
      <c r="D226">
        <v>0.60266050684720296</v>
      </c>
      <c r="E226">
        <v>0.52759261676192482</v>
      </c>
      <c r="F226">
        <v>37.137236430309912</v>
      </c>
      <c r="G226">
        <v>28.560135647691034</v>
      </c>
      <c r="H226">
        <v>21.43110217027434</v>
      </c>
      <c r="I226">
        <v>9.573321760347687</v>
      </c>
      <c r="J226">
        <v>1.6406148934729998</v>
      </c>
      <c r="K226" t="s">
        <v>19</v>
      </c>
      <c r="L226" t="s">
        <v>19</v>
      </c>
      <c r="P226">
        <v>805893.14554716821</v>
      </c>
      <c r="Q226">
        <v>882178.25495831645</v>
      </c>
      <c r="AA226">
        <f t="shared" si="3"/>
        <v>0</v>
      </c>
    </row>
    <row r="227" spans="1:27" x14ac:dyDescent="0.2">
      <c r="A227" s="1">
        <v>39772</v>
      </c>
      <c r="B227">
        <v>80.860000999999997</v>
      </c>
      <c r="C227">
        <v>65.139320999999995</v>
      </c>
      <c r="D227">
        <v>0.59282645502358655</v>
      </c>
      <c r="E227">
        <v>0.52005051590501994</v>
      </c>
      <c r="F227">
        <v>46.984263508247302</v>
      </c>
      <c r="G227">
        <v>34.168469060742737</v>
      </c>
      <c r="H227">
        <v>25.113700657454121</v>
      </c>
      <c r="I227">
        <v>10.229117314119607</v>
      </c>
      <c r="J227">
        <v>2.1380694129496862</v>
      </c>
      <c r="K227" t="s">
        <v>19</v>
      </c>
      <c r="L227" t="s">
        <v>19</v>
      </c>
      <c r="P227">
        <v>741609.1155105608</v>
      </c>
      <c r="Q227">
        <v>882178.25495831645</v>
      </c>
      <c r="AA227">
        <f t="shared" si="3"/>
        <v>0</v>
      </c>
    </row>
    <row r="228" spans="1:27" x14ac:dyDescent="0.2">
      <c r="A228" s="1">
        <v>39773</v>
      </c>
      <c r="B228">
        <v>72.669997999999993</v>
      </c>
      <c r="C228">
        <v>68.653131999999999</v>
      </c>
      <c r="D228">
        <v>0.40384323863362381</v>
      </c>
      <c r="E228">
        <v>0.51725225087001625</v>
      </c>
      <c r="F228">
        <v>37.159010943723651</v>
      </c>
      <c r="G228">
        <v>36.105875980602356</v>
      </c>
      <c r="H228">
        <v>27.330275687578805</v>
      </c>
      <c r="I228">
        <v>9.6545199434864042</v>
      </c>
      <c r="J228">
        <v>1.0180449482396046</v>
      </c>
      <c r="K228" t="s">
        <v>20</v>
      </c>
      <c r="L228" t="s">
        <v>19</v>
      </c>
      <c r="P228">
        <v>847059.08710355172</v>
      </c>
      <c r="Q228">
        <v>882178.25495831645</v>
      </c>
      <c r="AA228">
        <f t="shared" si="3"/>
        <v>0</v>
      </c>
    </row>
    <row r="229" spans="1:27" x14ac:dyDescent="0.2">
      <c r="A229" s="1">
        <v>39776</v>
      </c>
      <c r="B229">
        <v>64.699996999999996</v>
      </c>
      <c r="C229">
        <v>73.410161000000002</v>
      </c>
      <c r="D229">
        <v>0.3963402955696298</v>
      </c>
      <c r="E229">
        <v>0.5116868773962171</v>
      </c>
      <c r="F229">
        <v>27.136980948756438</v>
      </c>
      <c r="G229">
        <v>35.336508763911397</v>
      </c>
      <c r="H229">
        <v>27.791351576683791</v>
      </c>
      <c r="I229">
        <v>9.4868528717152145</v>
      </c>
      <c r="J229">
        <v>-6.8976575981097007E-2</v>
      </c>
      <c r="L229" t="s">
        <v>19</v>
      </c>
      <c r="P229">
        <v>938102.42660520761</v>
      </c>
      <c r="Q229">
        <v>882178.25495831645</v>
      </c>
      <c r="AA229">
        <f t="shared" si="3"/>
        <v>0.12951057343917549</v>
      </c>
    </row>
    <row r="230" spans="1:27" x14ac:dyDescent="0.2">
      <c r="A230" s="1">
        <v>39777</v>
      </c>
      <c r="B230">
        <v>60.900002000000001</v>
      </c>
      <c r="C230">
        <v>73.954071999999996</v>
      </c>
      <c r="D230">
        <v>0.44299221798135663</v>
      </c>
      <c r="E230">
        <v>0.51781628032916494</v>
      </c>
      <c r="F230">
        <v>22.605379521764753</v>
      </c>
      <c r="G230">
        <v>34.2045742705604</v>
      </c>
      <c r="H230">
        <v>28.555166750313635</v>
      </c>
      <c r="I230">
        <v>8.5489215022862783</v>
      </c>
      <c r="J230">
        <v>-0.69596933682894413</v>
      </c>
      <c r="K230" t="s">
        <v>18</v>
      </c>
      <c r="L230" t="s">
        <v>19</v>
      </c>
      <c r="M230" t="s">
        <v>18</v>
      </c>
      <c r="N230">
        <v>10045.198234024972</v>
      </c>
      <c r="O230">
        <v>5201.5671847119074</v>
      </c>
      <c r="P230">
        <v>996429.66663353937</v>
      </c>
      <c r="Q230">
        <v>996429.66663353913</v>
      </c>
      <c r="AA230">
        <f t="shared" si="3"/>
        <v>0</v>
      </c>
    </row>
    <row r="231" spans="1:27" x14ac:dyDescent="0.2">
      <c r="A231" s="1">
        <v>39778</v>
      </c>
      <c r="B231">
        <v>54.919998</v>
      </c>
      <c r="C231">
        <v>76.811739000000003</v>
      </c>
      <c r="D231">
        <v>0.40662719069071124</v>
      </c>
      <c r="E231">
        <v>0.51412323004174088</v>
      </c>
      <c r="F231">
        <v>15.429298640196841</v>
      </c>
      <c r="G231">
        <v>29.862986712537786</v>
      </c>
      <c r="H231">
        <v>28.370073530259948</v>
      </c>
      <c r="I231">
        <v>8.8260378530886037</v>
      </c>
      <c r="J231">
        <v>-1.4662043269545442</v>
      </c>
      <c r="K231" t="s">
        <v>18</v>
      </c>
      <c r="L231" t="s">
        <v>18</v>
      </c>
      <c r="P231">
        <v>951223.687905311</v>
      </c>
      <c r="Q231">
        <v>996429.66663353913</v>
      </c>
      <c r="AA231">
        <f t="shared" si="3"/>
        <v>0</v>
      </c>
    </row>
    <row r="232" spans="1:27" x14ac:dyDescent="0.2">
      <c r="A232" s="1">
        <v>39780</v>
      </c>
      <c r="B232">
        <v>55.279998999999997</v>
      </c>
      <c r="C232">
        <v>77.778681000000006</v>
      </c>
      <c r="D232">
        <v>0.50657649158383911</v>
      </c>
      <c r="E232">
        <v>0.50053297312236034</v>
      </c>
      <c r="F232">
        <v>16.349204553534356</v>
      </c>
      <c r="G232">
        <v>23.735974921595197</v>
      </c>
      <c r="H232">
        <v>27.996244148236347</v>
      </c>
      <c r="I232">
        <v>9.2585966492955727</v>
      </c>
      <c r="J232">
        <v>-1.2579702989424579</v>
      </c>
      <c r="K232" t="s">
        <v>18</v>
      </c>
      <c r="L232" t="s">
        <v>18</v>
      </c>
      <c r="P232">
        <v>959869.58309147786</v>
      </c>
      <c r="Q232">
        <v>996429.66663353913</v>
      </c>
      <c r="AA232">
        <f t="shared" si="3"/>
        <v>0</v>
      </c>
    </row>
    <row r="233" spans="1:27" x14ac:dyDescent="0.2">
      <c r="A233" s="1">
        <v>39783</v>
      </c>
      <c r="B233">
        <v>68.510002</v>
      </c>
      <c r="C233">
        <v>70.889196999999996</v>
      </c>
      <c r="D233">
        <v>0.76796585620890767</v>
      </c>
      <c r="E233">
        <v>0.51184737567625838</v>
      </c>
      <c r="F233">
        <v>32.225552551752713</v>
      </c>
      <c r="G233">
        <v>22.749283243201013</v>
      </c>
      <c r="H233">
        <v>28.39086407553593</v>
      </c>
      <c r="I233">
        <v>9.3356594628813827</v>
      </c>
      <c r="J233">
        <v>0.41075710735417448</v>
      </c>
      <c r="L233" t="s">
        <v>18</v>
      </c>
      <c r="P233">
        <v>1056931.4719692252</v>
      </c>
      <c r="Q233">
        <v>996429.66663353913</v>
      </c>
      <c r="AA233">
        <f t="shared" si="3"/>
        <v>0</v>
      </c>
    </row>
    <row r="234" spans="1:27" x14ac:dyDescent="0.2">
      <c r="A234" s="1">
        <v>39784</v>
      </c>
      <c r="B234">
        <v>62.98</v>
      </c>
      <c r="C234">
        <v>73.617361000000002</v>
      </c>
      <c r="D234">
        <v>0.4225395413248853</v>
      </c>
      <c r="E234">
        <v>0.50190382858399074</v>
      </c>
      <c r="F234">
        <v>26.031164663850234</v>
      </c>
      <c r="G234">
        <v>22.528119986219771</v>
      </c>
      <c r="H234">
        <v>28.981578093941053</v>
      </c>
      <c r="I234">
        <v>8.8974512035472113</v>
      </c>
      <c r="J234">
        <v>-0.33160209172201544</v>
      </c>
      <c r="L234" t="s">
        <v>18</v>
      </c>
      <c r="P234">
        <v>1015572.233981583</v>
      </c>
      <c r="Q234">
        <v>996429.66663353913</v>
      </c>
      <c r="AA234">
        <f t="shared" si="3"/>
        <v>0</v>
      </c>
    </row>
    <row r="235" spans="1:27" x14ac:dyDescent="0.2">
      <c r="A235" s="1">
        <v>39785</v>
      </c>
      <c r="B235">
        <v>60.720001000000003</v>
      </c>
      <c r="C235">
        <v>75.387219999999999</v>
      </c>
      <c r="D235">
        <v>0.46475945291952059</v>
      </c>
      <c r="E235">
        <v>0.50009373487480513</v>
      </c>
      <c r="F235">
        <v>23.019324588371397</v>
      </c>
      <c r="G235">
        <v>22.610908999541103</v>
      </c>
      <c r="H235">
        <v>28.610523780936536</v>
      </c>
      <c r="I235">
        <v>9.0575353405512704</v>
      </c>
      <c r="J235">
        <v>-0.6172980819111924</v>
      </c>
      <c r="L235" t="s">
        <v>18</v>
      </c>
      <c r="P235">
        <v>1002076.1365138519</v>
      </c>
      <c r="Q235">
        <v>996429.66663353913</v>
      </c>
      <c r="AA235">
        <f t="shared" si="3"/>
        <v>0</v>
      </c>
    </row>
    <row r="236" spans="1:27" x14ac:dyDescent="0.2">
      <c r="A236" s="1">
        <v>39786</v>
      </c>
      <c r="B236">
        <v>63.639999000000003</v>
      </c>
      <c r="C236">
        <v>73.643267000000009</v>
      </c>
      <c r="D236">
        <v>0.54924586062430425</v>
      </c>
      <c r="E236">
        <v>0.50776628063756324</v>
      </c>
      <c r="F236">
        <v>26.246431221411001</v>
      </c>
      <c r="G236">
        <v>24.774335515783935</v>
      </c>
      <c r="H236">
        <v>28.215741630036518</v>
      </c>
      <c r="I236">
        <v>9.0479258713712163</v>
      </c>
      <c r="J236">
        <v>-0.21765324303293257</v>
      </c>
      <c r="L236" t="s">
        <v>18</v>
      </c>
      <c r="P236">
        <v>1022336.8065703285</v>
      </c>
      <c r="Q236">
        <v>996429.66663353913</v>
      </c>
      <c r="AA236">
        <f t="shared" si="3"/>
        <v>0</v>
      </c>
    </row>
    <row r="237" spans="1:27" x14ac:dyDescent="0.2">
      <c r="A237" s="1">
        <v>39787</v>
      </c>
      <c r="B237">
        <v>59.93</v>
      </c>
      <c r="C237">
        <v>75.91386</v>
      </c>
      <c r="D237">
        <v>0.44340259596728937</v>
      </c>
      <c r="E237">
        <v>0.5038276683076327</v>
      </c>
      <c r="F237">
        <v>21.682496923967932</v>
      </c>
      <c r="G237">
        <v>25.84099398987065</v>
      </c>
      <c r="H237">
        <v>27.667195374657208</v>
      </c>
      <c r="I237">
        <v>9.2421200207555003</v>
      </c>
      <c r="J237">
        <v>-0.64754606489086197</v>
      </c>
      <c r="L237" t="s">
        <v>18</v>
      </c>
      <c r="P237">
        <v>996879.7732059306</v>
      </c>
      <c r="Q237">
        <v>996429.66663353913</v>
      </c>
      <c r="AA237">
        <f t="shared" si="3"/>
        <v>0</v>
      </c>
    </row>
    <row r="238" spans="1:27" x14ac:dyDescent="0.2">
      <c r="A238" s="1">
        <v>39790</v>
      </c>
      <c r="B238">
        <v>58.490001999999997</v>
      </c>
      <c r="C238">
        <v>78.564327000000006</v>
      </c>
      <c r="D238">
        <v>0.47626067304340791</v>
      </c>
      <c r="E238">
        <v>0.50660011234473157</v>
      </c>
      <c r="F238">
        <v>18.689305115511765</v>
      </c>
      <c r="G238">
        <v>23.133744502622459</v>
      </c>
      <c r="H238">
        <v>26.129867765090694</v>
      </c>
      <c r="I238">
        <v>9.0561125967664484</v>
      </c>
      <c r="J238">
        <v>-0.82160668499590395</v>
      </c>
      <c r="L238" t="s">
        <v>18</v>
      </c>
      <c r="P238">
        <v>996201.2900106929</v>
      </c>
      <c r="Q238">
        <v>996429.66663353913</v>
      </c>
      <c r="AA238">
        <f t="shared" si="3"/>
        <v>0</v>
      </c>
    </row>
    <row r="239" spans="1:27" x14ac:dyDescent="0.2">
      <c r="A239" s="1">
        <v>39791</v>
      </c>
      <c r="B239">
        <v>58.91</v>
      </c>
      <c r="C239">
        <v>77.269311000000002</v>
      </c>
      <c r="D239">
        <v>0.5072064612968209</v>
      </c>
      <c r="E239">
        <v>0.50867377585706319</v>
      </c>
      <c r="F239">
        <v>19.60512781575629</v>
      </c>
      <c r="G239">
        <v>21.848537133003674</v>
      </c>
      <c r="H239">
        <v>23.848273124049779</v>
      </c>
      <c r="I239">
        <v>6.3771128359039775</v>
      </c>
      <c r="J239">
        <v>-0.6653709001986019</v>
      </c>
      <c r="L239" t="s">
        <v>18</v>
      </c>
      <c r="P239">
        <v>993684.14044931007</v>
      </c>
      <c r="Q239">
        <v>996429.66663353913</v>
      </c>
      <c r="AA239">
        <f t="shared" si="3"/>
        <v>0</v>
      </c>
    </row>
    <row r="240" spans="1:27" x14ac:dyDescent="0.2">
      <c r="A240" s="1">
        <v>39792</v>
      </c>
      <c r="B240">
        <v>55.73</v>
      </c>
      <c r="C240">
        <v>77.795951000000002</v>
      </c>
      <c r="D240">
        <v>0.4474763067565844</v>
      </c>
      <c r="E240">
        <v>0.51043495176442844</v>
      </c>
      <c r="F240">
        <v>16.02022750384716</v>
      </c>
      <c r="G240">
        <v>20.448717716098827</v>
      </c>
      <c r="H240">
        <v>22.086707837393401</v>
      </c>
      <c r="I240">
        <v>5.1716751212595797</v>
      </c>
      <c r="J240">
        <v>-1.1730203833973099</v>
      </c>
      <c r="K240" t="s">
        <v>18</v>
      </c>
      <c r="L240" t="s">
        <v>18</v>
      </c>
      <c r="P240">
        <v>964479.7634072674</v>
      </c>
      <c r="Q240">
        <v>996429.66663353913</v>
      </c>
      <c r="AA240">
        <f t="shared" si="3"/>
        <v>0</v>
      </c>
    </row>
    <row r="241" spans="1:27" x14ac:dyDescent="0.2">
      <c r="A241" s="1">
        <v>39793</v>
      </c>
      <c r="B241">
        <v>55.779998999999997</v>
      </c>
      <c r="C241">
        <v>75.922495999999995</v>
      </c>
      <c r="D241">
        <v>0.50089756735463797</v>
      </c>
      <c r="E241">
        <v>0.51449636010000011</v>
      </c>
      <c r="F241">
        <v>16.718151158293182</v>
      </c>
      <c r="G241">
        <v>18.543061703475264</v>
      </c>
      <c r="H241">
        <v>21.21847202152146</v>
      </c>
      <c r="I241">
        <v>5.1210670078892528</v>
      </c>
      <c r="J241">
        <v>-0.87878577966180005</v>
      </c>
      <c r="L241" t="s">
        <v>18</v>
      </c>
      <c r="P241">
        <v>955237.11122373596</v>
      </c>
      <c r="Q241">
        <v>996429.66663353913</v>
      </c>
      <c r="AA241">
        <f t="shared" si="3"/>
        <v>0</v>
      </c>
    </row>
    <row r="242" spans="1:27" x14ac:dyDescent="0.2">
      <c r="A242" s="1">
        <v>39794</v>
      </c>
      <c r="B242">
        <v>54.279998999999997</v>
      </c>
      <c r="C242">
        <v>76.829003</v>
      </c>
      <c r="D242">
        <v>0.47347021321287713</v>
      </c>
      <c r="E242">
        <v>0.50757848656128535</v>
      </c>
      <c r="F242">
        <v>15.283249933247546</v>
      </c>
      <c r="G242">
        <v>17.263212305331187</v>
      </c>
      <c r="H242">
        <v>20.608294555811693</v>
      </c>
      <c r="I242">
        <v>5.3709162130123937</v>
      </c>
      <c r="J242">
        <v>-0.99145926158052655</v>
      </c>
      <c r="L242" t="s">
        <v>18</v>
      </c>
      <c r="P242">
        <v>944884.57093661022</v>
      </c>
      <c r="Q242">
        <v>996429.66663353913</v>
      </c>
      <c r="AA242">
        <f t="shared" si="3"/>
        <v>0</v>
      </c>
    </row>
    <row r="243" spans="1:27" x14ac:dyDescent="0.2">
      <c r="A243" s="1">
        <v>39797</v>
      </c>
      <c r="B243">
        <v>56.759998000000003</v>
      </c>
      <c r="C243">
        <v>75.75845799999999</v>
      </c>
      <c r="D243">
        <v>0.54673274478186362</v>
      </c>
      <c r="E243">
        <v>0.50240952027050256</v>
      </c>
      <c r="F243">
        <v>18.698227459786992</v>
      </c>
      <c r="G243">
        <v>17.264996774186233</v>
      </c>
      <c r="H243">
        <v>20.880705290777538</v>
      </c>
      <c r="I243">
        <v>5.1632443725226818</v>
      </c>
      <c r="J243">
        <v>-0.42269504860259421</v>
      </c>
      <c r="L243" t="s">
        <v>18</v>
      </c>
      <c r="P243">
        <v>964228.14077003649</v>
      </c>
      <c r="Q243">
        <v>996429.66663353913</v>
      </c>
      <c r="AA243">
        <f t="shared" si="3"/>
        <v>0</v>
      </c>
    </row>
    <row r="244" spans="1:27" x14ac:dyDescent="0.2">
      <c r="A244" s="1">
        <v>39798</v>
      </c>
      <c r="B244">
        <v>52.369999</v>
      </c>
      <c r="C244">
        <v>79.324068000000011</v>
      </c>
      <c r="D244">
        <v>0.42564779955420862</v>
      </c>
      <c r="E244">
        <v>0.5038555242347813</v>
      </c>
      <c r="F244">
        <v>12.402129133424552</v>
      </c>
      <c r="G244">
        <v>15.824397037719885</v>
      </c>
      <c r="H244">
        <v>20.551782339101724</v>
      </c>
      <c r="I244">
        <v>5.5865381049690912</v>
      </c>
      <c r="J244">
        <v>-1.4588020438683218</v>
      </c>
      <c r="K244" t="s">
        <v>18</v>
      </c>
      <c r="L244" t="s">
        <v>18</v>
      </c>
      <c r="P244">
        <v>938676.49053734576</v>
      </c>
      <c r="Q244">
        <v>996429.66663353913</v>
      </c>
      <c r="AA244">
        <f t="shared" si="3"/>
        <v>0</v>
      </c>
    </row>
    <row r="245" spans="1:27" x14ac:dyDescent="0.2">
      <c r="A245" s="1">
        <v>39799</v>
      </c>
      <c r="B245">
        <v>49.84</v>
      </c>
      <c r="C245">
        <v>78.555692000000008</v>
      </c>
      <c r="D245">
        <v>0.45285684903065609</v>
      </c>
      <c r="E245">
        <v>0.49929025086055046</v>
      </c>
      <c r="F245">
        <v>10.617908834795863</v>
      </c>
      <c r="G245">
        <v>14.743933303909625</v>
      </c>
      <c r="H245">
        <v>18.751145362688654</v>
      </c>
      <c r="I245">
        <v>4.9248986842633613</v>
      </c>
      <c r="J245">
        <v>-1.6514525575685655</v>
      </c>
      <c r="K245" t="s">
        <v>18</v>
      </c>
      <c r="L245" t="s">
        <v>18</v>
      </c>
      <c r="P245">
        <v>909265.38966334064</v>
      </c>
      <c r="Q245">
        <v>996429.66663353913</v>
      </c>
      <c r="AA245">
        <f t="shared" si="3"/>
        <v>0</v>
      </c>
    </row>
    <row r="246" spans="1:27" x14ac:dyDescent="0.2">
      <c r="A246" s="1">
        <v>39800</v>
      </c>
      <c r="B246">
        <v>47.34</v>
      </c>
      <c r="C246">
        <v>77.088009</v>
      </c>
      <c r="D246">
        <v>0.45109752492083821</v>
      </c>
      <c r="E246">
        <v>0.49646178323844214</v>
      </c>
      <c r="F246">
        <v>9.0687495855589262</v>
      </c>
      <c r="G246">
        <v>13.214052989362774</v>
      </c>
      <c r="H246">
        <v>17.337610772831045</v>
      </c>
      <c r="I246">
        <v>5.0773475902272986</v>
      </c>
      <c r="J246">
        <v>-1.6285789066692489</v>
      </c>
      <c r="K246" t="s">
        <v>18</v>
      </c>
      <c r="L246" t="s">
        <v>18</v>
      </c>
      <c r="P246">
        <v>876518.14234791859</v>
      </c>
      <c r="Q246">
        <v>996429.66663353913</v>
      </c>
      <c r="AA246">
        <f t="shared" si="3"/>
        <v>0</v>
      </c>
    </row>
    <row r="247" spans="1:27" x14ac:dyDescent="0.2">
      <c r="A247" s="1">
        <v>39801</v>
      </c>
      <c r="B247">
        <v>44.93</v>
      </c>
      <c r="C247">
        <v>76.756405000000001</v>
      </c>
      <c r="D247">
        <v>0.45038750589225984</v>
      </c>
      <c r="E247">
        <v>0.49128270101527921</v>
      </c>
      <c r="F247">
        <v>7.2209060313773179</v>
      </c>
      <c r="G247">
        <v>11.601584208988729</v>
      </c>
      <c r="H247">
        <v>16.021075893081537</v>
      </c>
      <c r="I247">
        <v>5.5007496839541821</v>
      </c>
      <c r="J247">
        <v>-1.5998128195824879</v>
      </c>
      <c r="K247" t="s">
        <v>18</v>
      </c>
      <c r="L247" t="s">
        <v>18</v>
      </c>
      <c r="P247">
        <v>850584.35411919921</v>
      </c>
      <c r="Q247">
        <v>996429.66663353913</v>
      </c>
      <c r="AA247">
        <f t="shared" si="3"/>
        <v>0</v>
      </c>
    </row>
    <row r="248" spans="1:27" x14ac:dyDescent="0.2">
      <c r="A248" s="1">
        <v>39804</v>
      </c>
      <c r="B248">
        <v>44.560001</v>
      </c>
      <c r="C248">
        <v>75.772902999999999</v>
      </c>
      <c r="D248">
        <v>0.49179889767939855</v>
      </c>
      <c r="E248">
        <v>0.49461278400498226</v>
      </c>
      <c r="F248">
        <v>7.0817544950305304</v>
      </c>
      <c r="G248">
        <v>9.2782896160374353</v>
      </c>
      <c r="H248">
        <v>14.424019499216499</v>
      </c>
      <c r="I248">
        <v>5.023465155968962</v>
      </c>
      <c r="J248">
        <v>-1.461593696029079</v>
      </c>
      <c r="K248" t="s">
        <v>18</v>
      </c>
      <c r="L248" t="s">
        <v>18</v>
      </c>
      <c r="P248">
        <v>841751.88908850972</v>
      </c>
      <c r="Q248">
        <v>996429.66663353913</v>
      </c>
      <c r="AA248">
        <f t="shared" si="3"/>
        <v>0</v>
      </c>
    </row>
    <row r="249" spans="1:27" x14ac:dyDescent="0.2">
      <c r="A249" s="1">
        <v>39805</v>
      </c>
      <c r="B249">
        <v>45.02</v>
      </c>
      <c r="C249">
        <v>74.989591000000004</v>
      </c>
      <c r="D249">
        <v>0.51037642069114897</v>
      </c>
      <c r="E249">
        <v>0.49062064709539965</v>
      </c>
      <c r="F249">
        <v>8.2285583381606457</v>
      </c>
      <c r="G249">
        <v>8.4435754569846537</v>
      </c>
      <c r="H249">
        <v>13.302857950399224</v>
      </c>
      <c r="I249">
        <v>4.7501332972258057</v>
      </c>
      <c r="J249">
        <v>-1.0682436249109248</v>
      </c>
      <c r="K249" t="s">
        <v>18</v>
      </c>
      <c r="L249" t="s">
        <v>18</v>
      </c>
      <c r="P249">
        <v>842298.22023637197</v>
      </c>
      <c r="Q249">
        <v>996429.66663353913</v>
      </c>
      <c r="AA249">
        <f t="shared" si="3"/>
        <v>0</v>
      </c>
    </row>
    <row r="250" spans="1:27" x14ac:dyDescent="0.2">
      <c r="A250" s="1">
        <v>39806</v>
      </c>
      <c r="B250">
        <v>44.209999000000003</v>
      </c>
      <c r="C250">
        <v>75.424767000000003</v>
      </c>
      <c r="D250">
        <v>0.48216983072926201</v>
      </c>
      <c r="E250">
        <v>0.48825231875535829</v>
      </c>
      <c r="F250">
        <v>7.3836816206673745</v>
      </c>
      <c r="G250">
        <v>7.7967300141589559</v>
      </c>
      <c r="H250">
        <v>12.360722659162192</v>
      </c>
      <c r="I250">
        <v>4.7056333573467981</v>
      </c>
      <c r="J250">
        <v>-1.0576771840339574</v>
      </c>
      <c r="K250" t="s">
        <v>18</v>
      </c>
      <c r="L250" t="s">
        <v>18</v>
      </c>
      <c r="P250">
        <v>836425.19682278764</v>
      </c>
      <c r="Q250">
        <v>996429.66663353913</v>
      </c>
      <c r="AA250">
        <f t="shared" si="3"/>
        <v>0</v>
      </c>
    </row>
    <row r="251" spans="1:27" x14ac:dyDescent="0.2">
      <c r="A251" s="1">
        <v>39808</v>
      </c>
      <c r="B251">
        <v>43.380001</v>
      </c>
      <c r="C251">
        <v>75.859943000000001</v>
      </c>
      <c r="D251">
        <v>0.48140224310643509</v>
      </c>
      <c r="E251">
        <v>0.48836772082404839</v>
      </c>
      <c r="F251">
        <v>6.3324535352477724</v>
      </c>
      <c r="G251">
        <v>7.2494708040967257</v>
      </c>
      <c r="H251">
        <v>11.254666469119817</v>
      </c>
      <c r="I251">
        <v>4.3978417975866737</v>
      </c>
      <c r="J251">
        <v>-1.119233742462751</v>
      </c>
      <c r="K251" t="s">
        <v>18</v>
      </c>
      <c r="L251" t="s">
        <v>18</v>
      </c>
      <c r="P251">
        <v>830351.29958011757</v>
      </c>
      <c r="Q251">
        <v>996429.66663353913</v>
      </c>
      <c r="AA251">
        <f t="shared" si="3"/>
        <v>0</v>
      </c>
    </row>
    <row r="252" spans="1:27" x14ac:dyDescent="0.2">
      <c r="A252" s="1">
        <v>39811</v>
      </c>
      <c r="B252">
        <v>43.900002000000001</v>
      </c>
      <c r="C252">
        <v>75.642355000000009</v>
      </c>
      <c r="D252">
        <v>0.51205895904727683</v>
      </c>
      <c r="E252">
        <v>0.48488304590866665</v>
      </c>
      <c r="F252">
        <v>7.2223065078953326</v>
      </c>
      <c r="G252">
        <v>7.2497508994003281</v>
      </c>
      <c r="H252">
        <v>10.52150638612383</v>
      </c>
      <c r="I252">
        <v>4.2624172360527472</v>
      </c>
      <c r="J252">
        <v>-0.77402086551333338</v>
      </c>
      <c r="L252" t="s">
        <v>18</v>
      </c>
      <c r="P252">
        <v>834443.01410642173</v>
      </c>
      <c r="Q252">
        <v>996429.66663353913</v>
      </c>
      <c r="AA252">
        <f t="shared" si="3"/>
        <v>0</v>
      </c>
    </row>
    <row r="253" spans="1:27" x14ac:dyDescent="0.2">
      <c r="A253" s="1">
        <v>39812</v>
      </c>
      <c r="B253">
        <v>41.630001</v>
      </c>
      <c r="C253">
        <v>77.435279000000008</v>
      </c>
      <c r="D253">
        <v>0.44962843316257478</v>
      </c>
      <c r="E253">
        <v>0.47937542968324309</v>
      </c>
      <c r="F253">
        <v>4.5094308567331822</v>
      </c>
      <c r="G253">
        <v>6.7352861717408583</v>
      </c>
      <c r="H253">
        <v>9.5041130276604964</v>
      </c>
      <c r="I253">
        <v>4.1029455320060837</v>
      </c>
      <c r="J253">
        <v>-1.2173405988368622</v>
      </c>
      <c r="K253" t="s">
        <v>18</v>
      </c>
      <c r="L253" t="s">
        <v>18</v>
      </c>
      <c r="P253">
        <v>820966.41871306917</v>
      </c>
      <c r="Q253">
        <v>996429.66663353913</v>
      </c>
      <c r="AA253">
        <f t="shared" si="3"/>
        <v>0</v>
      </c>
    </row>
    <row r="254" spans="1:27" x14ac:dyDescent="0.2">
      <c r="A254" s="1">
        <v>39813</v>
      </c>
      <c r="B254">
        <v>40</v>
      </c>
      <c r="C254">
        <v>78.540623999999994</v>
      </c>
      <c r="D254">
        <v>0.46161205761113761</v>
      </c>
      <c r="E254">
        <v>0.48159730733622441</v>
      </c>
      <c r="F254">
        <v>2.1750469650931592</v>
      </c>
      <c r="G254">
        <v>5.5245838971273615</v>
      </c>
      <c r="H254">
        <v>8.411762780314298</v>
      </c>
      <c r="I254">
        <v>4.1688653311959873</v>
      </c>
      <c r="J254">
        <v>-1.4960223753334616</v>
      </c>
      <c r="K254" t="s">
        <v>18</v>
      </c>
      <c r="L254" t="s">
        <v>18</v>
      </c>
      <c r="P254">
        <v>810342.26182619552</v>
      </c>
      <c r="Q254">
        <v>996429.66663353913</v>
      </c>
      <c r="AA254">
        <f t="shared" si="3"/>
        <v>0</v>
      </c>
    </row>
    <row r="255" spans="1:27" x14ac:dyDescent="0.2">
      <c r="A255" s="1">
        <v>39815</v>
      </c>
      <c r="B255">
        <v>39.189999</v>
      </c>
      <c r="C255">
        <v>80.907984999999996</v>
      </c>
      <c r="D255">
        <v>0.47995500675625036</v>
      </c>
      <c r="E255">
        <v>0.4848132577664791</v>
      </c>
      <c r="F255">
        <v>-3.5264787171421119E-2</v>
      </c>
      <c r="G255">
        <v>4.0407946155596024</v>
      </c>
      <c r="H255">
        <v>6.8506384264010967</v>
      </c>
      <c r="I255">
        <v>3.4041342216538024</v>
      </c>
      <c r="J255">
        <v>-2.0228060250301167</v>
      </c>
      <c r="K255" t="s">
        <v>21</v>
      </c>
      <c r="L255" t="s">
        <v>18</v>
      </c>
      <c r="M255" t="s">
        <v>21</v>
      </c>
      <c r="N255">
        <v>22752.286512718503</v>
      </c>
      <c r="O255">
        <v>11362.132049831558</v>
      </c>
      <c r="P255">
        <v>814519.62850340386</v>
      </c>
      <c r="Q255">
        <v>996429.66663353913</v>
      </c>
      <c r="AA255">
        <f t="shared" si="3"/>
        <v>0</v>
      </c>
    </row>
    <row r="256" spans="1:27" x14ac:dyDescent="0.2">
      <c r="A256" s="1">
        <v>39818</v>
      </c>
      <c r="B256">
        <v>39.080002</v>
      </c>
      <c r="C256">
        <v>80.812246000000002</v>
      </c>
      <c r="D256">
        <v>0.49719717695578136</v>
      </c>
      <c r="E256">
        <v>0.48689806388088008</v>
      </c>
      <c r="F256">
        <v>-0.26732411526539579</v>
      </c>
      <c r="G256">
        <v>2.7208390854569684</v>
      </c>
      <c r="H256">
        <v>5.7948506556769344</v>
      </c>
      <c r="I256">
        <v>3.4894583541920983</v>
      </c>
      <c r="J256">
        <v>-1.7372824534958187</v>
      </c>
      <c r="K256" t="s">
        <v>18</v>
      </c>
      <c r="L256" t="s">
        <v>21</v>
      </c>
      <c r="P256">
        <v>810929.14608354564</v>
      </c>
      <c r="Q256">
        <v>996429.66663353913</v>
      </c>
      <c r="AA256">
        <f t="shared" si="3"/>
        <v>0</v>
      </c>
    </row>
    <row r="257" spans="1:27" x14ac:dyDescent="0.2">
      <c r="A257" s="1">
        <v>39819</v>
      </c>
      <c r="B257">
        <v>38.560001</v>
      </c>
      <c r="C257">
        <v>81.351866999999999</v>
      </c>
      <c r="D257">
        <v>0.48678246186480723</v>
      </c>
      <c r="E257">
        <v>0.4899809589260376</v>
      </c>
      <c r="F257">
        <v>-1.3008648030834706</v>
      </c>
      <c r="G257">
        <v>1.016204823261208</v>
      </c>
      <c r="H257">
        <v>4.8016195191869899</v>
      </c>
      <c r="I257">
        <v>3.6827448539057186</v>
      </c>
      <c r="J257">
        <v>-1.6570478174176249</v>
      </c>
      <c r="K257" t="s">
        <v>18</v>
      </c>
      <c r="L257" t="s">
        <v>21</v>
      </c>
      <c r="P257">
        <v>805229.17940350762</v>
      </c>
      <c r="Q257">
        <v>996429.66663353913</v>
      </c>
      <c r="AA257">
        <f t="shared" si="3"/>
        <v>0</v>
      </c>
    </row>
    <row r="258" spans="1:27" x14ac:dyDescent="0.2">
      <c r="A258" s="1">
        <v>39820</v>
      </c>
      <c r="B258">
        <v>43.389999000000003</v>
      </c>
      <c r="C258">
        <v>78.914876000000007</v>
      </c>
      <c r="D258">
        <v>0.63310422472024674</v>
      </c>
      <c r="E258">
        <v>0.49484741020051481</v>
      </c>
      <c r="F258">
        <v>4.3391769851052402</v>
      </c>
      <c r="G258">
        <v>0.98215404893561953</v>
      </c>
      <c r="H258">
        <v>4.4074884691491825</v>
      </c>
      <c r="I258">
        <v>3.4288891512532609</v>
      </c>
      <c r="J258">
        <v>-1.9922336660832093E-2</v>
      </c>
      <c r="L258" t="s">
        <v>21</v>
      </c>
      <c r="P258">
        <v>887433.26420911402</v>
      </c>
      <c r="Q258">
        <v>996429.66663353913</v>
      </c>
      <c r="AA258">
        <f t="shared" si="3"/>
        <v>0</v>
      </c>
    </row>
    <row r="259" spans="1:27" x14ac:dyDescent="0.2">
      <c r="A259" s="1">
        <v>39821</v>
      </c>
      <c r="B259">
        <v>42.560001</v>
      </c>
      <c r="C259">
        <v>79.236908999999997</v>
      </c>
      <c r="D259">
        <v>0.48105416934924233</v>
      </c>
      <c r="E259">
        <v>0.48381234532129691</v>
      </c>
      <c r="F259">
        <v>4.2242062206998199</v>
      </c>
      <c r="G259">
        <v>1.3919859000569517</v>
      </c>
      <c r="H259">
        <v>4.1577634849260576</v>
      </c>
      <c r="I259">
        <v>3.3125108866730946</v>
      </c>
      <c r="J259">
        <v>2.0058118462666766E-2</v>
      </c>
      <c r="L259" t="s">
        <v>21</v>
      </c>
      <c r="P259">
        <v>872207.89337853389</v>
      </c>
      <c r="Q259">
        <v>996429.66663353913</v>
      </c>
      <c r="AA259">
        <f t="shared" ref="AA259:AA322" si="4">Q260/Q259-1</f>
        <v>0</v>
      </c>
    </row>
    <row r="260" spans="1:27" x14ac:dyDescent="0.2">
      <c r="A260" s="1">
        <v>39822</v>
      </c>
      <c r="B260">
        <v>42.82</v>
      </c>
      <c r="C260">
        <v>77.539718000000008</v>
      </c>
      <c r="D260">
        <v>0.50612765885049349</v>
      </c>
      <c r="E260">
        <v>0.48702727291843567</v>
      </c>
      <c r="F260">
        <v>5.0560425995954574</v>
      </c>
      <c r="G260">
        <v>2.4102473774103275</v>
      </c>
      <c r="H260">
        <v>3.9889541603064682</v>
      </c>
      <c r="I260">
        <v>3.1996482051134469</v>
      </c>
      <c r="J260">
        <v>0.33350180109914757</v>
      </c>
      <c r="L260" t="s">
        <v>21</v>
      </c>
      <c r="P260">
        <v>858839.75686376868</v>
      </c>
      <c r="Q260">
        <v>996429.66663353913</v>
      </c>
      <c r="AA260">
        <f t="shared" si="4"/>
        <v>-9.0363227206631924E-2</v>
      </c>
    </row>
    <row r="261" spans="1:27" x14ac:dyDescent="0.2">
      <c r="A261" s="1">
        <v>39825</v>
      </c>
      <c r="B261">
        <v>45.84</v>
      </c>
      <c r="C261">
        <v>75.677163000000007</v>
      </c>
      <c r="D261">
        <v>0.57301487538616314</v>
      </c>
      <c r="E261">
        <v>0.49119094301330646</v>
      </c>
      <c r="F261">
        <v>8.6680629414582953</v>
      </c>
      <c r="G261">
        <v>4.1973247887550658</v>
      </c>
      <c r="H261">
        <v>4.0255795439146054</v>
      </c>
      <c r="I261">
        <v>3.2546324101560913</v>
      </c>
      <c r="J261">
        <v>1.4264232676651301</v>
      </c>
      <c r="K261" t="s">
        <v>20</v>
      </c>
      <c r="L261" t="s">
        <v>21</v>
      </c>
      <c r="M261" t="s">
        <v>20</v>
      </c>
      <c r="N261">
        <v>-10918.779857322206</v>
      </c>
      <c r="O261">
        <v>-5363.2057746727905</v>
      </c>
      <c r="P261">
        <v>906389.06627210462</v>
      </c>
      <c r="Q261">
        <v>906389.06627210416</v>
      </c>
      <c r="AA261">
        <f t="shared" si="4"/>
        <v>0</v>
      </c>
    </row>
    <row r="262" spans="1:27" x14ac:dyDescent="0.2">
      <c r="A262" s="1">
        <v>39826</v>
      </c>
      <c r="B262">
        <v>43.27</v>
      </c>
      <c r="C262">
        <v>75.816423</v>
      </c>
      <c r="D262">
        <v>0.44550704571481653</v>
      </c>
      <c r="E262">
        <v>0.48720098859371075</v>
      </c>
      <c r="F262">
        <v>6.3321637627610556</v>
      </c>
      <c r="G262">
        <v>5.723930501923971</v>
      </c>
      <c r="H262">
        <v>3.9379530557557456</v>
      </c>
      <c r="I262">
        <v>3.1690304476755049</v>
      </c>
      <c r="J262">
        <v>0.75550258873702902</v>
      </c>
      <c r="K262" t="s">
        <v>20</v>
      </c>
      <c r="L262" t="s">
        <v>20</v>
      </c>
      <c r="P262">
        <v>933703.45046924136</v>
      </c>
      <c r="Q262">
        <v>906389.06627210416</v>
      </c>
      <c r="AA262">
        <f t="shared" si="4"/>
        <v>0</v>
      </c>
    </row>
    <row r="263" spans="1:27" x14ac:dyDescent="0.2">
      <c r="A263" s="1">
        <v>39827</v>
      </c>
      <c r="B263">
        <v>49.139999000000003</v>
      </c>
      <c r="C263">
        <v>73.431657999999999</v>
      </c>
      <c r="D263">
        <v>0.64486157633776242</v>
      </c>
      <c r="E263">
        <v>0.49494941091565203</v>
      </c>
      <c r="F263">
        <v>12.795043130340375</v>
      </c>
      <c r="G263">
        <v>7.4151037309709977</v>
      </c>
      <c r="H263">
        <v>4.4765021886801293</v>
      </c>
      <c r="I263">
        <v>4.0418749450018767</v>
      </c>
      <c r="J263">
        <v>2.0580896378169324</v>
      </c>
      <c r="K263" t="s">
        <v>19</v>
      </c>
      <c r="L263" t="s">
        <v>20</v>
      </c>
      <c r="M263" t="s">
        <v>19</v>
      </c>
      <c r="N263">
        <v>-21521.687323952923</v>
      </c>
      <c r="O263">
        <v>-10611.108579274834</v>
      </c>
      <c r="P263">
        <v>882400.20904477744</v>
      </c>
      <c r="Q263">
        <v>906389.06627210416</v>
      </c>
      <c r="AA263">
        <f t="shared" si="4"/>
        <v>0</v>
      </c>
    </row>
    <row r="264" spans="1:27" x14ac:dyDescent="0.2">
      <c r="A264" s="1">
        <v>39828</v>
      </c>
      <c r="B264">
        <v>51</v>
      </c>
      <c r="C264">
        <v>73.457768000000002</v>
      </c>
      <c r="D264">
        <v>0.53856741030395339</v>
      </c>
      <c r="E264">
        <v>0.49734582388721144</v>
      </c>
      <c r="F264">
        <v>14.466085853124362</v>
      </c>
      <c r="G264">
        <v>9.4634796574559061</v>
      </c>
      <c r="H264">
        <v>5.0801504674492142</v>
      </c>
      <c r="I264">
        <v>4.9321204113937247</v>
      </c>
      <c r="J264">
        <v>1.9030223520075937</v>
      </c>
      <c r="K264" t="s">
        <v>19</v>
      </c>
      <c r="L264" t="s">
        <v>19</v>
      </c>
      <c r="P264">
        <v>842092.79305553285</v>
      </c>
      <c r="Q264">
        <v>906389.06627210416</v>
      </c>
      <c r="AA264">
        <f t="shared" si="4"/>
        <v>0</v>
      </c>
    </row>
    <row r="265" spans="1:27" x14ac:dyDescent="0.2">
      <c r="A265" s="1">
        <v>39829</v>
      </c>
      <c r="B265">
        <v>46.110000999999997</v>
      </c>
      <c r="C265">
        <v>74.032196999999996</v>
      </c>
      <c r="D265">
        <v>0.40871437758938883</v>
      </c>
      <c r="E265">
        <v>0.49355766682154101</v>
      </c>
      <c r="F265">
        <v>9.5708425790073122</v>
      </c>
      <c r="G265">
        <v>10.366439653338277</v>
      </c>
      <c r="H265">
        <v>5.5019347776387262</v>
      </c>
      <c r="I265">
        <v>5.0926837003707615</v>
      </c>
      <c r="J265">
        <v>0.79897123810621862</v>
      </c>
      <c r="K265" t="s">
        <v>20</v>
      </c>
      <c r="L265" t="s">
        <v>19</v>
      </c>
      <c r="P265">
        <v>941238.49405789119</v>
      </c>
      <c r="Q265">
        <v>906389.06627210416</v>
      </c>
      <c r="AA265">
        <f t="shared" si="4"/>
        <v>0</v>
      </c>
    </row>
    <row r="266" spans="1:27" x14ac:dyDescent="0.2">
      <c r="A266" s="1">
        <v>39833</v>
      </c>
      <c r="B266">
        <v>56.650002000000001</v>
      </c>
      <c r="C266">
        <v>70.124316000000007</v>
      </c>
      <c r="D266">
        <v>0.75470912353034225</v>
      </c>
      <c r="E266">
        <v>0.50537431362053165</v>
      </c>
      <c r="F266">
        <v>21.210973933390733</v>
      </c>
      <c r="G266">
        <v>12.875021851724767</v>
      </c>
      <c r="H266">
        <v>7.0882620249968573</v>
      </c>
      <c r="I266">
        <v>6.6796721411335866</v>
      </c>
      <c r="J266">
        <v>2.1142821997843075</v>
      </c>
      <c r="K266" t="s">
        <v>19</v>
      </c>
      <c r="L266" t="s">
        <v>19</v>
      </c>
      <c r="P266">
        <v>755866.83774762496</v>
      </c>
      <c r="Q266">
        <v>906389.06627210416</v>
      </c>
      <c r="AA266">
        <f t="shared" si="4"/>
        <v>0</v>
      </c>
    </row>
    <row r="267" spans="1:27" x14ac:dyDescent="0.2">
      <c r="A267" s="1">
        <v>39834</v>
      </c>
      <c r="B267">
        <v>46.419998</v>
      </c>
      <c r="C267">
        <v>73.153145999999992</v>
      </c>
      <c r="D267">
        <v>0.33572244713019872</v>
      </c>
      <c r="E267">
        <v>0.49902142438113012</v>
      </c>
      <c r="F267">
        <v>9.91501088511923</v>
      </c>
      <c r="G267">
        <v>13.591591276196402</v>
      </c>
      <c r="H267">
        <v>7.9174516643544122</v>
      </c>
      <c r="I267">
        <v>6.3230705172099402</v>
      </c>
      <c r="J267">
        <v>0.31591601190085139</v>
      </c>
      <c r="L267" t="s">
        <v>19</v>
      </c>
      <c r="P267">
        <v>943894.54116024787</v>
      </c>
      <c r="Q267">
        <v>906389.06627210416</v>
      </c>
      <c r="AA267">
        <f t="shared" si="4"/>
        <v>0</v>
      </c>
    </row>
    <row r="268" spans="1:27" x14ac:dyDescent="0.2">
      <c r="A268" s="1">
        <v>39835</v>
      </c>
      <c r="B268">
        <v>47.290000999999997</v>
      </c>
      <c r="C268">
        <v>72.021684999999991</v>
      </c>
      <c r="D268">
        <v>0.51891761805907055</v>
      </c>
      <c r="E268">
        <v>0.50076940149059912</v>
      </c>
      <c r="F268">
        <v>11.223744908205539</v>
      </c>
      <c r="G268">
        <v>13.277331631769433</v>
      </c>
      <c r="H268">
        <v>8.8750407496436559</v>
      </c>
      <c r="I268">
        <v>5.8210490041682403</v>
      </c>
      <c r="J268">
        <v>0.40348469096894085</v>
      </c>
      <c r="L268" t="s">
        <v>19</v>
      </c>
      <c r="P268">
        <v>937176.66414756177</v>
      </c>
      <c r="Q268">
        <v>906389.06627210416</v>
      </c>
      <c r="AA268">
        <f t="shared" si="4"/>
        <v>0</v>
      </c>
    </row>
    <row r="269" spans="1:27" x14ac:dyDescent="0.2">
      <c r="A269" s="1">
        <v>39836</v>
      </c>
      <c r="B269">
        <v>47.27</v>
      </c>
      <c r="C269">
        <v>72.335012000000006</v>
      </c>
      <c r="D269">
        <v>0.49957714590969854</v>
      </c>
      <c r="E269">
        <v>0.49895572461090043</v>
      </c>
      <c r="F269">
        <v>11.178031672801822</v>
      </c>
      <c r="G269">
        <v>12.619720795704925</v>
      </c>
      <c r="H269">
        <v>9.9149487893007642</v>
      </c>
      <c r="I269">
        <v>4.8758079535695495</v>
      </c>
      <c r="J269">
        <v>0.25905099124676612</v>
      </c>
      <c r="L269" t="s">
        <v>19</v>
      </c>
      <c r="P269">
        <v>934282.37259790942</v>
      </c>
      <c r="Q269">
        <v>906389.06627210416</v>
      </c>
      <c r="AA269">
        <f t="shared" si="4"/>
        <v>0</v>
      </c>
    </row>
    <row r="270" spans="1:27" x14ac:dyDescent="0.2">
      <c r="A270" s="1">
        <v>39839</v>
      </c>
      <c r="B270">
        <v>45.689999</v>
      </c>
      <c r="C270">
        <v>72.831113000000002</v>
      </c>
      <c r="D270">
        <v>0.46713358975255209</v>
      </c>
      <c r="E270">
        <v>0.50055133192622125</v>
      </c>
      <c r="F270">
        <v>9.2342883821808712</v>
      </c>
      <c r="G270">
        <v>12.552409956339638</v>
      </c>
      <c r="H270">
        <v>10.322874739057065</v>
      </c>
      <c r="I270">
        <v>4.5615563493630367</v>
      </c>
      <c r="J270">
        <v>-0.2386436280740456</v>
      </c>
      <c r="L270" t="s">
        <v>19</v>
      </c>
      <c r="P270">
        <v>963022.47851415561</v>
      </c>
      <c r="Q270">
        <v>906389.06627210416</v>
      </c>
      <c r="AA270">
        <f t="shared" si="4"/>
        <v>0.13550242691603831</v>
      </c>
    </row>
    <row r="271" spans="1:27" x14ac:dyDescent="0.2">
      <c r="A271" s="1">
        <v>39840</v>
      </c>
      <c r="B271">
        <v>42.25</v>
      </c>
      <c r="C271">
        <v>73.570910999999995</v>
      </c>
      <c r="D271">
        <v>0.42754431278888411</v>
      </c>
      <c r="E271">
        <v>0.49957777283999927</v>
      </c>
      <c r="F271">
        <v>5.4956081368101977</v>
      </c>
      <c r="G271">
        <v>9.4093367970235313</v>
      </c>
      <c r="H271">
        <v>10.428824898732932</v>
      </c>
      <c r="I271">
        <v>4.4195824517799984</v>
      </c>
      <c r="J271">
        <v>-1.1162178363559816</v>
      </c>
      <c r="K271" t="s">
        <v>18</v>
      </c>
      <c r="L271" t="s">
        <v>19</v>
      </c>
      <c r="M271" t="s">
        <v>18</v>
      </c>
      <c r="N271">
        <v>13027.212287949658</v>
      </c>
      <c r="O271">
        <v>6508.1057011277617</v>
      </c>
      <c r="P271">
        <v>1029206.9844821361</v>
      </c>
      <c r="Q271">
        <v>1029206.9844821361</v>
      </c>
      <c r="AA271">
        <f t="shared" si="4"/>
        <v>0</v>
      </c>
    </row>
    <row r="272" spans="1:27" x14ac:dyDescent="0.2">
      <c r="A272" s="1">
        <v>39841</v>
      </c>
      <c r="B272">
        <v>39.659999999999997</v>
      </c>
      <c r="C272">
        <v>76.060120999999995</v>
      </c>
      <c r="D272">
        <v>0.44057717867021451</v>
      </c>
      <c r="E272">
        <v>0.49917314413805219</v>
      </c>
      <c r="F272">
        <v>1.6928302569093105</v>
      </c>
      <c r="G272">
        <v>7.7649006713815467</v>
      </c>
      <c r="H272">
        <v>10.148557203509085</v>
      </c>
      <c r="I272">
        <v>4.874497759724135</v>
      </c>
      <c r="J272">
        <v>-1.7346868053701423</v>
      </c>
      <c r="K272" t="s">
        <v>18</v>
      </c>
      <c r="L272" t="s">
        <v>18</v>
      </c>
      <c r="P272">
        <v>1011666.5464486507</v>
      </c>
      <c r="Q272">
        <v>1029206.9844821361</v>
      </c>
      <c r="AA272">
        <f t="shared" si="4"/>
        <v>0</v>
      </c>
    </row>
    <row r="273" spans="1:27" x14ac:dyDescent="0.2">
      <c r="A273" s="1">
        <v>39842</v>
      </c>
      <c r="B273">
        <v>42.630001</v>
      </c>
      <c r="C273">
        <v>73.588321999999991</v>
      </c>
      <c r="D273">
        <v>0.57769055925823398</v>
      </c>
      <c r="E273">
        <v>0.50406941542135886</v>
      </c>
      <c r="F273">
        <v>5.5363785476212826</v>
      </c>
      <c r="G273">
        <v>6.627427399264695</v>
      </c>
      <c r="H273">
        <v>9.8875835040226665</v>
      </c>
      <c r="I273">
        <v>5.0419247221048256</v>
      </c>
      <c r="J273">
        <v>-0.86300474446292597</v>
      </c>
      <c r="L273" t="s">
        <v>18</v>
      </c>
      <c r="P273">
        <v>1034270.6508071315</v>
      </c>
      <c r="Q273">
        <v>1029206.9844821361</v>
      </c>
      <c r="AA273">
        <f t="shared" si="4"/>
        <v>0</v>
      </c>
    </row>
    <row r="274" spans="1:27" x14ac:dyDescent="0.2">
      <c r="A274" s="1">
        <v>39843</v>
      </c>
      <c r="B274">
        <v>44.84</v>
      </c>
      <c r="C274">
        <v>72.091315000000009</v>
      </c>
      <c r="D274">
        <v>0.55318516700935993</v>
      </c>
      <c r="E274">
        <v>0.50643042578020359</v>
      </c>
      <c r="F274">
        <v>8.3307646494952223</v>
      </c>
      <c r="G274">
        <v>6.0579739946033753</v>
      </c>
      <c r="H274">
        <v>10.054133577917181</v>
      </c>
      <c r="I274">
        <v>4.9458969424709478</v>
      </c>
      <c r="J274">
        <v>-0.34844416462122468</v>
      </c>
      <c r="L274" t="s">
        <v>18</v>
      </c>
      <c r="P274">
        <v>1053318.09714496</v>
      </c>
      <c r="Q274">
        <v>1029206.9844821361</v>
      </c>
      <c r="AA274">
        <f t="shared" si="4"/>
        <v>0</v>
      </c>
    </row>
    <row r="275" spans="1:27" x14ac:dyDescent="0.2">
      <c r="A275" s="1">
        <v>39846</v>
      </c>
      <c r="B275">
        <v>45.52</v>
      </c>
      <c r="C275">
        <v>71.873726000000005</v>
      </c>
      <c r="D275">
        <v>0.51528002030810716</v>
      </c>
      <c r="E275">
        <v>0.50661902576547124</v>
      </c>
      <c r="F275">
        <v>9.1074029557455773</v>
      </c>
      <c r="G275">
        <v>6.0325969093163163</v>
      </c>
      <c r="H275">
        <v>9.7468302300342806</v>
      </c>
      <c r="I275">
        <v>4.8741558872553927</v>
      </c>
      <c r="J275">
        <v>-0.13118728433791657</v>
      </c>
      <c r="L275" t="s">
        <v>18</v>
      </c>
      <c r="P275">
        <v>1060760.5092893629</v>
      </c>
      <c r="Q275">
        <v>1029206.9844821361</v>
      </c>
      <c r="AA275">
        <f t="shared" si="4"/>
        <v>0</v>
      </c>
    </row>
    <row r="276" spans="1:27" x14ac:dyDescent="0.2">
      <c r="A276" s="1">
        <v>39847</v>
      </c>
      <c r="B276">
        <v>43.060001</v>
      </c>
      <c r="C276">
        <v>72.883331999999996</v>
      </c>
      <c r="D276">
        <v>0.44741812008897008</v>
      </c>
      <c r="E276">
        <v>0.50528242151007541</v>
      </c>
      <c r="F276">
        <v>6.233334519317232</v>
      </c>
      <c r="G276">
        <v>6.1801421858177239</v>
      </c>
      <c r="H276">
        <v>9.0607676188836876</v>
      </c>
      <c r="I276">
        <v>4.7266790892671162</v>
      </c>
      <c r="J276">
        <v>-0.5981859665460928</v>
      </c>
      <c r="L276" t="s">
        <v>18</v>
      </c>
      <c r="P276">
        <v>1035284.2026527118</v>
      </c>
      <c r="Q276">
        <v>1029206.9844821361</v>
      </c>
      <c r="AA276">
        <f t="shared" si="4"/>
        <v>0</v>
      </c>
    </row>
    <row r="277" spans="1:27" x14ac:dyDescent="0.2">
      <c r="A277" s="1">
        <v>39848</v>
      </c>
      <c r="B277">
        <v>43.849997999999999</v>
      </c>
      <c r="C277">
        <v>72.526491000000007</v>
      </c>
      <c r="D277">
        <v>0.51851471879046374</v>
      </c>
      <c r="E277">
        <v>0.50670982442099954</v>
      </c>
      <c r="F277">
        <v>7.100112479518792</v>
      </c>
      <c r="G277">
        <v>7.2615986303396198</v>
      </c>
      <c r="H277">
        <v>8.8548734439263104</v>
      </c>
      <c r="I277">
        <v>4.7561608899048124</v>
      </c>
      <c r="J277">
        <v>-0.3689448286184106</v>
      </c>
      <c r="L277" t="s">
        <v>18</v>
      </c>
      <c r="P277">
        <v>1043253.3023320591</v>
      </c>
      <c r="Q277">
        <v>1029206.9844821361</v>
      </c>
      <c r="AA277">
        <f t="shared" si="4"/>
        <v>0</v>
      </c>
    </row>
    <row r="278" spans="1:27" x14ac:dyDescent="0.2">
      <c r="A278" s="1">
        <v>39849</v>
      </c>
      <c r="B278">
        <v>43.73</v>
      </c>
      <c r="C278">
        <v>73.605726000000004</v>
      </c>
      <c r="D278">
        <v>0.497267187803691</v>
      </c>
      <c r="E278">
        <v>0.50614091014240015</v>
      </c>
      <c r="F278">
        <v>6.4751308506678669</v>
      </c>
      <c r="G278">
        <v>7.449349090948937</v>
      </c>
      <c r="H278">
        <v>7.6268865203660718</v>
      </c>
      <c r="I278">
        <v>2.7588908082196562</v>
      </c>
      <c r="J278">
        <v>-0.41747055239255593</v>
      </c>
      <c r="L278" t="s">
        <v>18</v>
      </c>
      <c r="P278">
        <v>1048713.8383682864</v>
      </c>
      <c r="Q278">
        <v>1029206.9844821361</v>
      </c>
      <c r="AA278">
        <f t="shared" si="4"/>
        <v>0</v>
      </c>
    </row>
    <row r="279" spans="1:27" x14ac:dyDescent="0.2">
      <c r="A279" s="1">
        <v>39850</v>
      </c>
      <c r="B279">
        <v>43.369999</v>
      </c>
      <c r="C279">
        <v>75.703280000000007</v>
      </c>
      <c r="D279">
        <v>0.49180152820702122</v>
      </c>
      <c r="E279">
        <v>0.50776295225949419</v>
      </c>
      <c r="F279">
        <v>4.9306780514728743</v>
      </c>
      <c r="G279">
        <v>6.7693317713444667</v>
      </c>
      <c r="H279">
        <v>7.2115254508955422</v>
      </c>
      <c r="I279">
        <v>2.7582931578529437</v>
      </c>
      <c r="J279">
        <v>-0.82690536099436229</v>
      </c>
      <c r="L279" t="s">
        <v>18</v>
      </c>
      <c r="P279">
        <v>1057675.1320632356</v>
      </c>
      <c r="Q279">
        <v>1029206.9844821361</v>
      </c>
      <c r="AA279">
        <f t="shared" si="4"/>
        <v>0</v>
      </c>
    </row>
    <row r="280" spans="1:27" x14ac:dyDescent="0.2">
      <c r="A280" s="1">
        <v>39853</v>
      </c>
      <c r="B280">
        <v>43.639999000000003</v>
      </c>
      <c r="C280">
        <v>75.807718000000008</v>
      </c>
      <c r="D280">
        <v>0.5062448800776248</v>
      </c>
      <c r="E280">
        <v>0.50947959927743613</v>
      </c>
      <c r="F280">
        <v>5.0175132112231182</v>
      </c>
      <c r="G280">
        <v>5.9513538224399749</v>
      </c>
      <c r="H280">
        <v>6.6943394761470074</v>
      </c>
      <c r="I280">
        <v>2.5080960061321869</v>
      </c>
      <c r="J280">
        <v>-0.66856542206682723</v>
      </c>
      <c r="L280" t="s">
        <v>18</v>
      </c>
      <c r="P280">
        <v>1061872.1729241963</v>
      </c>
      <c r="Q280">
        <v>1029206.9844821361</v>
      </c>
      <c r="AA280">
        <f t="shared" si="4"/>
        <v>4.8131125883605019E-2</v>
      </c>
    </row>
    <row r="281" spans="1:27" x14ac:dyDescent="0.2">
      <c r="A281" s="1">
        <v>39854</v>
      </c>
      <c r="B281">
        <v>46.669998</v>
      </c>
      <c r="C281">
        <v>72.335012000000006</v>
      </c>
      <c r="D281">
        <v>0.57184207267568388</v>
      </c>
      <c r="E281">
        <v>0.51301371719741429</v>
      </c>
      <c r="F281">
        <v>9.5611446103604294</v>
      </c>
      <c r="G281">
        <v>6.6169158406486144</v>
      </c>
      <c r="H281">
        <v>6.5595988876102247</v>
      </c>
      <c r="I281">
        <v>2.2782213354153122</v>
      </c>
      <c r="J281">
        <v>1.3174952214215099</v>
      </c>
      <c r="K281" t="s">
        <v>20</v>
      </c>
      <c r="L281" t="s">
        <v>18</v>
      </c>
      <c r="M281" t="s">
        <v>20</v>
      </c>
      <c r="N281">
        <v>-12876.088147777269</v>
      </c>
      <c r="O281">
        <v>-6605.6098436527855</v>
      </c>
      <c r="P281">
        <v>1078743.875412531</v>
      </c>
      <c r="Q281">
        <v>1078743.8754125312</v>
      </c>
      <c r="AA281">
        <f t="shared" si="4"/>
        <v>0</v>
      </c>
    </row>
    <row r="282" spans="1:27" x14ac:dyDescent="0.2">
      <c r="A282" s="1">
        <v>39855</v>
      </c>
      <c r="B282">
        <v>44.529998999999997</v>
      </c>
      <c r="C282">
        <v>72.761482999999998</v>
      </c>
      <c r="D282">
        <v>0.45519743957478342</v>
      </c>
      <c r="E282">
        <v>0.51139834268276052</v>
      </c>
      <c r="F282">
        <v>7.3198971826601422</v>
      </c>
      <c r="G282">
        <v>6.6608727812768844</v>
      </c>
      <c r="H282">
        <v>6.4000662876501648</v>
      </c>
      <c r="I282">
        <v>2.1365200844586223</v>
      </c>
      <c r="J282">
        <v>0.43052761436738635</v>
      </c>
      <c r="L282" t="s">
        <v>20</v>
      </c>
      <c r="P282">
        <v>1103481.590137054</v>
      </c>
      <c r="Q282">
        <v>1078743.8754125312</v>
      </c>
      <c r="AA282">
        <f t="shared" si="4"/>
        <v>0</v>
      </c>
    </row>
    <row r="283" spans="1:27" x14ac:dyDescent="0.2">
      <c r="A283" s="1">
        <v>39856</v>
      </c>
      <c r="B283">
        <v>41.25</v>
      </c>
      <c r="C283">
        <v>72.813709000000003</v>
      </c>
      <c r="D283">
        <v>0.42905457711984391</v>
      </c>
      <c r="E283">
        <v>0.50917803942333884</v>
      </c>
      <c r="F283">
        <v>4.1748584082384781</v>
      </c>
      <c r="G283">
        <v>6.2008182927910074</v>
      </c>
      <c r="H283">
        <v>6.2900038102691882</v>
      </c>
      <c r="I283">
        <v>2.2197469011557076</v>
      </c>
      <c r="J283">
        <v>-0.95287683516055954</v>
      </c>
      <c r="L283" t="s">
        <v>20</v>
      </c>
      <c r="P283">
        <v>1145370.1618059806</v>
      </c>
      <c r="Q283">
        <v>1078743.8754125312</v>
      </c>
      <c r="AA283">
        <f t="shared" si="4"/>
        <v>0</v>
      </c>
    </row>
    <row r="284" spans="1:27" x14ac:dyDescent="0.2">
      <c r="A284" s="1">
        <v>39857</v>
      </c>
      <c r="B284">
        <v>42.93</v>
      </c>
      <c r="C284">
        <v>72.030389999999997</v>
      </c>
      <c r="D284">
        <v>0.5415566280991736</v>
      </c>
      <c r="E284">
        <v>0.50565697801483611</v>
      </c>
      <c r="F284">
        <v>6.5073306673699278</v>
      </c>
      <c r="G284">
        <v>6.5161488159704177</v>
      </c>
      <c r="H284">
        <v>6.6912121778075742</v>
      </c>
      <c r="I284">
        <v>1.683655325070101</v>
      </c>
      <c r="J284">
        <v>-0.10921564984210186</v>
      </c>
      <c r="L284" t="s">
        <v>20</v>
      </c>
      <c r="P284">
        <v>1128912.6334148352</v>
      </c>
      <c r="Q284">
        <v>1078743.8754125312</v>
      </c>
      <c r="AA284">
        <f t="shared" si="4"/>
        <v>0</v>
      </c>
    </row>
    <row r="285" spans="1:27" x14ac:dyDescent="0.2">
      <c r="A285" s="1">
        <v>39861</v>
      </c>
      <c r="B285">
        <v>48.66</v>
      </c>
      <c r="C285">
        <v>68.949341000000004</v>
      </c>
      <c r="D285">
        <v>0.64238062938008866</v>
      </c>
      <c r="E285">
        <v>0.51186184186217631</v>
      </c>
      <c r="F285">
        <v>13.367463320556723</v>
      </c>
      <c r="G285">
        <v>8.186138837837138</v>
      </c>
      <c r="H285">
        <v>7.3438025755521936</v>
      </c>
      <c r="I285">
        <v>2.5101583736872453</v>
      </c>
      <c r="J285">
        <v>2.3997134237216264</v>
      </c>
      <c r="K285" t="s">
        <v>19</v>
      </c>
      <c r="L285" t="s">
        <v>20</v>
      </c>
      <c r="M285" t="s">
        <v>19</v>
      </c>
      <c r="N285">
        <v>-25725.537587661482</v>
      </c>
      <c r="O285">
        <v>-13182.752700866829</v>
      </c>
      <c r="P285">
        <v>1075484.8559312481</v>
      </c>
      <c r="Q285">
        <v>1078743.8754125312</v>
      </c>
      <c r="AA285">
        <f t="shared" si="4"/>
        <v>0</v>
      </c>
    </row>
    <row r="286" spans="1:27" x14ac:dyDescent="0.2">
      <c r="A286" s="1">
        <v>39862</v>
      </c>
      <c r="B286">
        <v>48.459999000000003</v>
      </c>
      <c r="C286">
        <v>68.783971999999991</v>
      </c>
      <c r="D286">
        <v>0.49589827413312232</v>
      </c>
      <c r="E286">
        <v>0.51146840398843119</v>
      </c>
      <c r="F286">
        <v>13.279170621175069</v>
      </c>
      <c r="G286">
        <v>8.9297440400000667</v>
      </c>
      <c r="H286">
        <v>7.7561697398588478</v>
      </c>
      <c r="I286">
        <v>3.0379985222650894</v>
      </c>
      <c r="J286">
        <v>1.8179735246211868</v>
      </c>
      <c r="K286" t="s">
        <v>19</v>
      </c>
      <c r="L286" t="s">
        <v>19</v>
      </c>
      <c r="P286">
        <v>1082810.0078057076</v>
      </c>
      <c r="Q286">
        <v>1078743.8754125312</v>
      </c>
      <c r="AA286">
        <f t="shared" si="4"/>
        <v>0</v>
      </c>
    </row>
    <row r="287" spans="1:27" x14ac:dyDescent="0.2">
      <c r="A287" s="1">
        <v>39863</v>
      </c>
      <c r="B287">
        <v>47.080002</v>
      </c>
      <c r="C287">
        <v>68.044173000000001</v>
      </c>
      <c r="D287">
        <v>0.47192843751785518</v>
      </c>
      <c r="E287">
        <v>0.50758046407041946</v>
      </c>
      <c r="F287">
        <v>12.542109091372097</v>
      </c>
      <c r="G287">
        <v>9.9741864217424574</v>
      </c>
      <c r="H287">
        <v>8.042395251161059</v>
      </c>
      <c r="I287">
        <v>3.32511201433929</v>
      </c>
      <c r="J287">
        <v>1.3532518064974557</v>
      </c>
      <c r="K287" t="s">
        <v>20</v>
      </c>
      <c r="L287" t="s">
        <v>19</v>
      </c>
      <c r="P287">
        <v>1128063.7597654162</v>
      </c>
      <c r="Q287">
        <v>1078743.8754125312</v>
      </c>
      <c r="AA287">
        <f t="shared" si="4"/>
        <v>0</v>
      </c>
    </row>
    <row r="288" spans="1:27" x14ac:dyDescent="0.2">
      <c r="A288" s="1">
        <v>39864</v>
      </c>
      <c r="B288">
        <v>49.299999</v>
      </c>
      <c r="C288">
        <v>67.382703000000006</v>
      </c>
      <c r="D288">
        <v>0.54826545149683226</v>
      </c>
      <c r="E288">
        <v>0.51153271044665083</v>
      </c>
      <c r="F288">
        <v>14.831542297188328</v>
      </c>
      <c r="G288">
        <v>12.105523199532428</v>
      </c>
      <c r="H288">
        <v>8.7589125659836498</v>
      </c>
      <c r="I288">
        <v>3.7932849893982254</v>
      </c>
      <c r="J288">
        <v>1.6008894001312706</v>
      </c>
      <c r="K288" t="s">
        <v>19</v>
      </c>
      <c r="L288" t="s">
        <v>19</v>
      </c>
      <c r="P288">
        <v>1079673.1389264627</v>
      </c>
      <c r="Q288">
        <v>1078743.8754125312</v>
      </c>
      <c r="AA288">
        <f t="shared" si="4"/>
        <v>0</v>
      </c>
    </row>
    <row r="289" spans="1:27" x14ac:dyDescent="0.2">
      <c r="A289" s="1">
        <v>39867</v>
      </c>
      <c r="B289">
        <v>52.619999</v>
      </c>
      <c r="C289">
        <v>64.971829</v>
      </c>
      <c r="D289">
        <v>0.56961032694789027</v>
      </c>
      <c r="E289">
        <v>0.50863843162396338</v>
      </c>
      <c r="F289">
        <v>19.572829797699661</v>
      </c>
      <c r="G289">
        <v>14.718623025598372</v>
      </c>
      <c r="H289">
        <v>9.7983056758320544</v>
      </c>
      <c r="I289">
        <v>4.8570871634295871</v>
      </c>
      <c r="J289">
        <v>2.0124251002664364</v>
      </c>
      <c r="K289" t="s">
        <v>19</v>
      </c>
      <c r="L289" t="s">
        <v>19</v>
      </c>
      <c r="P289">
        <v>1026046.3098703763</v>
      </c>
      <c r="Q289">
        <v>1078743.8754125312</v>
      </c>
      <c r="AA289">
        <f t="shared" si="4"/>
        <v>0</v>
      </c>
    </row>
    <row r="290" spans="1:27" x14ac:dyDescent="0.2">
      <c r="A290" s="1">
        <v>39868</v>
      </c>
      <c r="B290">
        <v>45.490001999999997</v>
      </c>
      <c r="C290">
        <v>67.434928999999997</v>
      </c>
      <c r="D290">
        <v>0.37368033635237619</v>
      </c>
      <c r="E290">
        <v>0.50229662108736428</v>
      </c>
      <c r="F290">
        <v>11.617665020033684</v>
      </c>
      <c r="G290">
        <v>14.368663365493765</v>
      </c>
      <c r="H290">
        <v>10.226850189945873</v>
      </c>
      <c r="I290">
        <v>4.7631829077784582</v>
      </c>
      <c r="J290">
        <v>0.29199274036202921</v>
      </c>
      <c r="L290" t="s">
        <v>19</v>
      </c>
      <c r="P290">
        <v>1176998.8775162848</v>
      </c>
      <c r="Q290">
        <v>1078743.8754125312</v>
      </c>
      <c r="AA290">
        <f t="shared" si="4"/>
        <v>0</v>
      </c>
    </row>
    <row r="291" spans="1:27" x14ac:dyDescent="0.2">
      <c r="A291" s="1">
        <v>39869</v>
      </c>
      <c r="B291">
        <v>44.669998</v>
      </c>
      <c r="C291">
        <v>66.904013000000006</v>
      </c>
      <c r="D291">
        <v>0.48213644191713734</v>
      </c>
      <c r="E291">
        <v>0.50512054663843153</v>
      </c>
      <c r="F291">
        <v>10.875406381135264</v>
      </c>
      <c r="G291">
        <v>13.887910517485803</v>
      </c>
      <c r="H291">
        <v>10.722244217417737</v>
      </c>
      <c r="I291">
        <v>4.4618914501874665</v>
      </c>
      <c r="J291">
        <v>3.4326734620828026E-2</v>
      </c>
      <c r="L291" t="s">
        <v>19</v>
      </c>
      <c r="P291">
        <v>1205092.8555732509</v>
      </c>
      <c r="Q291">
        <v>1078743.8754125312</v>
      </c>
      <c r="AA291">
        <f t="shared" si="4"/>
        <v>0</v>
      </c>
    </row>
    <row r="292" spans="1:27" x14ac:dyDescent="0.2">
      <c r="A292" s="1">
        <v>39870</v>
      </c>
      <c r="B292">
        <v>44.66</v>
      </c>
      <c r="C292">
        <v>65.816071999999991</v>
      </c>
      <c r="D292">
        <v>0.49977620591950372</v>
      </c>
      <c r="E292">
        <v>0.4953154344226301</v>
      </c>
      <c r="F292">
        <v>12.060283705328899</v>
      </c>
      <c r="G292">
        <v>13.791545440277165</v>
      </c>
      <c r="H292">
        <v>11.309141758593219</v>
      </c>
      <c r="I292">
        <v>4.0910794038863427</v>
      </c>
      <c r="J292">
        <v>0.18360483202113587</v>
      </c>
      <c r="L292" t="s">
        <v>19</v>
      </c>
      <c r="P292">
        <v>1219692.1166541863</v>
      </c>
      <c r="Q292">
        <v>1078743.8754125312</v>
      </c>
      <c r="AA292">
        <f t="shared" si="4"/>
        <v>0</v>
      </c>
    </row>
    <row r="293" spans="1:27" x14ac:dyDescent="0.2">
      <c r="A293" s="1">
        <v>39871</v>
      </c>
      <c r="B293">
        <v>46.349997999999999</v>
      </c>
      <c r="C293">
        <v>64.345174</v>
      </c>
      <c r="D293">
        <v>0.53855741078184716</v>
      </c>
      <c r="E293">
        <v>0.50311677917846276</v>
      </c>
      <c r="F293">
        <v>13.976861301442234</v>
      </c>
      <c r="G293">
        <v>13.620609241127948</v>
      </c>
      <c r="H293">
        <v>11.677118149516701</v>
      </c>
      <c r="I293">
        <v>4.1180599096670507</v>
      </c>
      <c r="J293">
        <v>0.55845305856938576</v>
      </c>
      <c r="K293" t="s">
        <v>20</v>
      </c>
      <c r="L293" t="s">
        <v>19</v>
      </c>
      <c r="P293">
        <v>1195606.494164313</v>
      </c>
      <c r="Q293">
        <v>1078743.8754125312</v>
      </c>
      <c r="AA293">
        <f t="shared" si="4"/>
        <v>0</v>
      </c>
    </row>
    <row r="294" spans="1:27" x14ac:dyDescent="0.2">
      <c r="A294" s="1">
        <v>39874</v>
      </c>
      <c r="B294">
        <v>52.650002000000001</v>
      </c>
      <c r="C294">
        <v>61.446897999999997</v>
      </c>
      <c r="D294">
        <v>0.64515987469881286</v>
      </c>
      <c r="E294">
        <v>0.50797225058768358</v>
      </c>
      <c r="F294">
        <v>21.436682931308169</v>
      </c>
      <c r="G294">
        <v>13.993379867849649</v>
      </c>
      <c r="H294">
        <v>12.853516961904035</v>
      </c>
      <c r="I294">
        <v>4.7309364035829544</v>
      </c>
      <c r="J294">
        <v>1.8142636546337234</v>
      </c>
      <c r="K294" t="s">
        <v>19</v>
      </c>
      <c r="L294" t="s">
        <v>19</v>
      </c>
      <c r="P294">
        <v>1071742.7602267528</v>
      </c>
      <c r="Q294">
        <v>1078743.8754125312</v>
      </c>
      <c r="AA294">
        <f t="shared" si="4"/>
        <v>0</v>
      </c>
    </row>
    <row r="295" spans="1:27" x14ac:dyDescent="0.2">
      <c r="A295" s="1">
        <v>39875</v>
      </c>
      <c r="B295">
        <v>50.93</v>
      </c>
      <c r="C295">
        <v>60.985612000000003</v>
      </c>
      <c r="D295">
        <v>0.46786501605510988</v>
      </c>
      <c r="E295">
        <v>0.506752553285584</v>
      </c>
      <c r="F295">
        <v>20.025385405316047</v>
      </c>
      <c r="G295">
        <v>15.674923944906121</v>
      </c>
      <c r="H295">
        <v>14.174394211660498</v>
      </c>
      <c r="I295">
        <v>4.2786928119952332</v>
      </c>
      <c r="J295">
        <v>1.3674716673401763</v>
      </c>
      <c r="K295" t="s">
        <v>20</v>
      </c>
      <c r="L295" t="s">
        <v>19</v>
      </c>
      <c r="P295">
        <v>1122071.7555909778</v>
      </c>
      <c r="Q295">
        <v>1078743.8754125312</v>
      </c>
      <c r="AA295">
        <f t="shared" si="4"/>
        <v>0</v>
      </c>
    </row>
    <row r="296" spans="1:27" x14ac:dyDescent="0.2">
      <c r="A296" s="1">
        <v>39876</v>
      </c>
      <c r="B296">
        <v>47.560001</v>
      </c>
      <c r="C296">
        <v>62.430401000000003</v>
      </c>
      <c r="D296">
        <v>0.43601995137063632</v>
      </c>
      <c r="E296">
        <v>0.50555587488627951</v>
      </c>
      <c r="F296">
        <v>15.997945002943737</v>
      </c>
      <c r="G296">
        <v>16.699431669267817</v>
      </c>
      <c r="H296">
        <v>14.965278739624983</v>
      </c>
      <c r="I296">
        <v>3.5472758822271331</v>
      </c>
      <c r="J296">
        <v>0.29111529455397239</v>
      </c>
      <c r="L296" t="s">
        <v>19</v>
      </c>
      <c r="P296">
        <v>1189720.4954439267</v>
      </c>
      <c r="Q296">
        <v>1078743.8754125312</v>
      </c>
      <c r="AA296">
        <f t="shared" si="4"/>
        <v>0</v>
      </c>
    </row>
    <row r="297" spans="1:27" x14ac:dyDescent="0.2">
      <c r="A297" s="1">
        <v>39877</v>
      </c>
      <c r="B297">
        <v>50.169998</v>
      </c>
      <c r="C297">
        <v>59.880267000000003</v>
      </c>
      <c r="D297">
        <v>0.5563837811424498</v>
      </c>
      <c r="E297">
        <v>0.51051123905372442</v>
      </c>
      <c r="F297">
        <v>19.600448698962154</v>
      </c>
      <c r="G297">
        <v>18.207464667994465</v>
      </c>
      <c r="H297">
        <v>15.484694187825434</v>
      </c>
      <c r="I297">
        <v>3.7429825926235387</v>
      </c>
      <c r="J297">
        <v>1.0995922127043334</v>
      </c>
      <c r="K297" t="s">
        <v>20</v>
      </c>
      <c r="L297" t="s">
        <v>19</v>
      </c>
      <c r="P297">
        <v>1156194.7053928152</v>
      </c>
      <c r="Q297">
        <v>1078743.8754125312</v>
      </c>
      <c r="AA297">
        <f t="shared" si="4"/>
        <v>0</v>
      </c>
    </row>
    <row r="298" spans="1:27" x14ac:dyDescent="0.2">
      <c r="A298" s="1">
        <v>39878</v>
      </c>
      <c r="B298">
        <v>49.330002</v>
      </c>
      <c r="C298">
        <v>59.984705000000012</v>
      </c>
      <c r="D298">
        <v>0.48339716944376132</v>
      </c>
      <c r="E298">
        <v>0.51215816177578388</v>
      </c>
      <c r="F298">
        <v>18.608345752537321</v>
      </c>
      <c r="G298">
        <v>19.133761558213486</v>
      </c>
      <c r="H298">
        <v>15.928792115438958</v>
      </c>
      <c r="I298">
        <v>3.7735357767009239</v>
      </c>
      <c r="J298">
        <v>0.71009095862899374</v>
      </c>
      <c r="K298" t="s">
        <v>20</v>
      </c>
      <c r="L298" t="s">
        <v>19</v>
      </c>
      <c r="P298">
        <v>1176427.2737377272</v>
      </c>
      <c r="Q298">
        <v>1078743.8754125312</v>
      </c>
      <c r="AA298">
        <f t="shared" si="4"/>
        <v>0</v>
      </c>
    </row>
    <row r="299" spans="1:27" x14ac:dyDescent="0.2">
      <c r="A299" s="1">
        <v>39881</v>
      </c>
      <c r="B299">
        <v>49.68</v>
      </c>
      <c r="C299">
        <v>59.279722</v>
      </c>
      <c r="D299">
        <v>0.5071202029083246</v>
      </c>
      <c r="E299">
        <v>0.50944391730078742</v>
      </c>
      <c r="F299">
        <v>19.48030620781833</v>
      </c>
      <c r="G299">
        <v>18.742486213515516</v>
      </c>
      <c r="H299">
        <v>16.506975208476145</v>
      </c>
      <c r="I299">
        <v>3.7388303593070651</v>
      </c>
      <c r="J299">
        <v>0.79525699579834541</v>
      </c>
      <c r="K299" t="s">
        <v>20</v>
      </c>
      <c r="L299" t="s">
        <v>19</v>
      </c>
      <c r="P299">
        <v>1176717.0035804363</v>
      </c>
      <c r="Q299">
        <v>1078743.8754125312</v>
      </c>
      <c r="AA299">
        <f t="shared" si="4"/>
        <v>0.17427008610887285</v>
      </c>
    </row>
    <row r="300" spans="1:27" x14ac:dyDescent="0.2">
      <c r="A300" s="1">
        <v>39882</v>
      </c>
      <c r="B300">
        <v>44.369999</v>
      </c>
      <c r="C300">
        <v>62.813352000000002</v>
      </c>
      <c r="D300">
        <v>0.39882802497578723</v>
      </c>
      <c r="E300">
        <v>0.50350710414565003</v>
      </c>
      <c r="F300">
        <v>12.743030032798625</v>
      </c>
      <c r="G300">
        <v>17.286015139012033</v>
      </c>
      <c r="H300">
        <v>16.332932519777003</v>
      </c>
      <c r="I300">
        <v>3.8702136958599636</v>
      </c>
      <c r="J300">
        <v>-0.92757216244120078</v>
      </c>
      <c r="K300" t="s">
        <v>18</v>
      </c>
      <c r="L300" t="s">
        <v>19</v>
      </c>
      <c r="M300" t="s">
        <v>18</v>
      </c>
      <c r="N300">
        <v>16668.252659984908</v>
      </c>
      <c r="O300">
        <v>8392.5836279970299</v>
      </c>
      <c r="P300">
        <v>1266736.6634700922</v>
      </c>
      <c r="Q300">
        <v>1266736.6634700922</v>
      </c>
      <c r="AA300">
        <f t="shared" si="4"/>
        <v>0</v>
      </c>
    </row>
    <row r="301" spans="1:27" x14ac:dyDescent="0.2">
      <c r="A301" s="1">
        <v>39883</v>
      </c>
      <c r="B301">
        <v>43.610000999999997</v>
      </c>
      <c r="C301">
        <v>63.222419000000002</v>
      </c>
      <c r="D301">
        <v>0.48301804938740017</v>
      </c>
      <c r="E301">
        <v>0.50226625911023814</v>
      </c>
      <c r="F301">
        <v>11.855513116969952</v>
      </c>
      <c r="G301">
        <v>16.457528761817276</v>
      </c>
      <c r="H301">
        <v>15.689822796382861</v>
      </c>
      <c r="I301">
        <v>3.9237199801521365</v>
      </c>
      <c r="J301">
        <v>-0.97721287421337322</v>
      </c>
      <c r="K301" t="s">
        <v>18</v>
      </c>
      <c r="L301" t="s">
        <v>18</v>
      </c>
      <c r="P301">
        <v>1257501.9537919629</v>
      </c>
      <c r="Q301">
        <v>1266736.6634700922</v>
      </c>
      <c r="AA301">
        <f t="shared" si="4"/>
        <v>0</v>
      </c>
    </row>
    <row r="302" spans="1:27" x14ac:dyDescent="0.2">
      <c r="A302" s="1">
        <v>39884</v>
      </c>
      <c r="B302">
        <v>41.18</v>
      </c>
      <c r="C302">
        <v>65.711628000000005</v>
      </c>
      <c r="D302">
        <v>0.44583123879053205</v>
      </c>
      <c r="E302">
        <v>0.50220522521414435</v>
      </c>
      <c r="F302">
        <v>8.1792770610719217</v>
      </c>
      <c r="G302">
        <v>14.17329443423923</v>
      </c>
      <c r="H302">
        <v>15.403290466469381</v>
      </c>
      <c r="I302">
        <v>4.3504647848120204</v>
      </c>
      <c r="J302">
        <v>-1.6605153156548542</v>
      </c>
      <c r="K302" t="s">
        <v>18</v>
      </c>
      <c r="L302" t="s">
        <v>18</v>
      </c>
      <c r="P302">
        <v>1237888.9778600098</v>
      </c>
      <c r="Q302">
        <v>1266736.6634700922</v>
      </c>
      <c r="AA302">
        <f t="shared" si="4"/>
        <v>0</v>
      </c>
    </row>
    <row r="303" spans="1:27" x14ac:dyDescent="0.2">
      <c r="A303" s="1">
        <v>39885</v>
      </c>
      <c r="B303">
        <v>42.360000999999997</v>
      </c>
      <c r="C303">
        <v>66.225133</v>
      </c>
      <c r="D303">
        <v>0.52906525725672571</v>
      </c>
      <c r="E303">
        <v>0.50261101515515449</v>
      </c>
      <c r="F303">
        <v>9.0745196740848755</v>
      </c>
      <c r="G303">
        <v>12.26652921854874</v>
      </c>
      <c r="H303">
        <v>15.253216574215182</v>
      </c>
      <c r="I303">
        <v>4.5474600468779753</v>
      </c>
      <c r="J303">
        <v>-1.3587138394700675</v>
      </c>
      <c r="K303" t="s">
        <v>18</v>
      </c>
      <c r="L303" t="s">
        <v>18</v>
      </c>
      <c r="P303">
        <v>1261867.1663229391</v>
      </c>
      <c r="Q303">
        <v>1266736.6634700922</v>
      </c>
      <c r="AA303">
        <f t="shared" si="4"/>
        <v>0</v>
      </c>
    </row>
    <row r="304" spans="1:27" x14ac:dyDescent="0.2">
      <c r="A304" s="1">
        <v>39888</v>
      </c>
      <c r="B304">
        <v>43.740001999999997</v>
      </c>
      <c r="C304">
        <v>66.024955000000006</v>
      </c>
      <c r="D304">
        <v>0.53310858716902132</v>
      </c>
      <c r="E304">
        <v>0.50398953051535944</v>
      </c>
      <c r="F304">
        <v>10.464115927252259</v>
      </c>
      <c r="G304">
        <v>10.463291162435524</v>
      </c>
      <c r="H304">
        <v>15.120202592708798</v>
      </c>
      <c r="I304">
        <v>4.6710099523811177</v>
      </c>
      <c r="J304">
        <v>-0.99680512628388418</v>
      </c>
      <c r="L304" t="s">
        <v>18</v>
      </c>
      <c r="P304">
        <v>1283189.3610564857</v>
      </c>
      <c r="Q304">
        <v>1266736.6634700922</v>
      </c>
      <c r="AA304">
        <f t="shared" si="4"/>
        <v>0</v>
      </c>
    </row>
    <row r="305" spans="1:27" x14ac:dyDescent="0.2">
      <c r="A305" s="1">
        <v>39889</v>
      </c>
      <c r="B305">
        <v>40.799999</v>
      </c>
      <c r="C305">
        <v>68.044173000000001</v>
      </c>
      <c r="D305">
        <v>0.43504352792417383</v>
      </c>
      <c r="E305">
        <v>0.50180653050448065</v>
      </c>
      <c r="F305">
        <v>6.6549886258233428</v>
      </c>
      <c r="G305">
        <v>9.2456828810404694</v>
      </c>
      <c r="H305">
        <v>14.510046536407224</v>
      </c>
      <c r="I305">
        <v>5.2733188356619465</v>
      </c>
      <c r="J305">
        <v>-1.4895852413592692</v>
      </c>
      <c r="K305" t="s">
        <v>18</v>
      </c>
      <c r="L305" t="s">
        <v>18</v>
      </c>
      <c r="P305">
        <v>1251131.1041595291</v>
      </c>
      <c r="Q305">
        <v>1266736.6634700922</v>
      </c>
      <c r="AA305">
        <f t="shared" si="4"/>
        <v>0</v>
      </c>
    </row>
    <row r="306" spans="1:27" x14ac:dyDescent="0.2">
      <c r="A306" s="1">
        <v>39890</v>
      </c>
      <c r="B306">
        <v>40.060001</v>
      </c>
      <c r="C306">
        <v>69.56729</v>
      </c>
      <c r="D306">
        <v>0.4820272727997798</v>
      </c>
      <c r="E306">
        <v>0.50087508407071735</v>
      </c>
      <c r="F306">
        <v>5.2154787726780256</v>
      </c>
      <c r="G306">
        <v>7.9176760121820831</v>
      </c>
      <c r="H306">
        <v>13.158279523188048</v>
      </c>
      <c r="I306">
        <v>5.4135370426961362</v>
      </c>
      <c r="J306">
        <v>-1.4672109358199241</v>
      </c>
      <c r="K306" t="s">
        <v>18</v>
      </c>
      <c r="L306" t="s">
        <v>18</v>
      </c>
      <c r="P306">
        <v>1251579.5173253694</v>
      </c>
      <c r="Q306">
        <v>1266736.6634700922</v>
      </c>
      <c r="AA306">
        <f t="shared" si="4"/>
        <v>0</v>
      </c>
    </row>
    <row r="307" spans="1:27" x14ac:dyDescent="0.2">
      <c r="A307" s="1">
        <v>39891</v>
      </c>
      <c r="B307">
        <v>43.68</v>
      </c>
      <c r="C307">
        <v>68.705643000000009</v>
      </c>
      <c r="D307">
        <v>0.59444729085408476</v>
      </c>
      <c r="E307">
        <v>0.50174451553911736</v>
      </c>
      <c r="F307">
        <v>9.207320438161446</v>
      </c>
      <c r="G307">
        <v>8.1232846875999876</v>
      </c>
      <c r="H307">
        <v>12.256774109258496</v>
      </c>
      <c r="I307">
        <v>5.054886086281825</v>
      </c>
      <c r="J307">
        <v>-0.60326852456137303</v>
      </c>
      <c r="L307" t="s">
        <v>18</v>
      </c>
      <c r="P307">
        <v>1304687.1307809495</v>
      </c>
      <c r="Q307">
        <v>1266736.6634700922</v>
      </c>
      <c r="AA307">
        <f t="shared" si="4"/>
        <v>4.9346316333554574E-2</v>
      </c>
    </row>
    <row r="308" spans="1:27" x14ac:dyDescent="0.2">
      <c r="A308" s="1">
        <v>39892</v>
      </c>
      <c r="B308">
        <v>45.889999000000003</v>
      </c>
      <c r="C308">
        <v>67.242625000000004</v>
      </c>
      <c r="D308">
        <v>0.55187515310210655</v>
      </c>
      <c r="E308">
        <v>0.50546288913632209</v>
      </c>
      <c r="F308">
        <v>11.901347494389718</v>
      </c>
      <c r="G308">
        <v>8.6886502516609561</v>
      </c>
      <c r="H308">
        <v>11.915390983545661</v>
      </c>
      <c r="I308">
        <v>4.915671284581804</v>
      </c>
      <c r="J308">
        <v>-2.8568812564809388E-3</v>
      </c>
      <c r="K308" t="s">
        <v>17</v>
      </c>
      <c r="L308" t="s">
        <v>18</v>
      </c>
      <c r="M308" t="s">
        <v>17</v>
      </c>
      <c r="N308">
        <v>0</v>
      </c>
      <c r="O308">
        <v>0</v>
      </c>
      <c r="P308">
        <v>1329245.4515769985</v>
      </c>
      <c r="Q308">
        <v>1329245.4515769989</v>
      </c>
      <c r="AA308">
        <f t="shared" si="4"/>
        <v>0</v>
      </c>
    </row>
    <row r="309" spans="1:27" x14ac:dyDescent="0.2">
      <c r="A309" s="1">
        <v>39895</v>
      </c>
      <c r="B309">
        <v>43.23</v>
      </c>
      <c r="C309">
        <v>72.072594999999993</v>
      </c>
      <c r="D309">
        <v>0.44371527426509044</v>
      </c>
      <c r="E309">
        <v>0.50602676210344688</v>
      </c>
      <c r="F309">
        <v>6.7593381157569254</v>
      </c>
      <c r="G309">
        <v>7.9476946893618905</v>
      </c>
      <c r="H309">
        <v>10.845298434945226</v>
      </c>
      <c r="I309">
        <v>4.4679226237907281</v>
      </c>
      <c r="J309">
        <v>-0.91451008964019198</v>
      </c>
      <c r="L309" t="s">
        <v>17</v>
      </c>
      <c r="P309">
        <v>1329245.4515769989</v>
      </c>
      <c r="Q309">
        <v>1329245.4515769989</v>
      </c>
      <c r="AA309">
        <f t="shared" si="4"/>
        <v>0</v>
      </c>
    </row>
    <row r="310" spans="1:27" x14ac:dyDescent="0.2">
      <c r="A310" s="1">
        <v>39896</v>
      </c>
      <c r="B310">
        <v>42.93</v>
      </c>
      <c r="C310">
        <v>70.652529000000001</v>
      </c>
      <c r="D310">
        <v>0.49308445393914041</v>
      </c>
      <c r="E310">
        <v>0.50416244771267638</v>
      </c>
      <c r="F310">
        <v>7.3096480422691457</v>
      </c>
      <c r="G310">
        <v>8.07862657265105</v>
      </c>
      <c r="H310">
        <v>9.9037402924228779</v>
      </c>
      <c r="I310">
        <v>3.8279260645116775</v>
      </c>
      <c r="J310">
        <v>-0.67767564117899348</v>
      </c>
      <c r="L310" t="s">
        <v>17</v>
      </c>
      <c r="P310">
        <v>1329245.4515769989</v>
      </c>
      <c r="Q310">
        <v>1329245.4515769989</v>
      </c>
      <c r="AA310">
        <f t="shared" si="4"/>
        <v>0</v>
      </c>
    </row>
    <row r="311" spans="1:27" x14ac:dyDescent="0.2">
      <c r="A311" s="1">
        <v>39897</v>
      </c>
      <c r="B311">
        <v>42.25</v>
      </c>
      <c r="C311">
        <v>71.397622999999996</v>
      </c>
      <c r="D311">
        <v>0.48428570955735994</v>
      </c>
      <c r="E311">
        <v>0.49808187387334069</v>
      </c>
      <c r="F311">
        <v>6.6881381460576748</v>
      </c>
      <c r="G311">
        <v>8.3731584473269809</v>
      </c>
      <c r="H311">
        <v>8.8377262872761566</v>
      </c>
      <c r="I311">
        <v>2.4527544744413685</v>
      </c>
      <c r="J311">
        <v>-0.87639760262105526</v>
      </c>
      <c r="L311" t="s">
        <v>17</v>
      </c>
      <c r="P311">
        <v>1329245.4515769989</v>
      </c>
      <c r="Q311">
        <v>1329245.4515769989</v>
      </c>
      <c r="AA311">
        <f t="shared" si="4"/>
        <v>0</v>
      </c>
    </row>
    <row r="312" spans="1:27" x14ac:dyDescent="0.2">
      <c r="A312" s="1">
        <v>39898</v>
      </c>
      <c r="B312">
        <v>40.360000999999997</v>
      </c>
      <c r="C312">
        <v>72.852753000000007</v>
      </c>
      <c r="D312">
        <v>0.45626684800112061</v>
      </c>
      <c r="E312">
        <v>0.4965575882528791</v>
      </c>
      <c r="F312">
        <v>4.1844136727372927</v>
      </c>
      <c r="G312">
        <v>7.3685770942421502</v>
      </c>
      <c r="H312">
        <v>8.1245082572710459</v>
      </c>
      <c r="I312">
        <v>2.4582664082781447</v>
      </c>
      <c r="J312">
        <v>-1.602793973535819</v>
      </c>
      <c r="K312" t="s">
        <v>18</v>
      </c>
      <c r="L312" t="s">
        <v>17</v>
      </c>
      <c r="M312" t="s">
        <v>18</v>
      </c>
      <c r="N312">
        <v>17367.677973457339</v>
      </c>
      <c r="O312">
        <v>8624.0522880526278</v>
      </c>
      <c r="P312">
        <v>1329245.4515769989</v>
      </c>
      <c r="Q312">
        <v>1329245.4515769989</v>
      </c>
      <c r="AA312">
        <f t="shared" si="4"/>
        <v>0</v>
      </c>
    </row>
    <row r="313" spans="1:27" x14ac:dyDescent="0.2">
      <c r="A313" s="1">
        <v>39899</v>
      </c>
      <c r="B313">
        <v>41.040000999999997</v>
      </c>
      <c r="C313">
        <v>71.537879000000004</v>
      </c>
      <c r="D313">
        <v>0.51699029798988438</v>
      </c>
      <c r="E313">
        <v>0.49829073673257257</v>
      </c>
      <c r="F313">
        <v>5.39333856880436</v>
      </c>
      <c r="G313">
        <v>6.0669753091250787</v>
      </c>
      <c r="H313">
        <v>7.5859937115905796</v>
      </c>
      <c r="I313">
        <v>2.2670109814055155</v>
      </c>
      <c r="J313">
        <v>-0.9672009358449617</v>
      </c>
      <c r="L313" t="s">
        <v>18</v>
      </c>
      <c r="P313">
        <v>1329715.930470749</v>
      </c>
      <c r="Q313">
        <v>1329245.4515769989</v>
      </c>
      <c r="AA313">
        <f t="shared" si="4"/>
        <v>4.3112203366384438E-2</v>
      </c>
    </row>
    <row r="314" spans="1:27" x14ac:dyDescent="0.2">
      <c r="A314" s="1">
        <v>39902</v>
      </c>
      <c r="B314">
        <v>45.540000999999997</v>
      </c>
      <c r="C314">
        <v>69.065916999999999</v>
      </c>
      <c r="D314">
        <v>0.6156605849084732</v>
      </c>
      <c r="E314">
        <v>0.50088285724840498</v>
      </c>
      <c r="F314">
        <v>10.946067154558811</v>
      </c>
      <c r="G314">
        <v>6.9043211168854555</v>
      </c>
      <c r="H314">
        <v>7.8165595527144873</v>
      </c>
      <c r="I314">
        <v>2.4648973390422948</v>
      </c>
      <c r="J314">
        <v>1.2696299972721197</v>
      </c>
      <c r="K314" t="s">
        <v>20</v>
      </c>
      <c r="L314" t="s">
        <v>18</v>
      </c>
      <c r="M314" t="s">
        <v>20</v>
      </c>
      <c r="N314">
        <v>-17302.933575938194</v>
      </c>
      <c r="O314">
        <v>-8666.7428082952847</v>
      </c>
      <c r="P314">
        <v>1386552.1518092279</v>
      </c>
      <c r="Q314">
        <v>1386552.1518092279</v>
      </c>
      <c r="AA314">
        <f t="shared" si="4"/>
        <v>0</v>
      </c>
    </row>
    <row r="315" spans="1:27" x14ac:dyDescent="0.2">
      <c r="A315" s="1">
        <v>39903</v>
      </c>
      <c r="B315">
        <v>44.139999000000003</v>
      </c>
      <c r="C315">
        <v>69.705818999999991</v>
      </c>
      <c r="D315">
        <v>0.46973029500527652</v>
      </c>
      <c r="E315">
        <v>0.49704131755830444</v>
      </c>
      <c r="F315">
        <v>9.4933268827593196</v>
      </c>
      <c r="G315">
        <v>7.3410568849834901</v>
      </c>
      <c r="H315">
        <v>7.8514601534373583</v>
      </c>
      <c r="I315">
        <v>2.4871922139628801</v>
      </c>
      <c r="J315">
        <v>0.66012860610638158</v>
      </c>
      <c r="L315" t="s">
        <v>20</v>
      </c>
      <c r="P315">
        <v>1405230.4273648947</v>
      </c>
      <c r="Q315">
        <v>1386552.1518092279</v>
      </c>
      <c r="AA315">
        <f t="shared" si="4"/>
        <v>0</v>
      </c>
    </row>
    <row r="316" spans="1:27" x14ac:dyDescent="0.2">
      <c r="A316" s="1">
        <v>39904</v>
      </c>
      <c r="B316">
        <v>42.279998999999997</v>
      </c>
      <c r="C316">
        <v>71.055756000000002</v>
      </c>
      <c r="D316">
        <v>0.45874918223618594</v>
      </c>
      <c r="E316">
        <v>0.50031319624614334</v>
      </c>
      <c r="F316">
        <v>6.7298666039539157</v>
      </c>
      <c r="G316">
        <v>7.3494025765627384</v>
      </c>
      <c r="H316">
        <v>7.5402727098291633</v>
      </c>
      <c r="I316">
        <v>2.3609960648046799</v>
      </c>
      <c r="J316">
        <v>-0.34324754621829101</v>
      </c>
      <c r="L316" t="s">
        <v>20</v>
      </c>
      <c r="P316">
        <v>1425714.3270297381</v>
      </c>
      <c r="Q316">
        <v>1386552.1518092279</v>
      </c>
      <c r="AA316">
        <f t="shared" si="4"/>
        <v>1.8253666445493089E-2</v>
      </c>
    </row>
    <row r="317" spans="1:27" x14ac:dyDescent="0.2">
      <c r="A317" s="1">
        <v>39905</v>
      </c>
      <c r="B317">
        <v>42.040000999999997</v>
      </c>
      <c r="C317">
        <v>73.133258999999995</v>
      </c>
      <c r="D317">
        <v>0.49433971514036162</v>
      </c>
      <c r="E317">
        <v>0.50078255290857498</v>
      </c>
      <c r="F317">
        <v>5.4161408554559785</v>
      </c>
      <c r="G317">
        <v>7.5957480131064754</v>
      </c>
      <c r="H317">
        <v>7.4370353956318835</v>
      </c>
      <c r="I317">
        <v>2.4293216319696378</v>
      </c>
      <c r="J317">
        <v>-0.83187607337831615</v>
      </c>
      <c r="K317" t="s">
        <v>18</v>
      </c>
      <c r="L317" t="s">
        <v>20</v>
      </c>
      <c r="M317" t="s">
        <v>18</v>
      </c>
      <c r="N317">
        <v>17948.036007326835</v>
      </c>
      <c r="O317">
        <v>8988.0632914441594</v>
      </c>
      <c r="P317">
        <v>1411861.8122976343</v>
      </c>
      <c r="Q317">
        <v>1411861.8122976343</v>
      </c>
      <c r="AA317">
        <f t="shared" si="4"/>
        <v>0</v>
      </c>
    </row>
    <row r="318" spans="1:27" x14ac:dyDescent="0.2">
      <c r="A318" s="1">
        <v>39906</v>
      </c>
      <c r="B318">
        <v>39.700001</v>
      </c>
      <c r="C318">
        <v>73.860823999999994</v>
      </c>
      <c r="D318">
        <v>0.44588781504008723</v>
      </c>
      <c r="E318">
        <v>0.4987099224901359</v>
      </c>
      <c r="F318">
        <v>2.8648751879024346</v>
      </c>
      <c r="G318">
        <v>7.0900553369260901</v>
      </c>
      <c r="H318">
        <v>7.2411517635672515</v>
      </c>
      <c r="I318">
        <v>2.7039790524258596</v>
      </c>
      <c r="J318">
        <v>-1.6184580171723835</v>
      </c>
      <c r="K318" t="s">
        <v>18</v>
      </c>
      <c r="L318" t="s">
        <v>18</v>
      </c>
      <c r="P318">
        <v>1376402.8083091292</v>
      </c>
      <c r="Q318">
        <v>1411861.8122976343</v>
      </c>
      <c r="AA318">
        <f t="shared" si="4"/>
        <v>0</v>
      </c>
    </row>
    <row r="319" spans="1:27" x14ac:dyDescent="0.2">
      <c r="A319" s="1">
        <v>39909</v>
      </c>
      <c r="B319">
        <v>40.93</v>
      </c>
      <c r="C319">
        <v>73.282275999999996</v>
      </c>
      <c r="D319">
        <v>0.53146229454021876</v>
      </c>
      <c r="E319">
        <v>0.49843703340391943</v>
      </c>
      <c r="F319">
        <v>4.4033997494727615</v>
      </c>
      <c r="G319">
        <v>5.7815218559088803</v>
      </c>
      <c r="H319">
        <v>6.8408250395098618</v>
      </c>
      <c r="I319">
        <v>2.7417713133225643</v>
      </c>
      <c r="J319">
        <v>-0.88899656882154476</v>
      </c>
      <c r="L319" t="s">
        <v>18</v>
      </c>
      <c r="P319">
        <v>1393278.8486089667</v>
      </c>
      <c r="Q319">
        <v>1411861.8122976343</v>
      </c>
      <c r="AA319">
        <f t="shared" si="4"/>
        <v>0</v>
      </c>
    </row>
    <row r="320" spans="1:27" x14ac:dyDescent="0.2">
      <c r="A320" s="1">
        <v>39910</v>
      </c>
      <c r="B320">
        <v>40.389999000000003</v>
      </c>
      <c r="C320">
        <v>71.572943000000009</v>
      </c>
      <c r="D320">
        <v>0.48689375012274222</v>
      </c>
      <c r="E320">
        <v>0.49234987476637831</v>
      </c>
      <c r="F320">
        <v>5.1510694772888641</v>
      </c>
      <c r="G320">
        <v>4.9130703748147893</v>
      </c>
      <c r="H320">
        <v>6.2783018714181251</v>
      </c>
      <c r="I320">
        <v>2.259115028826713</v>
      </c>
      <c r="J320">
        <v>-0.49897078269391931</v>
      </c>
      <c r="L320" t="s">
        <v>18</v>
      </c>
      <c r="P320">
        <v>1368223.2980268202</v>
      </c>
      <c r="Q320">
        <v>1411861.8122976343</v>
      </c>
      <c r="AA320">
        <f t="shared" si="4"/>
        <v>0</v>
      </c>
    </row>
    <row r="321" spans="1:27" x14ac:dyDescent="0.2">
      <c r="A321" s="1">
        <v>39911</v>
      </c>
      <c r="B321">
        <v>38.849997999999999</v>
      </c>
      <c r="C321">
        <v>72.344332999999992</v>
      </c>
      <c r="D321">
        <v>0.46259860741817588</v>
      </c>
      <c r="E321">
        <v>0.49214732058803468</v>
      </c>
      <c r="F321">
        <v>3.2459283543214639</v>
      </c>
      <c r="G321">
        <v>4.2162827248882992</v>
      </c>
      <c r="H321">
        <v>5.9855177246318361</v>
      </c>
      <c r="I321">
        <v>2.4135004839762031</v>
      </c>
      <c r="J321">
        <v>-1.1351103463617056</v>
      </c>
      <c r="K321" t="s">
        <v>18</v>
      </c>
      <c r="L321" t="s">
        <v>18</v>
      </c>
      <c r="P321">
        <v>1347516.6067698877</v>
      </c>
      <c r="Q321">
        <v>1411861.8122976343</v>
      </c>
      <c r="AA321">
        <f t="shared" si="4"/>
        <v>0</v>
      </c>
    </row>
    <row r="322" spans="1:27" x14ac:dyDescent="0.2">
      <c r="A322" s="1">
        <v>39912</v>
      </c>
      <c r="B322">
        <v>36.529998999999997</v>
      </c>
      <c r="C322">
        <v>75.219521999999998</v>
      </c>
      <c r="D322">
        <v>0.44206621326263151</v>
      </c>
      <c r="E322">
        <v>0.49237986912234216</v>
      </c>
      <c r="F322">
        <v>-0.50657939780514027</v>
      </c>
      <c r="G322">
        <v>3.0317386742360752</v>
      </c>
      <c r="H322">
        <v>5.3341654379589789</v>
      </c>
      <c r="I322">
        <v>3.0057175331586077</v>
      </c>
      <c r="J322">
        <v>-1.9432114865518573</v>
      </c>
      <c r="K322" t="s">
        <v>18</v>
      </c>
      <c r="L322" t="s">
        <v>18</v>
      </c>
      <c r="P322">
        <v>1331719.5618877895</v>
      </c>
      <c r="Q322">
        <v>1411861.8122976343</v>
      </c>
      <c r="AA322">
        <f t="shared" si="4"/>
        <v>0</v>
      </c>
    </row>
    <row r="323" spans="1:27" x14ac:dyDescent="0.2">
      <c r="A323" s="1">
        <v>39916</v>
      </c>
      <c r="B323">
        <v>37.810001</v>
      </c>
      <c r="C323">
        <v>75.237056999999993</v>
      </c>
      <c r="D323">
        <v>0.53565364112030378</v>
      </c>
      <c r="E323">
        <v>0.4915825560445673</v>
      </c>
      <c r="F323">
        <v>0.82477621066919937</v>
      </c>
      <c r="G323">
        <v>2.6237188787894281</v>
      </c>
      <c r="H323">
        <v>4.8455519433432723</v>
      </c>
      <c r="I323">
        <v>3.2335478421750183</v>
      </c>
      <c r="J323">
        <v>-1.2434563918403423</v>
      </c>
      <c r="K323" t="s">
        <v>18</v>
      </c>
      <c r="L323" t="s">
        <v>18</v>
      </c>
      <c r="P323">
        <v>1354850.6895630553</v>
      </c>
      <c r="Q323">
        <v>1411861.8122976343</v>
      </c>
      <c r="AA323">
        <f t="shared" ref="AA323:AA386" si="5">Q324/Q323-1</f>
        <v>0</v>
      </c>
    </row>
    <row r="324" spans="1:27" x14ac:dyDescent="0.2">
      <c r="A324" s="1">
        <v>39917</v>
      </c>
      <c r="B324">
        <v>37.669998</v>
      </c>
      <c r="C324">
        <v>73.939712999999998</v>
      </c>
      <c r="D324">
        <v>0.49630405198327632</v>
      </c>
      <c r="E324">
        <v>0.49207897460377947</v>
      </c>
      <c r="F324">
        <v>1.2858198444622602</v>
      </c>
      <c r="G324">
        <v>2.0002028977873278</v>
      </c>
      <c r="H324">
        <v>4.604002457653686</v>
      </c>
      <c r="I324">
        <v>3.3918161276075174</v>
      </c>
      <c r="J324">
        <v>-0.97829082955978797</v>
      </c>
      <c r="L324" t="s">
        <v>18</v>
      </c>
      <c r="P324">
        <v>1340677.3006951462</v>
      </c>
      <c r="Q324">
        <v>1411861.8122976343</v>
      </c>
      <c r="AA324">
        <f t="shared" si="5"/>
        <v>0</v>
      </c>
    </row>
    <row r="325" spans="1:27" x14ac:dyDescent="0.2">
      <c r="A325" s="1">
        <v>39918</v>
      </c>
      <c r="B325">
        <v>36.169998</v>
      </c>
      <c r="C325">
        <v>74.728638000000004</v>
      </c>
      <c r="D325">
        <v>0.46097330866161945</v>
      </c>
      <c r="E325">
        <v>0.49030409405582925</v>
      </c>
      <c r="F325">
        <v>-0.46975915461602114</v>
      </c>
      <c r="G325">
        <v>0.87603717140635096</v>
      </c>
      <c r="H325">
        <v>4.1154109807019879</v>
      </c>
      <c r="I325">
        <v>3.6779926455023131</v>
      </c>
      <c r="J325">
        <v>-1.246650164166329</v>
      </c>
      <c r="K325" t="s">
        <v>18</v>
      </c>
      <c r="L325" t="s">
        <v>18</v>
      </c>
      <c r="P325">
        <v>1320846.1545163586</v>
      </c>
      <c r="Q325">
        <v>1411861.8122976343</v>
      </c>
      <c r="AA325">
        <f t="shared" si="5"/>
        <v>0</v>
      </c>
    </row>
    <row r="326" spans="1:27" x14ac:dyDescent="0.2">
      <c r="A326" s="1">
        <v>39919</v>
      </c>
      <c r="B326">
        <v>35.790000999999997</v>
      </c>
      <c r="C326">
        <v>75.824365999999998</v>
      </c>
      <c r="D326">
        <v>0.48954932477413071</v>
      </c>
      <c r="E326">
        <v>0.49379337481730406</v>
      </c>
      <c r="F326">
        <v>-1.6515685805224507</v>
      </c>
      <c r="G326">
        <v>-0.10346221556243193</v>
      </c>
      <c r="H326">
        <v>3.0656080027785495</v>
      </c>
      <c r="I326">
        <v>3.3327450177772406</v>
      </c>
      <c r="J326">
        <v>-1.4154027860334484</v>
      </c>
      <c r="K326" t="s">
        <v>18</v>
      </c>
      <c r="L326" t="s">
        <v>18</v>
      </c>
      <c r="P326">
        <v>1323874.4272918899</v>
      </c>
      <c r="Q326">
        <v>1411861.8122976343</v>
      </c>
      <c r="AA326">
        <f t="shared" si="5"/>
        <v>0</v>
      </c>
    </row>
    <row r="327" spans="1:27" x14ac:dyDescent="0.2">
      <c r="A327" s="1">
        <v>39920</v>
      </c>
      <c r="B327">
        <v>33.939999</v>
      </c>
      <c r="C327">
        <v>76.332785000000001</v>
      </c>
      <c r="D327">
        <v>0.44964548162875273</v>
      </c>
      <c r="E327">
        <v>0.49250981451889453</v>
      </c>
      <c r="F327">
        <v>-3.6546467820606523</v>
      </c>
      <c r="G327">
        <v>-0.73307569241353432</v>
      </c>
      <c r="H327">
        <v>1.9699435307102184</v>
      </c>
      <c r="I327">
        <v>3.1854722732140295</v>
      </c>
      <c r="J327">
        <v>-1.7657006027228286</v>
      </c>
      <c r="K327" t="s">
        <v>18</v>
      </c>
      <c r="L327" t="s">
        <v>18</v>
      </c>
      <c r="P327">
        <v>1295240.226932836</v>
      </c>
      <c r="Q327">
        <v>1411861.8122976343</v>
      </c>
      <c r="AA327">
        <f t="shared" si="5"/>
        <v>0</v>
      </c>
    </row>
    <row r="328" spans="1:27" x14ac:dyDescent="0.2">
      <c r="A328" s="1">
        <v>39923</v>
      </c>
      <c r="B328">
        <v>39.18</v>
      </c>
      <c r="C328">
        <v>73.133258999999995</v>
      </c>
      <c r="D328">
        <v>0.66630829095697519</v>
      </c>
      <c r="E328">
        <v>0.50098970114068075</v>
      </c>
      <c r="F328">
        <v>2.5409904301460031</v>
      </c>
      <c r="G328">
        <v>-0.38983284851817357</v>
      </c>
      <c r="H328">
        <v>1.6208705162262256</v>
      </c>
      <c r="I328">
        <v>2.8256386712071615</v>
      </c>
      <c r="J328">
        <v>0.32563254576590517</v>
      </c>
      <c r="L328" t="s">
        <v>18</v>
      </c>
      <c r="P328">
        <v>1360530.4113686434</v>
      </c>
      <c r="Q328">
        <v>1411861.8122976343</v>
      </c>
      <c r="AA328">
        <f t="shared" si="5"/>
        <v>0</v>
      </c>
    </row>
    <row r="329" spans="1:27" x14ac:dyDescent="0.2">
      <c r="A329" s="1">
        <v>39924</v>
      </c>
      <c r="B329">
        <v>37.139999000000003</v>
      </c>
      <c r="C329">
        <v>74.562084999999996</v>
      </c>
      <c r="D329">
        <v>0.44928810058730823</v>
      </c>
      <c r="E329">
        <v>0.49792134896108781</v>
      </c>
      <c r="F329">
        <v>1.3945055448715493E-2</v>
      </c>
      <c r="G329">
        <v>-0.64420780632088248</v>
      </c>
      <c r="H329">
        <v>1.170687532892287</v>
      </c>
      <c r="I329">
        <v>2.5861998933024157</v>
      </c>
      <c r="J329">
        <v>-0.44727496913105336</v>
      </c>
      <c r="L329" t="s">
        <v>18</v>
      </c>
      <c r="P329">
        <v>1336758.7784861217</v>
      </c>
      <c r="Q329">
        <v>1411861.8122976343</v>
      </c>
      <c r="AA329">
        <f t="shared" si="5"/>
        <v>0</v>
      </c>
    </row>
    <row r="330" spans="1:27" x14ac:dyDescent="0.2">
      <c r="A330" s="1">
        <v>39925</v>
      </c>
      <c r="B330">
        <v>38.099997999999999</v>
      </c>
      <c r="C330">
        <v>74.106265000000008</v>
      </c>
      <c r="D330">
        <v>0.52618217848430815</v>
      </c>
      <c r="E330">
        <v>0.49765494862706039</v>
      </c>
      <c r="F330">
        <v>1.2206484984816726</v>
      </c>
      <c r="G330">
        <v>-0.30612627570134376</v>
      </c>
      <c r="H330">
        <v>1.0336686421072236</v>
      </c>
      <c r="I330">
        <v>2.5312530662572117</v>
      </c>
      <c r="J330">
        <v>7.386849575294463E-2</v>
      </c>
      <c r="L330" t="s">
        <v>18</v>
      </c>
      <c r="P330">
        <v>1349891.9360956133</v>
      </c>
      <c r="Q330">
        <v>1411861.8122976343</v>
      </c>
      <c r="AA330">
        <f t="shared" si="5"/>
        <v>0</v>
      </c>
    </row>
    <row r="331" spans="1:27" x14ac:dyDescent="0.2">
      <c r="A331" s="1">
        <v>39926</v>
      </c>
      <c r="B331">
        <v>37.150002000000001</v>
      </c>
      <c r="C331">
        <v>74.833830000000006</v>
      </c>
      <c r="D331">
        <v>0.47537657962358409</v>
      </c>
      <c r="E331">
        <v>0.49920621984626845</v>
      </c>
      <c r="F331">
        <v>-0.20751139091828463</v>
      </c>
      <c r="G331">
        <v>-1.7314837780510572E-2</v>
      </c>
      <c r="H331">
        <v>0.64942604707463636</v>
      </c>
      <c r="I331">
        <v>2.3138593226702362</v>
      </c>
      <c r="J331">
        <v>-0.37034984348313771</v>
      </c>
      <c r="L331" t="s">
        <v>18</v>
      </c>
      <c r="P331">
        <v>1339380.7739494364</v>
      </c>
      <c r="Q331">
        <v>1411861.8122976343</v>
      </c>
      <c r="AA331">
        <f t="shared" si="5"/>
        <v>0</v>
      </c>
    </row>
    <row r="332" spans="1:27" x14ac:dyDescent="0.2">
      <c r="A332" s="1">
        <v>39927</v>
      </c>
      <c r="B332">
        <v>36.82</v>
      </c>
      <c r="C332">
        <v>75.964621999999991</v>
      </c>
      <c r="D332">
        <v>0.49115649300271763</v>
      </c>
      <c r="E332">
        <v>0.49955734370022764</v>
      </c>
      <c r="F332">
        <v>-1.1286847815118719</v>
      </c>
      <c r="G332">
        <v>0.48787756232924551</v>
      </c>
      <c r="H332">
        <v>0.12611319217457506</v>
      </c>
      <c r="I332">
        <v>1.8709259504536415</v>
      </c>
      <c r="J332">
        <v>-0.67068286341434169</v>
      </c>
      <c r="K332" t="s">
        <v>18</v>
      </c>
      <c r="L332" t="s">
        <v>18</v>
      </c>
      <c r="P332">
        <v>1343621.5162364051</v>
      </c>
      <c r="Q332">
        <v>1411861.8122976343</v>
      </c>
      <c r="AA332">
        <f t="shared" si="5"/>
        <v>-3.3841058296369297E-2</v>
      </c>
    </row>
    <row r="333" spans="1:27" x14ac:dyDescent="0.2">
      <c r="A333" s="1">
        <v>39930</v>
      </c>
      <c r="B333">
        <v>38.32</v>
      </c>
      <c r="C333">
        <v>75.245818</v>
      </c>
      <c r="D333">
        <v>0.54156855096995504</v>
      </c>
      <c r="E333">
        <v>0.49752354601237653</v>
      </c>
      <c r="F333">
        <v>0.88343380603809152</v>
      </c>
      <c r="G333">
        <v>0.15636623750766318</v>
      </c>
      <c r="H333">
        <v>-7.0761353515705963E-2</v>
      </c>
      <c r="I333">
        <v>1.620302324714334</v>
      </c>
      <c r="J333">
        <v>0.58889945721828552</v>
      </c>
      <c r="K333" t="s">
        <v>20</v>
      </c>
      <c r="L333" t="s">
        <v>18</v>
      </c>
      <c r="M333" t="s">
        <v>20</v>
      </c>
      <c r="N333">
        <v>-18006.134424159991</v>
      </c>
      <c r="O333">
        <v>-8958.4758486835999</v>
      </c>
      <c r="P333">
        <v>1364082.9144012523</v>
      </c>
      <c r="Q333">
        <v>1364082.9144012525</v>
      </c>
      <c r="AA333">
        <f t="shared" si="5"/>
        <v>0</v>
      </c>
    </row>
    <row r="334" spans="1:27" x14ac:dyDescent="0.2">
      <c r="A334" s="1">
        <v>39931</v>
      </c>
      <c r="B334">
        <v>37.950001</v>
      </c>
      <c r="C334">
        <v>75.009143999999992</v>
      </c>
      <c r="D334">
        <v>0.49039110813754988</v>
      </c>
      <c r="E334">
        <v>0.49515877505220129</v>
      </c>
      <c r="F334">
        <v>0.80856513924582885</v>
      </c>
      <c r="G334">
        <v>0.31529025426708585</v>
      </c>
      <c r="H334">
        <v>3.8834024571874792E-2</v>
      </c>
      <c r="I334">
        <v>1.6325752052449789</v>
      </c>
      <c r="J334">
        <v>0.47148279123744913</v>
      </c>
      <c r="L334" t="s">
        <v>20</v>
      </c>
      <c r="P334">
        <v>1372865.4044450687</v>
      </c>
      <c r="Q334">
        <v>1364082.9144012525</v>
      </c>
      <c r="AA334">
        <f t="shared" si="5"/>
        <v>0</v>
      </c>
    </row>
    <row r="335" spans="1:27" x14ac:dyDescent="0.2">
      <c r="A335" s="1">
        <v>39932</v>
      </c>
      <c r="B335">
        <v>36.080002</v>
      </c>
      <c r="C335">
        <v>76.604523999999998</v>
      </c>
      <c r="D335">
        <v>0.45193869463346614</v>
      </c>
      <c r="E335">
        <v>0.49547506045098494</v>
      </c>
      <c r="F335">
        <v>-1.8756291597189261</v>
      </c>
      <c r="G335">
        <v>-0.30396527737303386</v>
      </c>
      <c r="H335">
        <v>-0.18619975629380234</v>
      </c>
      <c r="I335">
        <v>1.699146886002624</v>
      </c>
      <c r="J335">
        <v>-0.99428096378391317</v>
      </c>
      <c r="L335" t="s">
        <v>20</v>
      </c>
      <c r="P335">
        <v>1392244.6846126406</v>
      </c>
      <c r="Q335">
        <v>1364082.9144012525</v>
      </c>
      <c r="AA335">
        <f t="shared" si="5"/>
        <v>0</v>
      </c>
    </row>
    <row r="336" spans="1:27" x14ac:dyDescent="0.2">
      <c r="A336" s="1">
        <v>39933</v>
      </c>
      <c r="B336">
        <v>36.5</v>
      </c>
      <c r="C336">
        <v>76.63082</v>
      </c>
      <c r="D336">
        <v>0.51170849558740172</v>
      </c>
      <c r="E336">
        <v>0.49619136974514882</v>
      </c>
      <c r="F336">
        <v>-1.5235515404939477</v>
      </c>
      <c r="G336">
        <v>-0.56717330728816651</v>
      </c>
      <c r="H336">
        <v>-0.4203140383734863</v>
      </c>
      <c r="I336">
        <v>1.6712014096328103</v>
      </c>
      <c r="J336">
        <v>-0.66014634487584622</v>
      </c>
      <c r="L336" t="s">
        <v>20</v>
      </c>
      <c r="P336">
        <v>1384446.5720858453</v>
      </c>
      <c r="Q336">
        <v>1364082.9144012525</v>
      </c>
      <c r="AA336">
        <f t="shared" si="5"/>
        <v>2.8062949354690225E-2</v>
      </c>
    </row>
    <row r="337" spans="1:27" x14ac:dyDescent="0.2">
      <c r="A337" s="1">
        <v>39934</v>
      </c>
      <c r="B337">
        <v>35.299999</v>
      </c>
      <c r="C337">
        <v>77.042815000000004</v>
      </c>
      <c r="D337">
        <v>0.46766370028147902</v>
      </c>
      <c r="E337">
        <v>0.49555206169607646</v>
      </c>
      <c r="F337">
        <v>-2.8787268121194103</v>
      </c>
      <c r="G337">
        <v>-0.91718171340967414</v>
      </c>
      <c r="H337">
        <v>-0.62106134316543538</v>
      </c>
      <c r="I337">
        <v>1.8160849611975687</v>
      </c>
      <c r="J337">
        <v>-1.2431496968430473</v>
      </c>
      <c r="K337" t="s">
        <v>18</v>
      </c>
      <c r="L337" t="s">
        <v>20</v>
      </c>
      <c r="M337" t="s">
        <v>18</v>
      </c>
      <c r="N337">
        <v>19085.294522046341</v>
      </c>
      <c r="O337">
        <v>9457.7570484768985</v>
      </c>
      <c r="P337">
        <v>1402363.1041436933</v>
      </c>
      <c r="Q337">
        <v>1402363.1041436931</v>
      </c>
      <c r="AA337">
        <f t="shared" si="5"/>
        <v>0</v>
      </c>
    </row>
    <row r="338" spans="1:27" x14ac:dyDescent="0.2">
      <c r="A338" s="1">
        <v>39937</v>
      </c>
      <c r="B338">
        <v>34.529998999999997</v>
      </c>
      <c r="C338">
        <v>79.663793999999996</v>
      </c>
      <c r="D338">
        <v>0.47842487239829862</v>
      </c>
      <c r="E338">
        <v>0.49640429340366021</v>
      </c>
      <c r="F338">
        <v>-5.0154503704247446</v>
      </c>
      <c r="G338">
        <v>-2.0969585487022413</v>
      </c>
      <c r="H338">
        <v>-0.90138482565729328</v>
      </c>
      <c r="I338">
        <v>2.207127815794323</v>
      </c>
      <c r="J338">
        <v>-1.8639906195404641</v>
      </c>
      <c r="K338" t="s">
        <v>18</v>
      </c>
      <c r="L338" t="s">
        <v>18</v>
      </c>
      <c r="P338">
        <v>1412456.0099728773</v>
      </c>
      <c r="Q338">
        <v>1402363.1041436931</v>
      </c>
      <c r="AA338">
        <f t="shared" si="5"/>
        <v>0</v>
      </c>
    </row>
    <row r="339" spans="1:27" x14ac:dyDescent="0.2">
      <c r="A339" s="1">
        <v>39938</v>
      </c>
      <c r="B339">
        <v>33.360000999999997</v>
      </c>
      <c r="C339">
        <v>79.392054999999999</v>
      </c>
      <c r="D339">
        <v>0.46669052399370642</v>
      </c>
      <c r="E339">
        <v>0.49446968671149949</v>
      </c>
      <c r="F339">
        <v>-5.8969635632321413</v>
      </c>
      <c r="G339">
        <v>-3.4380642891978352</v>
      </c>
      <c r="H339">
        <v>-1.088244557421584</v>
      </c>
      <c r="I339">
        <v>2.5323704661883819</v>
      </c>
      <c r="J339">
        <v>-1.8989002873060827</v>
      </c>
      <c r="K339" t="s">
        <v>18</v>
      </c>
      <c r="L339" t="s">
        <v>18</v>
      </c>
      <c r="P339">
        <v>1387556.2121100761</v>
      </c>
      <c r="Q339">
        <v>1402363.1041436931</v>
      </c>
      <c r="AA339">
        <f t="shared" si="5"/>
        <v>0</v>
      </c>
    </row>
    <row r="340" spans="1:27" x14ac:dyDescent="0.2">
      <c r="A340" s="1">
        <v>39939</v>
      </c>
      <c r="B340">
        <v>32.450001</v>
      </c>
      <c r="C340">
        <v>80.768288999999996</v>
      </c>
      <c r="D340">
        <v>0.47309387282006848</v>
      </c>
      <c r="E340">
        <v>0.48898635163117626</v>
      </c>
      <c r="F340">
        <v>-7.0445899656024622</v>
      </c>
      <c r="G340">
        <v>-4.4718564503745428</v>
      </c>
      <c r="H340">
        <v>-1.8870429237339561</v>
      </c>
      <c r="I340">
        <v>2.7829294575802637</v>
      </c>
      <c r="J340">
        <v>-1.8532798335294329</v>
      </c>
      <c r="K340" t="s">
        <v>18</v>
      </c>
      <c r="L340" t="s">
        <v>18</v>
      </c>
      <c r="P340">
        <v>1383204.6809088676</v>
      </c>
      <c r="Q340">
        <v>1402363.1041436931</v>
      </c>
      <c r="AA340">
        <f t="shared" si="5"/>
        <v>0</v>
      </c>
    </row>
    <row r="341" spans="1:27" x14ac:dyDescent="0.2">
      <c r="A341" s="1">
        <v>39940</v>
      </c>
      <c r="B341">
        <v>33.439999</v>
      </c>
      <c r="C341">
        <v>79.646265</v>
      </c>
      <c r="D341">
        <v>0.53097379360428953</v>
      </c>
      <c r="E341">
        <v>0.49134187080806135</v>
      </c>
      <c r="F341">
        <v>-5.6935458479746188</v>
      </c>
      <c r="G341">
        <v>-5.305855311870677</v>
      </c>
      <c r="H341">
        <v>-2.3626671656859006</v>
      </c>
      <c r="I341">
        <v>2.9131792724134846</v>
      </c>
      <c r="J341">
        <v>-1.1433826657462043</v>
      </c>
      <c r="K341" t="s">
        <v>18</v>
      </c>
      <c r="L341" t="s">
        <v>18</v>
      </c>
      <c r="P341">
        <v>1391487.2539205442</v>
      </c>
      <c r="Q341">
        <v>1402363.1041436931</v>
      </c>
      <c r="AA341">
        <f t="shared" si="5"/>
        <v>0</v>
      </c>
    </row>
    <row r="342" spans="1:27" x14ac:dyDescent="0.2">
      <c r="A342" s="1">
        <v>39941</v>
      </c>
      <c r="B342">
        <v>32.049999</v>
      </c>
      <c r="C342">
        <v>81.504621999999998</v>
      </c>
      <c r="D342">
        <v>0.4592969203105487</v>
      </c>
      <c r="E342">
        <v>0.49136293765707523</v>
      </c>
      <c r="F342">
        <v>-7.9983514985494821</v>
      </c>
      <c r="G342">
        <v>-6.3297802491566912</v>
      </c>
      <c r="H342">
        <v>-3.1309171654384969</v>
      </c>
      <c r="I342">
        <v>3.0923812273890774</v>
      </c>
      <c r="J342">
        <v>-1.5740084986936103</v>
      </c>
      <c r="K342" t="s">
        <v>18</v>
      </c>
      <c r="L342" t="s">
        <v>18</v>
      </c>
      <c r="P342">
        <v>1382534.5835502362</v>
      </c>
      <c r="Q342">
        <v>1402363.1041436931</v>
      </c>
      <c r="AA342">
        <f t="shared" si="5"/>
        <v>0</v>
      </c>
    </row>
    <row r="343" spans="1:27" x14ac:dyDescent="0.2">
      <c r="A343" s="1">
        <v>39944</v>
      </c>
      <c r="B343">
        <v>32.869999</v>
      </c>
      <c r="C343">
        <v>79.979364000000004</v>
      </c>
      <c r="D343">
        <v>0.52591232093085816</v>
      </c>
      <c r="E343">
        <v>0.49257726864901746</v>
      </c>
      <c r="F343">
        <v>-6.5260176674055614</v>
      </c>
      <c r="G343">
        <v>-6.6318937085528544</v>
      </c>
      <c r="H343">
        <v>-3.6574593551457699</v>
      </c>
      <c r="I343">
        <v>3.0872830682134249</v>
      </c>
      <c r="J343">
        <v>-0.92915299597707224</v>
      </c>
      <c r="L343" t="s">
        <v>18</v>
      </c>
      <c r="P343">
        <v>1383759.0054580686</v>
      </c>
      <c r="Q343">
        <v>1402363.1041436931</v>
      </c>
      <c r="AA343">
        <f t="shared" si="5"/>
        <v>0</v>
      </c>
    </row>
    <row r="344" spans="1:27" x14ac:dyDescent="0.2">
      <c r="A344" s="1">
        <v>39945</v>
      </c>
      <c r="B344">
        <v>31.799999</v>
      </c>
      <c r="C344">
        <v>79.742689999999996</v>
      </c>
      <c r="D344">
        <v>0.46797735153698578</v>
      </c>
      <c r="E344">
        <v>0.49342686620659043</v>
      </c>
      <c r="F344">
        <v>-7.5471866295836136</v>
      </c>
      <c r="G344">
        <v>-6.9619383218231494</v>
      </c>
      <c r="H344">
        <v>-4.1923345091517481</v>
      </c>
      <c r="I344">
        <v>3.1643851109844912</v>
      </c>
      <c r="J344">
        <v>-1.0601908436448548</v>
      </c>
      <c r="K344" t="s">
        <v>18</v>
      </c>
      <c r="L344" t="s">
        <v>18</v>
      </c>
      <c r="P344">
        <v>1361099.3351277877</v>
      </c>
      <c r="Q344">
        <v>1402363.1041436931</v>
      </c>
      <c r="AA344">
        <f t="shared" si="5"/>
        <v>0</v>
      </c>
    </row>
    <row r="345" spans="1:27" x14ac:dyDescent="0.2">
      <c r="A345" s="1">
        <v>39946</v>
      </c>
      <c r="B345">
        <v>33.650002000000001</v>
      </c>
      <c r="C345">
        <v>77.735315999999997</v>
      </c>
      <c r="D345">
        <v>0.55986843173493317</v>
      </c>
      <c r="E345">
        <v>0.49451940994484872</v>
      </c>
      <c r="F345">
        <v>-4.7916206001963531</v>
      </c>
      <c r="G345">
        <v>-6.5113444487419274</v>
      </c>
      <c r="H345">
        <v>-4.6652557096712854</v>
      </c>
      <c r="I345">
        <v>2.7312756048052642</v>
      </c>
      <c r="J345">
        <v>-4.6265887742250468E-2</v>
      </c>
      <c r="L345" t="s">
        <v>18</v>
      </c>
      <c r="P345">
        <v>1377421.9316520276</v>
      </c>
      <c r="Q345">
        <v>1402363.1041436931</v>
      </c>
      <c r="AA345">
        <f t="shared" si="5"/>
        <v>0</v>
      </c>
    </row>
    <row r="346" spans="1:27" x14ac:dyDescent="0.2">
      <c r="A346" s="1">
        <v>39947</v>
      </c>
      <c r="B346">
        <v>31.370000999999998</v>
      </c>
      <c r="C346">
        <v>78.401519999999991</v>
      </c>
      <c r="D346">
        <v>0.43453912015440221</v>
      </c>
      <c r="E346">
        <v>0.49250577033068177</v>
      </c>
      <c r="F346">
        <v>-7.2432000026963514</v>
      </c>
      <c r="G346">
        <v>-6.8212752796862732</v>
      </c>
      <c r="H346">
        <v>-5.3362361381664671</v>
      </c>
      <c r="I346">
        <v>2.2020452474557271</v>
      </c>
      <c r="J346">
        <v>-0.86599667592353802</v>
      </c>
      <c r="L346" t="s">
        <v>18</v>
      </c>
      <c r="P346">
        <v>1340208.2366331909</v>
      </c>
      <c r="Q346">
        <v>1402363.1041436931</v>
      </c>
      <c r="AA346">
        <f t="shared" si="5"/>
        <v>0</v>
      </c>
    </row>
    <row r="347" spans="1:27" x14ac:dyDescent="0.2">
      <c r="A347" s="1">
        <v>39948</v>
      </c>
      <c r="B347">
        <v>33.119999</v>
      </c>
      <c r="C347">
        <v>77.761612</v>
      </c>
      <c r="D347">
        <v>0.55734174017536564</v>
      </c>
      <c r="E347">
        <v>0.49614973697518905</v>
      </c>
      <c r="F347">
        <v>-5.4614043405667019</v>
      </c>
      <c r="G347">
        <v>-6.3138858480897166</v>
      </c>
      <c r="H347">
        <v>-5.6350507365704487</v>
      </c>
      <c r="I347">
        <v>1.9142389999742409</v>
      </c>
      <c r="J347">
        <v>9.0713017552188399E-2</v>
      </c>
      <c r="L347" t="s">
        <v>18</v>
      </c>
      <c r="P347">
        <v>1367555.3694788064</v>
      </c>
      <c r="Q347">
        <v>1402363.1041436931</v>
      </c>
      <c r="AA347">
        <f t="shared" si="5"/>
        <v>0</v>
      </c>
    </row>
    <row r="348" spans="1:27" x14ac:dyDescent="0.2">
      <c r="A348" s="1">
        <v>39951</v>
      </c>
      <c r="B348">
        <v>30.24</v>
      </c>
      <c r="C348">
        <v>79.970602999999997</v>
      </c>
      <c r="D348">
        <v>0.41682422176789791</v>
      </c>
      <c r="E348">
        <v>0.49517889114846858</v>
      </c>
      <c r="F348">
        <v>-9.3597545180143946</v>
      </c>
      <c r="G348">
        <v>-6.880633218211484</v>
      </c>
      <c r="H348">
        <v>-6.2880676513638205</v>
      </c>
      <c r="I348">
        <v>1.7098442238279621</v>
      </c>
      <c r="J348">
        <v>-1.7964717626578568</v>
      </c>
      <c r="K348" t="s">
        <v>18</v>
      </c>
      <c r="L348" t="s">
        <v>18</v>
      </c>
      <c r="P348">
        <v>1333481.8405408794</v>
      </c>
      <c r="Q348">
        <v>1402363.1041436931</v>
      </c>
      <c r="AA348">
        <f t="shared" si="5"/>
        <v>0</v>
      </c>
    </row>
    <row r="349" spans="1:27" x14ac:dyDescent="0.2">
      <c r="A349" s="1">
        <v>39952</v>
      </c>
      <c r="B349">
        <v>28.799999</v>
      </c>
      <c r="C349">
        <v>79.874178000000001</v>
      </c>
      <c r="D349">
        <v>0.45351470773494645</v>
      </c>
      <c r="E349">
        <v>0.49201970140287793</v>
      </c>
      <c r="F349">
        <v>-10.499670209360325</v>
      </c>
      <c r="G349">
        <v>-7.4711299341668269</v>
      </c>
      <c r="H349">
        <v>-6.9231462678005622</v>
      </c>
      <c r="I349">
        <v>1.7433857583620744</v>
      </c>
      <c r="J349">
        <v>-2.0514816783406196</v>
      </c>
      <c r="K349" t="s">
        <v>21</v>
      </c>
      <c r="L349" t="s">
        <v>18</v>
      </c>
      <c r="M349" t="s">
        <v>21</v>
      </c>
      <c r="N349">
        <v>39678.098290669368</v>
      </c>
      <c r="O349">
        <v>19589.82220976286</v>
      </c>
      <c r="P349">
        <v>1305087.0331204389</v>
      </c>
      <c r="Q349">
        <v>1402363.1041436931</v>
      </c>
      <c r="AA349">
        <f t="shared" si="5"/>
        <v>0</v>
      </c>
    </row>
    <row r="350" spans="1:27" x14ac:dyDescent="0.2">
      <c r="A350" s="1">
        <v>39953</v>
      </c>
      <c r="B350">
        <v>29.030000999999999</v>
      </c>
      <c r="C350">
        <v>79.339462999999995</v>
      </c>
      <c r="D350">
        <v>0.50801807037500091</v>
      </c>
      <c r="E350">
        <v>0.4924702405717904</v>
      </c>
      <c r="F350">
        <v>-10.042323430446665</v>
      </c>
      <c r="G350">
        <v>-8.5212705002168896</v>
      </c>
      <c r="H350">
        <v>-7.3420523561357234</v>
      </c>
      <c r="I350">
        <v>1.8443404273623392</v>
      </c>
      <c r="J350">
        <v>-1.464084956470157</v>
      </c>
      <c r="K350" t="s">
        <v>18</v>
      </c>
      <c r="L350" t="s">
        <v>21</v>
      </c>
      <c r="P350">
        <v>1303738.1033005959</v>
      </c>
      <c r="Q350">
        <v>1402363.1041436931</v>
      </c>
      <c r="AA350">
        <f t="shared" si="5"/>
        <v>0</v>
      </c>
    </row>
    <row r="351" spans="1:27" x14ac:dyDescent="0.2">
      <c r="A351" s="1">
        <v>39954</v>
      </c>
      <c r="B351">
        <v>31.35</v>
      </c>
      <c r="C351">
        <v>78.199903000000006</v>
      </c>
      <c r="D351">
        <v>0.58311067629990865</v>
      </c>
      <c r="E351">
        <v>0.49716783163480149</v>
      </c>
      <c r="F351">
        <v>-7.5284762085618127</v>
      </c>
      <c r="G351">
        <v>-8.5783257413899801</v>
      </c>
      <c r="H351">
        <v>-7.4780117432465287</v>
      </c>
      <c r="I351">
        <v>1.7873840841268398</v>
      </c>
      <c r="J351">
        <v>-2.8233699607958893E-2</v>
      </c>
      <c r="L351" t="s">
        <v>21</v>
      </c>
      <c r="P351">
        <v>1373467.4738594934</v>
      </c>
      <c r="Q351">
        <v>1402363.1041436931</v>
      </c>
      <c r="AA351">
        <f t="shared" si="5"/>
        <v>0</v>
      </c>
    </row>
    <row r="352" spans="1:27" x14ac:dyDescent="0.2">
      <c r="A352" s="1">
        <v>39955</v>
      </c>
      <c r="B352">
        <v>32.630001</v>
      </c>
      <c r="C352">
        <v>78.033349999999999</v>
      </c>
      <c r="D352">
        <v>0.54166289704397319</v>
      </c>
      <c r="E352">
        <v>0.49917219979902622</v>
      </c>
      <c r="F352">
        <v>-6.322077977187341</v>
      </c>
      <c r="G352">
        <v>-8.7504604687141079</v>
      </c>
      <c r="H352">
        <v>-7.4178024108786031</v>
      </c>
      <c r="I352">
        <v>1.8152632410108833</v>
      </c>
      <c r="J352">
        <v>0.6036173756711315</v>
      </c>
      <c r="L352" t="s">
        <v>21</v>
      </c>
      <c r="P352">
        <v>1420992.7356911455</v>
      </c>
      <c r="Q352">
        <v>1402363.1041436931</v>
      </c>
      <c r="AA352">
        <f t="shared" si="5"/>
        <v>0</v>
      </c>
    </row>
    <row r="353" spans="1:27" x14ac:dyDescent="0.2">
      <c r="A353" s="1">
        <v>39959</v>
      </c>
      <c r="B353">
        <v>30.620000999999998</v>
      </c>
      <c r="C353">
        <v>80.031963000000005</v>
      </c>
      <c r="D353">
        <v>0.44029751184205346</v>
      </c>
      <c r="E353">
        <v>0.49881266249953782</v>
      </c>
      <c r="F353">
        <v>-9.3009555490944997</v>
      </c>
      <c r="G353">
        <v>-8.7387006749301293</v>
      </c>
      <c r="H353">
        <v>-7.718419885971926</v>
      </c>
      <c r="I353">
        <v>1.802416096322222</v>
      </c>
      <c r="J353">
        <v>-0.87800795074549776</v>
      </c>
      <c r="L353" t="s">
        <v>21</v>
      </c>
      <c r="P353">
        <v>1380392.2314630209</v>
      </c>
      <c r="Q353">
        <v>1402363.1041436931</v>
      </c>
      <c r="AA353">
        <f t="shared" si="5"/>
        <v>0</v>
      </c>
    </row>
    <row r="354" spans="1:27" x14ac:dyDescent="0.2">
      <c r="A354" s="1">
        <v>39960</v>
      </c>
      <c r="B354">
        <v>32.360000999999997</v>
      </c>
      <c r="C354">
        <v>78.603130000000007</v>
      </c>
      <c r="D354">
        <v>0.5584401768642091</v>
      </c>
      <c r="E354">
        <v>0.49466388888058527</v>
      </c>
      <c r="F354">
        <v>-6.522128963986205</v>
      </c>
      <c r="G354">
        <v>-7.9431924258553055</v>
      </c>
      <c r="H354">
        <v>-7.5954013414249859</v>
      </c>
      <c r="I354">
        <v>1.8317127886655855</v>
      </c>
      <c r="J354">
        <v>0.58593922807115772</v>
      </c>
      <c r="L354" t="s">
        <v>21</v>
      </c>
      <c r="P354">
        <v>1421441.5380513435</v>
      </c>
      <c r="Q354">
        <v>1402363.1041436931</v>
      </c>
      <c r="AA354">
        <f t="shared" si="5"/>
        <v>0</v>
      </c>
    </row>
    <row r="355" spans="1:27" x14ac:dyDescent="0.2">
      <c r="A355" s="1">
        <v>39961</v>
      </c>
      <c r="B355">
        <v>31.67</v>
      </c>
      <c r="C355">
        <v>79.698858000000001</v>
      </c>
      <c r="D355">
        <v>0.47890467695518374</v>
      </c>
      <c r="E355">
        <v>0.49580298797165739</v>
      </c>
      <c r="F355">
        <v>-7.8449319343288266</v>
      </c>
      <c r="G355">
        <v>-7.5037141266317375</v>
      </c>
      <c r="H355">
        <v>-7.7053108636685907</v>
      </c>
      <c r="I355">
        <v>1.8010252630439914</v>
      </c>
      <c r="J355">
        <v>-7.7523105047541771E-2</v>
      </c>
      <c r="L355" t="s">
        <v>21</v>
      </c>
      <c r="P355">
        <v>1415528.7272629426</v>
      </c>
      <c r="Q355">
        <v>1402363.1041436931</v>
      </c>
      <c r="AA355">
        <f t="shared" si="5"/>
        <v>0</v>
      </c>
    </row>
    <row r="356" spans="1:27" x14ac:dyDescent="0.2">
      <c r="A356" s="1">
        <v>39962</v>
      </c>
      <c r="B356">
        <v>28.92</v>
      </c>
      <c r="C356">
        <v>81.110156000000003</v>
      </c>
      <c r="D356">
        <v>0.41693701695003804</v>
      </c>
      <c r="E356">
        <v>0.49160125098957008</v>
      </c>
      <c r="F356">
        <v>-10.953854157559185</v>
      </c>
      <c r="G356">
        <v>-8.1887897164312129</v>
      </c>
      <c r="H356">
        <v>-7.9891998243332223</v>
      </c>
      <c r="I356">
        <v>2.0280202378042378</v>
      </c>
      <c r="J356">
        <v>-1.4618465230089766</v>
      </c>
      <c r="K356" t="s">
        <v>18</v>
      </c>
      <c r="L356" t="s">
        <v>21</v>
      </c>
      <c r="P356">
        <v>1334061.0338685957</v>
      </c>
      <c r="Q356">
        <v>1402363.1041436931</v>
      </c>
      <c r="AA356">
        <f t="shared" si="5"/>
        <v>0</v>
      </c>
    </row>
    <row r="357" spans="1:27" x14ac:dyDescent="0.2">
      <c r="A357" s="1">
        <v>39965</v>
      </c>
      <c r="B357">
        <v>30.040001</v>
      </c>
      <c r="C357">
        <v>83.073697999999993</v>
      </c>
      <c r="D357">
        <v>0.53947747068748886</v>
      </c>
      <c r="E357">
        <v>0.49406666987664338</v>
      </c>
      <c r="F357">
        <v>-11.003944325197967</v>
      </c>
      <c r="G357">
        <v>-9.1251629860333381</v>
      </c>
      <c r="H357">
        <v>-8.5068934680833568</v>
      </c>
      <c r="I357">
        <v>1.9280140026813772</v>
      </c>
      <c r="J357">
        <v>-1.2951414531439334</v>
      </c>
      <c r="K357" t="s">
        <v>18</v>
      </c>
      <c r="L357" t="s">
        <v>21</v>
      </c>
      <c r="P357">
        <v>1416965.9823136455</v>
      </c>
      <c r="Q357">
        <v>1402363.1041436931</v>
      </c>
      <c r="AA357">
        <f t="shared" si="5"/>
        <v>0</v>
      </c>
    </row>
    <row r="358" spans="1:27" x14ac:dyDescent="0.2">
      <c r="A358" s="1">
        <v>39966</v>
      </c>
      <c r="B358">
        <v>29.629999000000002</v>
      </c>
      <c r="C358">
        <v>83.143826000000004</v>
      </c>
      <c r="D358">
        <v>0.48644460641958981</v>
      </c>
      <c r="E358">
        <v>0.49388544346960001</v>
      </c>
      <c r="F358">
        <v>-11.433526375769258</v>
      </c>
      <c r="G358">
        <v>-9.5516771513682901</v>
      </c>
      <c r="H358">
        <v>-8.8560873325060978</v>
      </c>
      <c r="I358">
        <v>2.0537026580029565</v>
      </c>
      <c r="J358">
        <v>-1.2550205518891868</v>
      </c>
      <c r="K358" t="s">
        <v>18</v>
      </c>
      <c r="L358" t="s">
        <v>21</v>
      </c>
      <c r="P358">
        <v>1402071.6777102011</v>
      </c>
      <c r="Q358">
        <v>1402363.1041436931</v>
      </c>
      <c r="AA358">
        <f t="shared" si="5"/>
        <v>0</v>
      </c>
    </row>
    <row r="359" spans="1:27" x14ac:dyDescent="0.2">
      <c r="A359" s="1">
        <v>39967</v>
      </c>
      <c r="B359">
        <v>31.02</v>
      </c>
      <c r="C359">
        <v>82.091930000000005</v>
      </c>
      <c r="D359">
        <v>0.54801231441030562</v>
      </c>
      <c r="E359">
        <v>0.49413328052499811</v>
      </c>
      <c r="F359">
        <v>-9.5443546755285134</v>
      </c>
      <c r="G359">
        <v>-10.15612229367675</v>
      </c>
      <c r="H359">
        <v>-9.1963331937529151</v>
      </c>
      <c r="I359">
        <v>1.7569413776357312</v>
      </c>
      <c r="J359">
        <v>-0.19808371878856959</v>
      </c>
      <c r="L359" t="s">
        <v>21</v>
      </c>
      <c r="P359">
        <v>1436617.8183891692</v>
      </c>
      <c r="Q359">
        <v>1402363.1041436931</v>
      </c>
      <c r="AA359">
        <f t="shared" si="5"/>
        <v>0</v>
      </c>
    </row>
    <row r="360" spans="1:27" x14ac:dyDescent="0.2">
      <c r="A360" s="1">
        <v>39968</v>
      </c>
      <c r="B360">
        <v>30.18</v>
      </c>
      <c r="C360">
        <v>82.863320000000002</v>
      </c>
      <c r="D360">
        <v>0.47328734066871436</v>
      </c>
      <c r="E360">
        <v>0.49347544331465826</v>
      </c>
      <c r="F360">
        <v>-10.71101357152439</v>
      </c>
      <c r="G360">
        <v>-10.729338621115863</v>
      </c>
      <c r="H360">
        <v>-9.3089381148787478</v>
      </c>
      <c r="I360">
        <v>1.8108427156079834</v>
      </c>
      <c r="J360">
        <v>-0.77426683419873976</v>
      </c>
      <c r="L360" t="s">
        <v>21</v>
      </c>
      <c r="P360">
        <v>1418399.6087793959</v>
      </c>
      <c r="Q360">
        <v>1402363.1041436931</v>
      </c>
      <c r="AA360">
        <f t="shared" si="5"/>
        <v>0</v>
      </c>
    </row>
    <row r="361" spans="1:27" x14ac:dyDescent="0.2">
      <c r="A361" s="1">
        <v>39969</v>
      </c>
      <c r="B361">
        <v>29.620000999999998</v>
      </c>
      <c r="C361">
        <v>82.880856000000009</v>
      </c>
      <c r="D361">
        <v>0.48161684808313848</v>
      </c>
      <c r="E361">
        <v>0.49461691075503028</v>
      </c>
      <c r="F361">
        <v>-11.374271955452524</v>
      </c>
      <c r="G361">
        <v>-10.813422180694532</v>
      </c>
      <c r="H361">
        <v>-9.3818215937197653</v>
      </c>
      <c r="I361">
        <v>1.8794264522046122</v>
      </c>
      <c r="J361">
        <v>-1.0601374474619996</v>
      </c>
      <c r="K361" t="s">
        <v>18</v>
      </c>
      <c r="L361" t="s">
        <v>21</v>
      </c>
      <c r="P361">
        <v>1396523.4405369898</v>
      </c>
      <c r="Q361">
        <v>1402363.1041436931</v>
      </c>
      <c r="AA361">
        <f t="shared" si="5"/>
        <v>0</v>
      </c>
    </row>
    <row r="362" spans="1:27" x14ac:dyDescent="0.2">
      <c r="A362" s="1">
        <v>39972</v>
      </c>
      <c r="B362">
        <v>29.77</v>
      </c>
      <c r="C362">
        <v>82.538989000000001</v>
      </c>
      <c r="D362">
        <v>0.50507693453020497</v>
      </c>
      <c r="E362">
        <v>0.49436185071436889</v>
      </c>
      <c r="F362">
        <v>-11.034127358132938</v>
      </c>
      <c r="G362">
        <v>-10.819458787281528</v>
      </c>
      <c r="H362">
        <v>-9.4644719210269557</v>
      </c>
      <c r="I362">
        <v>1.9321810668318034</v>
      </c>
      <c r="J362">
        <v>-0.81237491871284406</v>
      </c>
      <c r="L362" t="s">
        <v>21</v>
      </c>
      <c r="P362">
        <v>1395778.0018531068</v>
      </c>
      <c r="Q362">
        <v>1402363.1041436931</v>
      </c>
      <c r="AA362">
        <f t="shared" si="5"/>
        <v>0</v>
      </c>
    </row>
    <row r="363" spans="1:27" x14ac:dyDescent="0.2">
      <c r="A363" s="1">
        <v>39973</v>
      </c>
      <c r="B363">
        <v>28.27</v>
      </c>
      <c r="C363">
        <v>82.959744999999998</v>
      </c>
      <c r="D363">
        <v>0.4508830944304949</v>
      </c>
      <c r="E363">
        <v>0.49371644279702337</v>
      </c>
      <c r="F363">
        <v>-12.688590196748148</v>
      </c>
      <c r="G363">
        <v>-11.070471551477306</v>
      </c>
      <c r="H363">
        <v>-9.8944814200424833</v>
      </c>
      <c r="I363">
        <v>2.0336827689393524</v>
      </c>
      <c r="J363">
        <v>-1.3739157450613131</v>
      </c>
      <c r="K363" t="s">
        <v>18</v>
      </c>
      <c r="L363" t="s">
        <v>21</v>
      </c>
      <c r="P363">
        <v>1344503.3896507937</v>
      </c>
      <c r="Q363">
        <v>1402363.1041436931</v>
      </c>
      <c r="AA363">
        <f t="shared" si="5"/>
        <v>0</v>
      </c>
    </row>
    <row r="364" spans="1:27" x14ac:dyDescent="0.2">
      <c r="A364" s="1">
        <v>39974</v>
      </c>
      <c r="B364">
        <v>28.459999</v>
      </c>
      <c r="C364">
        <v>82.749367000000007</v>
      </c>
      <c r="D364">
        <v>0.50674345522839426</v>
      </c>
      <c r="E364">
        <v>0.49480561905971937</v>
      </c>
      <c r="F364">
        <v>-12.484852765234915</v>
      </c>
      <c r="G364">
        <v>-11.658571169418588</v>
      </c>
      <c r="H364">
        <v>-10.408045985713114</v>
      </c>
      <c r="I364">
        <v>1.816027038285158</v>
      </c>
      <c r="J364">
        <v>-1.1435990410599244</v>
      </c>
      <c r="K364" t="s">
        <v>18</v>
      </c>
      <c r="L364" t="s">
        <v>21</v>
      </c>
      <c r="P364">
        <v>1347920.9210310774</v>
      </c>
      <c r="Q364">
        <v>1402363.1041436931</v>
      </c>
      <c r="AA364">
        <f t="shared" si="5"/>
        <v>0</v>
      </c>
    </row>
    <row r="365" spans="1:27" x14ac:dyDescent="0.2">
      <c r="A365" s="1">
        <v>39975</v>
      </c>
      <c r="B365">
        <v>28.110001</v>
      </c>
      <c r="C365">
        <v>83.117530000000002</v>
      </c>
      <c r="D365">
        <v>0.48777772686635956</v>
      </c>
      <c r="E365">
        <v>0.49561666532405219</v>
      </c>
      <c r="F365">
        <v>-13.084432048571866</v>
      </c>
      <c r="G365">
        <v>-12.133254864828084</v>
      </c>
      <c r="H365">
        <v>-10.723335694002893</v>
      </c>
      <c r="I365">
        <v>1.9311324553785705</v>
      </c>
      <c r="J365">
        <v>-1.2226485801079421</v>
      </c>
      <c r="K365" t="s">
        <v>18</v>
      </c>
      <c r="L365" t="s">
        <v>21</v>
      </c>
      <c r="P365">
        <v>1341245.9136997527</v>
      </c>
      <c r="Q365">
        <v>1402363.1041436931</v>
      </c>
      <c r="AA365">
        <f t="shared" si="5"/>
        <v>0</v>
      </c>
    </row>
    <row r="366" spans="1:27" x14ac:dyDescent="0.2">
      <c r="A366" s="1">
        <v>39976</v>
      </c>
      <c r="B366">
        <v>28.15</v>
      </c>
      <c r="C366">
        <v>83.345443000000003</v>
      </c>
      <c r="D366">
        <v>0.50142395790732741</v>
      </c>
      <c r="E366">
        <v>0.49670628398125444</v>
      </c>
      <c r="F366">
        <v>-13.248205279301459</v>
      </c>
      <c r="G366">
        <v>-12.50804152959787</v>
      </c>
      <c r="H366">
        <v>-11.283842053612497</v>
      </c>
      <c r="I366">
        <v>1.5367266879151007</v>
      </c>
      <c r="J366">
        <v>-1.2782775500268309</v>
      </c>
      <c r="K366" t="s">
        <v>18</v>
      </c>
      <c r="L366" t="s">
        <v>21</v>
      </c>
      <c r="P366">
        <v>1347297.7731025747</v>
      </c>
      <c r="Q366">
        <v>1402363.1041436931</v>
      </c>
      <c r="AA366">
        <f t="shared" si="5"/>
        <v>9.3008861495993411E-3</v>
      </c>
    </row>
    <row r="367" spans="1:27" x14ac:dyDescent="0.2">
      <c r="A367" s="1">
        <v>39979</v>
      </c>
      <c r="B367">
        <v>30.809999000000001</v>
      </c>
      <c r="C367">
        <v>81.434494000000001</v>
      </c>
      <c r="D367">
        <v>0.59895828196448297</v>
      </c>
      <c r="E367">
        <v>0.49932107199510806</v>
      </c>
      <c r="F367">
        <v>-9.8519598414591947</v>
      </c>
      <c r="G367">
        <v>-12.27160802626312</v>
      </c>
      <c r="H367">
        <v>-11.451094379206696</v>
      </c>
      <c r="I367">
        <v>1.200958776933325</v>
      </c>
      <c r="J367">
        <v>1.3315482333464657</v>
      </c>
      <c r="K367" t="s">
        <v>20</v>
      </c>
      <c r="L367" t="s">
        <v>21</v>
      </c>
      <c r="M367" t="s">
        <v>20</v>
      </c>
      <c r="N367">
        <v>-19803.659595493667</v>
      </c>
      <c r="O367">
        <v>-9888.3845386481062</v>
      </c>
      <c r="P367">
        <v>1415406.3237157329</v>
      </c>
      <c r="Q367">
        <v>1415406.3237157324</v>
      </c>
      <c r="AA367">
        <f t="shared" si="5"/>
        <v>0</v>
      </c>
    </row>
    <row r="368" spans="1:27" x14ac:dyDescent="0.2">
      <c r="A368" s="1">
        <v>39980</v>
      </c>
      <c r="B368">
        <v>32.68</v>
      </c>
      <c r="C368">
        <v>80.329998000000003</v>
      </c>
      <c r="D368">
        <v>0.5625365321997936</v>
      </c>
      <c r="E368">
        <v>0.50329182629854052</v>
      </c>
      <c r="F368">
        <v>-7.749431399978107</v>
      </c>
      <c r="G368">
        <v>-11.283776266909111</v>
      </c>
      <c r="H368">
        <v>-11.184059149408272</v>
      </c>
      <c r="I368">
        <v>1.6086326500012504</v>
      </c>
      <c r="J368">
        <v>2.1351224901642367</v>
      </c>
      <c r="K368" t="s">
        <v>19</v>
      </c>
      <c r="L368" t="s">
        <v>20</v>
      </c>
      <c r="M368" t="s">
        <v>19</v>
      </c>
      <c r="N368">
        <v>-39163.765352193019</v>
      </c>
      <c r="O368">
        <v>-19632.167522270211</v>
      </c>
      <c r="P368">
        <v>1389295.1416378983</v>
      </c>
      <c r="Q368">
        <v>1415406.3237157324</v>
      </c>
      <c r="AA368">
        <f t="shared" si="5"/>
        <v>0</v>
      </c>
    </row>
    <row r="369" spans="1:27" x14ac:dyDescent="0.2">
      <c r="A369" s="1">
        <v>39981</v>
      </c>
      <c r="B369">
        <v>31.540001</v>
      </c>
      <c r="C369">
        <v>80.251109</v>
      </c>
      <c r="D369">
        <v>0.465724745595059</v>
      </c>
      <c r="E369">
        <v>0.50097691955485602</v>
      </c>
      <c r="F369">
        <v>-8.6639523776809817</v>
      </c>
      <c r="G369">
        <v>-10.519596189398325</v>
      </c>
      <c r="H369">
        <v>-10.989059820448523</v>
      </c>
      <c r="I369">
        <v>1.766529441913486</v>
      </c>
      <c r="J369">
        <v>1.316200787601371</v>
      </c>
      <c r="K369" t="s">
        <v>20</v>
      </c>
      <c r="L369" t="s">
        <v>19</v>
      </c>
      <c r="P369">
        <v>1435490.5570392974</v>
      </c>
      <c r="Q369">
        <v>1415406.3237157324</v>
      </c>
      <c r="AA369">
        <f t="shared" si="5"/>
        <v>0</v>
      </c>
    </row>
    <row r="370" spans="1:27" x14ac:dyDescent="0.2">
      <c r="A370" s="1">
        <v>39982</v>
      </c>
      <c r="B370">
        <v>30.030000999999999</v>
      </c>
      <c r="C370">
        <v>80.838418000000004</v>
      </c>
      <c r="D370">
        <v>0.4532703300312429</v>
      </c>
      <c r="E370">
        <v>0.50041126488155818</v>
      </c>
      <c r="F370">
        <v>-10.422454002404123</v>
      </c>
      <c r="G370">
        <v>-9.9872005801647763</v>
      </c>
      <c r="H370">
        <v>-10.904803789334762</v>
      </c>
      <c r="I370">
        <v>1.7675147331136878</v>
      </c>
      <c r="J370">
        <v>0.27289718037083766</v>
      </c>
      <c r="L370" t="s">
        <v>19</v>
      </c>
      <c r="P370">
        <v>1483097.6940457718</v>
      </c>
      <c r="Q370">
        <v>1415406.3237157324</v>
      </c>
      <c r="AA370">
        <f t="shared" si="5"/>
        <v>0.10013803499073126</v>
      </c>
    </row>
    <row r="371" spans="1:27" x14ac:dyDescent="0.2">
      <c r="A371" s="1">
        <v>39983</v>
      </c>
      <c r="B371">
        <v>27.99</v>
      </c>
      <c r="C371">
        <v>81.136371999999994</v>
      </c>
      <c r="D371">
        <v>0.43437528606527209</v>
      </c>
      <c r="E371">
        <v>0.49558460543272503</v>
      </c>
      <c r="F371">
        <v>-12.219936903862799</v>
      </c>
      <c r="G371">
        <v>-9.7815469050770449</v>
      </c>
      <c r="H371">
        <v>-11.127768975029284</v>
      </c>
      <c r="I371">
        <v>1.7489576968428406</v>
      </c>
      <c r="J371">
        <v>-0.62446789353742493</v>
      </c>
      <c r="K371" t="s">
        <v>18</v>
      </c>
      <c r="L371" t="s">
        <v>19</v>
      </c>
      <c r="M371" t="s">
        <v>18</v>
      </c>
      <c r="N371">
        <v>22832.020121676764</v>
      </c>
      <c r="O371">
        <v>11315.197683233218</v>
      </c>
      <c r="P371">
        <v>1557142.3316860807</v>
      </c>
      <c r="Q371">
        <v>1557142.3316860809</v>
      </c>
      <c r="AA371">
        <f t="shared" si="5"/>
        <v>2.8947611964860842E-2</v>
      </c>
    </row>
    <row r="372" spans="1:27" x14ac:dyDescent="0.2">
      <c r="A372" s="1">
        <v>39986</v>
      </c>
      <c r="B372">
        <v>31.17</v>
      </c>
      <c r="C372">
        <v>78.703337000000005</v>
      </c>
      <c r="D372">
        <v>0.62006584804632803</v>
      </c>
      <c r="E372">
        <v>0.50272024881318367</v>
      </c>
      <c r="F372">
        <v>-8.3957611590678454</v>
      </c>
      <c r="G372">
        <v>-9.4903071685987754</v>
      </c>
      <c r="H372">
        <v>-10.934831273991236</v>
      </c>
      <c r="I372">
        <v>1.9185900467209971</v>
      </c>
      <c r="J372">
        <v>1.3234041942742467</v>
      </c>
      <c r="K372" t="s">
        <v>20</v>
      </c>
      <c r="L372" t="s">
        <v>18</v>
      </c>
      <c r="M372" t="s">
        <v>20</v>
      </c>
      <c r="N372">
        <v>-22650.747760737067</v>
      </c>
      <c r="O372">
        <v>-11386.9895500824</v>
      </c>
      <c r="P372">
        <v>1602217.8836777878</v>
      </c>
      <c r="Q372">
        <v>1602217.8836777881</v>
      </c>
      <c r="AA372">
        <f t="shared" si="5"/>
        <v>0</v>
      </c>
    </row>
    <row r="373" spans="1:27" x14ac:dyDescent="0.2">
      <c r="A373" s="1">
        <v>39987</v>
      </c>
      <c r="B373">
        <v>30.58</v>
      </c>
      <c r="C373">
        <v>78.765043999999989</v>
      </c>
      <c r="D373">
        <v>0.48125068638981744</v>
      </c>
      <c r="E373">
        <v>0.49979366982143186</v>
      </c>
      <c r="F373">
        <v>-8.7862703944065501</v>
      </c>
      <c r="G373">
        <v>-9.6976749674844633</v>
      </c>
      <c r="H373">
        <v>-10.719164477237406</v>
      </c>
      <c r="I373">
        <v>2.0080729155368546</v>
      </c>
      <c r="J373">
        <v>0.96256170175678124</v>
      </c>
      <c r="K373" t="s">
        <v>20</v>
      </c>
      <c r="L373" t="s">
        <v>20</v>
      </c>
      <c r="P373">
        <v>1614879.1678924563</v>
      </c>
      <c r="Q373">
        <v>1602217.8836777881</v>
      </c>
      <c r="AA373">
        <f t="shared" si="5"/>
        <v>0</v>
      </c>
    </row>
    <row r="374" spans="1:27" x14ac:dyDescent="0.2">
      <c r="A374" s="1">
        <v>39988</v>
      </c>
      <c r="B374">
        <v>29.049999</v>
      </c>
      <c r="C374">
        <v>79.443829000000008</v>
      </c>
      <c r="D374">
        <v>0.45121890341344917</v>
      </c>
      <c r="E374">
        <v>0.50111654219241464</v>
      </c>
      <c r="F374">
        <v>-10.76061788700548</v>
      </c>
      <c r="G374">
        <v>-10.117008069349364</v>
      </c>
      <c r="H374">
        <v>-10.696372021310118</v>
      </c>
      <c r="I374">
        <v>2.0057238093088521</v>
      </c>
      <c r="J374">
        <v>-3.2031262428649392E-2</v>
      </c>
      <c r="L374" t="s">
        <v>20</v>
      </c>
      <c r="P374">
        <v>1641805.5169153789</v>
      </c>
      <c r="Q374">
        <v>1602217.8836777881</v>
      </c>
      <c r="AA374">
        <f t="shared" si="5"/>
        <v>5.0457308432562797E-2</v>
      </c>
    </row>
    <row r="375" spans="1:27" x14ac:dyDescent="0.2">
      <c r="A375" s="1">
        <v>39989</v>
      </c>
      <c r="B375">
        <v>26.360001</v>
      </c>
      <c r="C375">
        <v>81.171633999999997</v>
      </c>
      <c r="D375">
        <v>0.41168837665381347</v>
      </c>
      <c r="E375">
        <v>0.49950783715083258</v>
      </c>
      <c r="F375">
        <v>-14.185866337338982</v>
      </c>
      <c r="G375">
        <v>-10.869690536336336</v>
      </c>
      <c r="H375">
        <v>-10.821145033026021</v>
      </c>
      <c r="I375">
        <v>2.1799296415070741</v>
      </c>
      <c r="J375">
        <v>-1.5434999553411242</v>
      </c>
      <c r="K375" t="s">
        <v>18</v>
      </c>
      <c r="L375" t="s">
        <v>20</v>
      </c>
      <c r="M375" t="s">
        <v>18</v>
      </c>
      <c r="N375">
        <v>25155.663134430903</v>
      </c>
      <c r="O375">
        <v>12565.450884374513</v>
      </c>
      <c r="P375">
        <v>1683061.485610686</v>
      </c>
      <c r="Q375">
        <v>1683061.4856106862</v>
      </c>
      <c r="AA375">
        <f t="shared" si="5"/>
        <v>0</v>
      </c>
    </row>
    <row r="376" spans="1:27" x14ac:dyDescent="0.2">
      <c r="A376" s="1">
        <v>39990</v>
      </c>
      <c r="B376">
        <v>25.93</v>
      </c>
      <c r="C376">
        <v>80.960060999999996</v>
      </c>
      <c r="D376">
        <v>0.48382041882586824</v>
      </c>
      <c r="E376">
        <v>0.49857715824509669</v>
      </c>
      <c r="F376">
        <v>-14.434837144729677</v>
      </c>
      <c r="G376">
        <v>-11.312670584509712</v>
      </c>
      <c r="H376">
        <v>-10.983643731317251</v>
      </c>
      <c r="I376">
        <v>2.3788271173713511</v>
      </c>
      <c r="J376">
        <v>-1.4507962298773776</v>
      </c>
      <c r="K376" t="s">
        <v>18</v>
      </c>
      <c r="L376" t="s">
        <v>18</v>
      </c>
      <c r="P376">
        <v>1669586.015167258</v>
      </c>
      <c r="Q376">
        <v>1683061.4856106862</v>
      </c>
      <c r="AA376">
        <f t="shared" si="5"/>
        <v>0</v>
      </c>
    </row>
    <row r="377" spans="1:27" x14ac:dyDescent="0.2">
      <c r="A377" s="1">
        <v>39993</v>
      </c>
      <c r="B377">
        <v>25.35</v>
      </c>
      <c r="C377">
        <v>81.718181000000001</v>
      </c>
      <c r="D377">
        <v>0.47788224816613722</v>
      </c>
      <c r="E377">
        <v>0.49452991100918242</v>
      </c>
      <c r="F377">
        <v>-15.062084777762259</v>
      </c>
      <c r="G377">
        <v>-12.645935308248593</v>
      </c>
      <c r="H377">
        <v>-11.148448125416451</v>
      </c>
      <c r="I377">
        <v>2.5961763309177899</v>
      </c>
      <c r="J377">
        <v>-1.5074618028592359</v>
      </c>
      <c r="K377" t="s">
        <v>18</v>
      </c>
      <c r="L377" t="s">
        <v>18</v>
      </c>
      <c r="P377">
        <v>1664521.8501737502</v>
      </c>
      <c r="Q377">
        <v>1683061.4856106862</v>
      </c>
      <c r="AA377">
        <f t="shared" si="5"/>
        <v>0</v>
      </c>
    </row>
    <row r="378" spans="1:27" x14ac:dyDescent="0.2">
      <c r="A378" s="1">
        <v>39994</v>
      </c>
      <c r="B378">
        <v>26.35</v>
      </c>
      <c r="C378">
        <v>81.057030000000012</v>
      </c>
      <c r="D378">
        <v>0.54022579352574795</v>
      </c>
      <c r="E378">
        <v>0.49447463779694295</v>
      </c>
      <c r="F378">
        <v>-13.730645550145944</v>
      </c>
      <c r="G378">
        <v>-13.634810339396472</v>
      </c>
      <c r="H378">
        <v>-11.188651481320157</v>
      </c>
      <c r="I378">
        <v>2.6350921093177031</v>
      </c>
      <c r="J378">
        <v>-0.96466991033720562</v>
      </c>
      <c r="L378" t="s">
        <v>18</v>
      </c>
      <c r="P378">
        <v>1681369.8528905262</v>
      </c>
      <c r="Q378">
        <v>1683061.4856106862</v>
      </c>
      <c r="AA378">
        <f t="shared" si="5"/>
        <v>0</v>
      </c>
    </row>
    <row r="379" spans="1:27" x14ac:dyDescent="0.2">
      <c r="A379" s="1">
        <v>39995</v>
      </c>
      <c r="B379">
        <v>26.219999000000001</v>
      </c>
      <c r="C379">
        <v>81.392018000000007</v>
      </c>
      <c r="D379">
        <v>0.49507854603588464</v>
      </c>
      <c r="E379">
        <v>0.49658160065055179</v>
      </c>
      <c r="F379">
        <v>-14.197779578618523</v>
      </c>
      <c r="G379">
        <v>-14.32224267771908</v>
      </c>
      <c r="H379">
        <v>-11.550803126083435</v>
      </c>
      <c r="I379">
        <v>2.7315509459028782</v>
      </c>
      <c r="J379">
        <v>-0.96903792202937078</v>
      </c>
      <c r="L379" t="s">
        <v>18</v>
      </c>
      <c r="P379">
        <v>1682308.8667882418</v>
      </c>
      <c r="Q379">
        <v>1683061.4856106862</v>
      </c>
      <c r="AA379">
        <f t="shared" si="5"/>
        <v>0</v>
      </c>
    </row>
    <row r="380" spans="1:27" x14ac:dyDescent="0.2">
      <c r="A380" s="1">
        <v>39996</v>
      </c>
      <c r="B380">
        <v>27.950001</v>
      </c>
      <c r="C380">
        <v>79.170548999999994</v>
      </c>
      <c r="D380">
        <v>0.56815694307591225</v>
      </c>
      <c r="E380">
        <v>0.49695532242792501</v>
      </c>
      <c r="F380">
        <v>-11.394224705090835</v>
      </c>
      <c r="G380">
        <v>-13.763914351269452</v>
      </c>
      <c r="H380">
        <v>-11.854535901509495</v>
      </c>
      <c r="I380">
        <v>2.4595292026609723</v>
      </c>
      <c r="J380">
        <v>0.18715419029001476</v>
      </c>
      <c r="L380" t="s">
        <v>18</v>
      </c>
      <c r="P380">
        <v>1697914.4547114728</v>
      </c>
      <c r="Q380">
        <v>1683061.4856106862</v>
      </c>
      <c r="AA380">
        <f t="shared" si="5"/>
        <v>0</v>
      </c>
    </row>
    <row r="381" spans="1:27" x14ac:dyDescent="0.2">
      <c r="A381" s="1">
        <v>40000</v>
      </c>
      <c r="B381">
        <v>29</v>
      </c>
      <c r="C381">
        <v>79.161738</v>
      </c>
      <c r="D381">
        <v>0.53827268846497045</v>
      </c>
      <c r="E381">
        <v>0.49923870748599375</v>
      </c>
      <c r="F381">
        <v>-10.520603761464876</v>
      </c>
      <c r="G381">
        <v>-12.981067674616492</v>
      </c>
      <c r="H381">
        <v>-12.009256850158154</v>
      </c>
      <c r="I381">
        <v>2.2933582314325243</v>
      </c>
      <c r="J381">
        <v>0.64911493908363582</v>
      </c>
      <c r="L381" t="s">
        <v>18</v>
      </c>
      <c r="P381">
        <v>1724217.16165922</v>
      </c>
      <c r="Q381">
        <v>1683061.4856106862</v>
      </c>
      <c r="AA381">
        <f t="shared" si="5"/>
        <v>4.0652011244013631E-2</v>
      </c>
    </row>
    <row r="382" spans="1:27" x14ac:dyDescent="0.2">
      <c r="A382" s="1">
        <v>40001</v>
      </c>
      <c r="B382">
        <v>30.85</v>
      </c>
      <c r="C382">
        <v>77.627864000000002</v>
      </c>
      <c r="D382">
        <v>0.56582788347205715</v>
      </c>
      <c r="E382">
        <v>0.5049652792753021</v>
      </c>
      <c r="F382">
        <v>-8.3493760243051725</v>
      </c>
      <c r="G382">
        <v>-11.638525923925075</v>
      </c>
      <c r="H382">
        <v>-11.836500351983242</v>
      </c>
      <c r="I382">
        <v>2.4931370972830513</v>
      </c>
      <c r="J382">
        <v>1.3986893586711442</v>
      </c>
      <c r="K382" t="s">
        <v>20</v>
      </c>
      <c r="L382" t="s">
        <v>18</v>
      </c>
      <c r="M382" t="s">
        <v>20</v>
      </c>
      <c r="N382">
        <v>-25003.524934189034</v>
      </c>
      <c r="O382">
        <v>-12625.911951259744</v>
      </c>
      <c r="P382">
        <v>1751481.3200480982</v>
      </c>
      <c r="Q382">
        <v>1751481.320048098</v>
      </c>
      <c r="AA382">
        <f t="shared" si="5"/>
        <v>0</v>
      </c>
    </row>
    <row r="383" spans="1:27" x14ac:dyDescent="0.2">
      <c r="A383" s="1">
        <v>40002</v>
      </c>
      <c r="B383">
        <v>31.299999</v>
      </c>
      <c r="C383">
        <v>77.574974999999995</v>
      </c>
      <c r="D383">
        <v>0.51469306305146778</v>
      </c>
      <c r="E383">
        <v>0.50401203282776286</v>
      </c>
      <c r="F383">
        <v>-7.7987218463128798</v>
      </c>
      <c r="G383">
        <v>-10.452141183158462</v>
      </c>
      <c r="H383">
        <v>-11.468065763854083</v>
      </c>
      <c r="I383">
        <v>2.7452564305976623</v>
      </c>
      <c r="J383">
        <v>1.3366124478004995</v>
      </c>
      <c r="K383" t="s">
        <v>20</v>
      </c>
      <c r="L383" t="s">
        <v>20</v>
      </c>
      <c r="P383">
        <v>1740897.5306884281</v>
      </c>
      <c r="Q383">
        <v>1751481.320048098</v>
      </c>
      <c r="AA383">
        <f t="shared" si="5"/>
        <v>0</v>
      </c>
    </row>
    <row r="384" spans="1:27" x14ac:dyDescent="0.2">
      <c r="A384" s="1">
        <v>40003</v>
      </c>
      <c r="B384">
        <v>29.780000999999999</v>
      </c>
      <c r="C384">
        <v>77.724834000000001</v>
      </c>
      <c r="D384">
        <v>0.45261690750525008</v>
      </c>
      <c r="E384">
        <v>0.50271096748490363</v>
      </c>
      <c r="F384">
        <v>-9.2931254977435316</v>
      </c>
      <c r="G384">
        <v>-9.4712103669834633</v>
      </c>
      <c r="H384">
        <v>-11.542846125410392</v>
      </c>
      <c r="I384">
        <v>2.6650083730719638</v>
      </c>
      <c r="J384">
        <v>0.84417019113287073</v>
      </c>
      <c r="K384" t="s">
        <v>20</v>
      </c>
      <c r="L384" t="s">
        <v>20</v>
      </c>
      <c r="P384">
        <v>1777010.7320422416</v>
      </c>
      <c r="Q384">
        <v>1751481.320048098</v>
      </c>
      <c r="AA384">
        <f t="shared" si="5"/>
        <v>0</v>
      </c>
    </row>
    <row r="385" spans="1:27" x14ac:dyDescent="0.2">
      <c r="A385" s="1">
        <v>40004</v>
      </c>
      <c r="B385">
        <v>29.02</v>
      </c>
      <c r="C385">
        <v>77.539711999999994</v>
      </c>
      <c r="D385">
        <v>0.47480513210668912</v>
      </c>
      <c r="E385">
        <v>0.49989530662707227</v>
      </c>
      <c r="F385">
        <v>-9.7417381060148749</v>
      </c>
      <c r="G385">
        <v>-9.1407130471682709</v>
      </c>
      <c r="H385">
        <v>-11.622468434711086</v>
      </c>
      <c r="I385">
        <v>2.5883334354735146</v>
      </c>
      <c r="J385">
        <v>0.72661825672091085</v>
      </c>
      <c r="K385" t="s">
        <v>20</v>
      </c>
      <c r="L385" t="s">
        <v>20</v>
      </c>
      <c r="P385">
        <v>1798350.7700679915</v>
      </c>
      <c r="Q385">
        <v>1751481.320048098</v>
      </c>
      <c r="AA385">
        <f t="shared" si="5"/>
        <v>5.1847810722263743E-2</v>
      </c>
    </row>
    <row r="386" spans="1:27" x14ac:dyDescent="0.2">
      <c r="A386" s="1">
        <v>40007</v>
      </c>
      <c r="B386">
        <v>26.309999000000001</v>
      </c>
      <c r="C386">
        <v>79.426193999999995</v>
      </c>
      <c r="D386">
        <v>0.41097636945408561</v>
      </c>
      <c r="E386">
        <v>0.497498730811125</v>
      </c>
      <c r="F386">
        <v>-13.204431708158186</v>
      </c>
      <c r="G386">
        <v>-9.6774786365069314</v>
      </c>
      <c r="H386">
        <v>-11.82611958647381</v>
      </c>
      <c r="I386">
        <v>2.6104041073031206</v>
      </c>
      <c r="J386">
        <v>-0.52800718395603019</v>
      </c>
      <c r="K386" t="s">
        <v>18</v>
      </c>
      <c r="L386" t="s">
        <v>20</v>
      </c>
      <c r="M386" t="s">
        <v>18</v>
      </c>
      <c r="N386">
        <v>27987.964349734448</v>
      </c>
      <c r="O386">
        <v>13923.976741979901</v>
      </c>
      <c r="P386">
        <v>1842291.7920135322</v>
      </c>
      <c r="Q386">
        <v>1842291.7920135325</v>
      </c>
      <c r="AA386">
        <f t="shared" si="5"/>
        <v>0</v>
      </c>
    </row>
    <row r="387" spans="1:27" x14ac:dyDescent="0.2">
      <c r="A387" s="1">
        <v>40008</v>
      </c>
      <c r="B387">
        <v>25.02</v>
      </c>
      <c r="C387">
        <v>79.875777999999997</v>
      </c>
      <c r="D387">
        <v>0.45217125662528074</v>
      </c>
      <c r="E387">
        <v>0.49636620806274584</v>
      </c>
      <c r="F387">
        <v>-14.627637041921698</v>
      </c>
      <c r="G387">
        <v>-10.933130840030236</v>
      </c>
      <c r="H387">
        <v>-11.862933811855704</v>
      </c>
      <c r="I387">
        <v>2.649530619088285</v>
      </c>
      <c r="J387">
        <v>-1.0434690620851703</v>
      </c>
      <c r="K387" t="s">
        <v>18</v>
      </c>
      <c r="L387" t="s">
        <v>18</v>
      </c>
      <c r="P387">
        <v>1812447.3431499056</v>
      </c>
      <c r="Q387">
        <v>1842291.7920135325</v>
      </c>
      <c r="AA387">
        <f t="shared" ref="AA387:AA450" si="6">Q388/Q387-1</f>
        <v>0</v>
      </c>
    </row>
    <row r="388" spans="1:27" x14ac:dyDescent="0.2">
      <c r="A388" s="1">
        <v>40009</v>
      </c>
      <c r="B388">
        <v>25.889999</v>
      </c>
      <c r="C388">
        <v>82.211843999999999</v>
      </c>
      <c r="D388">
        <v>0.53537669322575598</v>
      </c>
      <c r="E388">
        <v>0.49753158339719011</v>
      </c>
      <c r="F388">
        <v>-15.012989919322781</v>
      </c>
      <c r="G388">
        <v>-12.375984454632215</v>
      </c>
      <c r="H388">
        <v>-11.911113209738465</v>
      </c>
      <c r="I388">
        <v>2.7052213686990925</v>
      </c>
      <c r="J388">
        <v>-1.1466258345711537</v>
      </c>
      <c r="K388" t="s">
        <v>18</v>
      </c>
      <c r="L388" t="s">
        <v>18</v>
      </c>
      <c r="P388">
        <v>1869324.1727979402</v>
      </c>
      <c r="Q388">
        <v>1842291.7920135325</v>
      </c>
      <c r="AA388">
        <f t="shared" si="6"/>
        <v>0</v>
      </c>
    </row>
    <row r="389" spans="1:27" x14ac:dyDescent="0.2">
      <c r="A389" s="1">
        <v>40010</v>
      </c>
      <c r="B389">
        <v>25.42</v>
      </c>
      <c r="C389">
        <v>82.079612999999995</v>
      </c>
      <c r="D389">
        <v>0.48201108883505228</v>
      </c>
      <c r="E389">
        <v>0.49872881395121155</v>
      </c>
      <c r="F389">
        <v>-15.515468041064437</v>
      </c>
      <c r="G389">
        <v>-13.620452963296398</v>
      </c>
      <c r="H389">
        <v>-11.948895148346978</v>
      </c>
      <c r="I389">
        <v>2.7559204273266023</v>
      </c>
      <c r="J389">
        <v>-1.2941494454457947</v>
      </c>
      <c r="K389" t="s">
        <v>18</v>
      </c>
      <c r="L389" t="s">
        <v>18</v>
      </c>
      <c r="P389">
        <v>1854328.6761729605</v>
      </c>
      <c r="Q389">
        <v>1842291.7920135325</v>
      </c>
      <c r="AA389">
        <f t="shared" si="6"/>
        <v>0</v>
      </c>
    </row>
    <row r="390" spans="1:27" x14ac:dyDescent="0.2">
      <c r="A390" s="1">
        <v>40011</v>
      </c>
      <c r="B390">
        <v>24.34</v>
      </c>
      <c r="C390">
        <v>82.978774000000001</v>
      </c>
      <c r="D390">
        <v>0.45841630861170407</v>
      </c>
      <c r="E390">
        <v>0.49687007754287738</v>
      </c>
      <c r="F390">
        <v>-16.889669871792901</v>
      </c>
      <c r="G390">
        <v>-15.050039316452004</v>
      </c>
      <c r="H390">
        <v>-12.212147175150891</v>
      </c>
      <c r="I390">
        <v>3.0741010842410414</v>
      </c>
      <c r="J390">
        <v>-1.5215903994246285</v>
      </c>
      <c r="K390" t="s">
        <v>18</v>
      </c>
      <c r="L390" t="s">
        <v>18</v>
      </c>
      <c r="P390">
        <v>1836621.5715265428</v>
      </c>
      <c r="Q390">
        <v>1842291.7920135325</v>
      </c>
      <c r="AA390">
        <f t="shared" si="6"/>
        <v>0</v>
      </c>
    </row>
    <row r="391" spans="1:27" x14ac:dyDescent="0.2">
      <c r="A391" s="1">
        <v>40014</v>
      </c>
      <c r="B391">
        <v>24.4</v>
      </c>
      <c r="C391">
        <v>83.860307999999989</v>
      </c>
      <c r="D391">
        <v>0.5024681163657283</v>
      </c>
      <c r="E391">
        <v>0.49743509252362228</v>
      </c>
      <c r="F391">
        <v>-17.315060069039461</v>
      </c>
      <c r="G391">
        <v>-15.87216498862826</v>
      </c>
      <c r="H391">
        <v>-12.471920549352637</v>
      </c>
      <c r="I391">
        <v>3.3742106110781354</v>
      </c>
      <c r="J391">
        <v>-1.4353400181322213</v>
      </c>
      <c r="K391" t="s">
        <v>18</v>
      </c>
      <c r="L391" t="s">
        <v>18</v>
      </c>
      <c r="P391">
        <v>1850575.3083007911</v>
      </c>
      <c r="Q391">
        <v>1842291.7920135325</v>
      </c>
      <c r="AA391">
        <f t="shared" si="6"/>
        <v>0</v>
      </c>
    </row>
    <row r="392" spans="1:27" x14ac:dyDescent="0.2">
      <c r="A392" s="1">
        <v>40015</v>
      </c>
      <c r="B392">
        <v>23.870000999999998</v>
      </c>
      <c r="C392">
        <v>84.248184999999992</v>
      </c>
      <c r="D392">
        <v>0.47851463630408575</v>
      </c>
      <c r="E392">
        <v>0.49655396476965141</v>
      </c>
      <c r="F392">
        <v>-17.963769286397071</v>
      </c>
      <c r="G392">
        <v>-16.539391437523332</v>
      </c>
      <c r="H392">
        <v>-13.019382597794824</v>
      </c>
      <c r="I392">
        <v>3.7006223998754391</v>
      </c>
      <c r="J392">
        <v>-1.3360959736850408</v>
      </c>
      <c r="K392" t="s">
        <v>18</v>
      </c>
      <c r="L392" t="s">
        <v>18</v>
      </c>
      <c r="P392">
        <v>1841142.5055101451</v>
      </c>
      <c r="Q392">
        <v>1842291.7920135325</v>
      </c>
      <c r="AA392">
        <f t="shared" si="6"/>
        <v>0</v>
      </c>
    </row>
    <row r="393" spans="1:27" x14ac:dyDescent="0.2">
      <c r="A393" s="1">
        <v>40016</v>
      </c>
      <c r="B393">
        <v>23.469999000000001</v>
      </c>
      <c r="C393">
        <v>84.23055699999999</v>
      </c>
      <c r="D393">
        <v>0.48338288802740337</v>
      </c>
      <c r="E393">
        <v>0.492108757310533</v>
      </c>
      <c r="F393">
        <v>-17.980595732844009</v>
      </c>
      <c r="G393">
        <v>-17.132912600227577</v>
      </c>
      <c r="H393">
        <v>-13.641048595409751</v>
      </c>
      <c r="I393">
        <v>3.8656151381409103</v>
      </c>
      <c r="J393">
        <v>-1.1226019617465786</v>
      </c>
      <c r="K393" t="s">
        <v>18</v>
      </c>
      <c r="L393" t="s">
        <v>18</v>
      </c>
      <c r="P393">
        <v>1829701.8119323151</v>
      </c>
      <c r="Q393">
        <v>1842291.7920135325</v>
      </c>
      <c r="AA393">
        <f t="shared" si="6"/>
        <v>0</v>
      </c>
    </row>
    <row r="394" spans="1:27" x14ac:dyDescent="0.2">
      <c r="A394" s="1">
        <v>40017</v>
      </c>
      <c r="B394">
        <v>23.43</v>
      </c>
      <c r="C394">
        <v>86.090593999999996</v>
      </c>
      <c r="D394">
        <v>0.49829719142146062</v>
      </c>
      <c r="E394">
        <v>0.48963801343444324</v>
      </c>
      <c r="F394">
        <v>-18.723227421551194</v>
      </c>
      <c r="G394">
        <v>-17.77446447632493</v>
      </c>
      <c r="H394">
        <v>-14.505536211846922</v>
      </c>
      <c r="I394">
        <v>3.7323093181749027</v>
      </c>
      <c r="J394">
        <v>-1.1300486776821383</v>
      </c>
      <c r="K394" t="s">
        <v>18</v>
      </c>
      <c r="L394" t="s">
        <v>18</v>
      </c>
      <c r="P394">
        <v>1854481.4332735122</v>
      </c>
      <c r="Q394">
        <v>1842291.7920135325</v>
      </c>
      <c r="AA394">
        <f t="shared" si="6"/>
        <v>0</v>
      </c>
    </row>
    <row r="395" spans="1:27" x14ac:dyDescent="0.2">
      <c r="A395" s="1">
        <v>40018</v>
      </c>
      <c r="B395">
        <v>23.09</v>
      </c>
      <c r="C395">
        <v>86.443201999999999</v>
      </c>
      <c r="D395">
        <v>0.48559397877714949</v>
      </c>
      <c r="E395">
        <v>0.49040221471067752</v>
      </c>
      <c r="F395">
        <v>-19.30193770748247</v>
      </c>
      <c r="G395">
        <v>-18.256918043462839</v>
      </c>
      <c r="H395">
        <v>-15.464137533611053</v>
      </c>
      <c r="I395">
        <v>3.3060354141593464</v>
      </c>
      <c r="J395">
        <v>-1.1608466616644777</v>
      </c>
      <c r="K395" t="s">
        <v>18</v>
      </c>
      <c r="L395" t="s">
        <v>18</v>
      </c>
      <c r="P395">
        <v>1849875.2309856385</v>
      </c>
      <c r="Q395">
        <v>1842291.7920135325</v>
      </c>
      <c r="AA395">
        <f t="shared" si="6"/>
        <v>0</v>
      </c>
    </row>
    <row r="396" spans="1:27" x14ac:dyDescent="0.2">
      <c r="A396" s="1">
        <v>40021</v>
      </c>
      <c r="B396">
        <v>24.280000999999999</v>
      </c>
      <c r="C396">
        <v>86.698847999999998</v>
      </c>
      <c r="D396">
        <v>0.55286556264572728</v>
      </c>
      <c r="E396">
        <v>0.49423280058046537</v>
      </c>
      <c r="F396">
        <v>-18.569413454140083</v>
      </c>
      <c r="G396">
        <v>-18.507788720482964</v>
      </c>
      <c r="H396">
        <v>-16.237161529977431</v>
      </c>
      <c r="I396">
        <v>2.7735623231559106</v>
      </c>
      <c r="J396">
        <v>-0.84088679193943194</v>
      </c>
      <c r="L396" t="s">
        <v>18</v>
      </c>
      <c r="P396">
        <v>1886740.545507967</v>
      </c>
      <c r="Q396">
        <v>1842291.7920135325</v>
      </c>
      <c r="AA396">
        <f t="shared" si="6"/>
        <v>0</v>
      </c>
    </row>
    <row r="397" spans="1:27" x14ac:dyDescent="0.2">
      <c r="A397" s="1">
        <v>40022</v>
      </c>
      <c r="B397">
        <v>25.01</v>
      </c>
      <c r="C397">
        <v>86.293343000000007</v>
      </c>
      <c r="D397">
        <v>0.53051783326534596</v>
      </c>
      <c r="E397">
        <v>0.49793059085739133</v>
      </c>
      <c r="F397">
        <v>-17.958095267049533</v>
      </c>
      <c r="G397">
        <v>-18.506653916613455</v>
      </c>
      <c r="H397">
        <v>-16.921857960063655</v>
      </c>
      <c r="I397">
        <v>1.9013034911269771</v>
      </c>
      <c r="J397">
        <v>-0.54501415046140789</v>
      </c>
      <c r="L397" t="s">
        <v>18</v>
      </c>
      <c r="P397">
        <v>1901525.4893065523</v>
      </c>
      <c r="Q397">
        <v>1842291.7920135325</v>
      </c>
      <c r="AA397">
        <f t="shared" si="6"/>
        <v>0</v>
      </c>
    </row>
    <row r="398" spans="1:27" x14ac:dyDescent="0.2">
      <c r="A398" s="1">
        <v>40023</v>
      </c>
      <c r="B398">
        <v>25.610001</v>
      </c>
      <c r="C398">
        <v>86.081777000000002</v>
      </c>
      <c r="D398">
        <v>0.52427821451987056</v>
      </c>
      <c r="E398">
        <v>0.49424645110637372</v>
      </c>
      <c r="F398">
        <v>-16.935611787180267</v>
      </c>
      <c r="G398">
        <v>-18.297657127480708</v>
      </c>
      <c r="H398">
        <v>-17.232789633315495</v>
      </c>
      <c r="I398">
        <v>1.5010691275741415</v>
      </c>
      <c r="J398">
        <v>0.19797745531912481</v>
      </c>
      <c r="L398" t="s">
        <v>18</v>
      </c>
      <c r="P398">
        <v>1915372.4558409636</v>
      </c>
      <c r="Q398">
        <v>1842291.7920135325</v>
      </c>
      <c r="AA398">
        <f t="shared" si="6"/>
        <v>0</v>
      </c>
    </row>
    <row r="399" spans="1:27" x14ac:dyDescent="0.2">
      <c r="A399" s="1">
        <v>40024</v>
      </c>
      <c r="B399">
        <v>25.4</v>
      </c>
      <c r="C399">
        <v>86.980939000000006</v>
      </c>
      <c r="D399">
        <v>0.49183365904462084</v>
      </c>
      <c r="E399">
        <v>0.49465348851617386</v>
      </c>
      <c r="F399">
        <v>-17.625424910762526</v>
      </c>
      <c r="G399">
        <v>-18.078096625322974</v>
      </c>
      <c r="H399">
        <v>-17.482605289052231</v>
      </c>
      <c r="I399">
        <v>1.2578387625300416</v>
      </c>
      <c r="J399">
        <v>-0.11354366391366796</v>
      </c>
      <c r="L399" t="s">
        <v>18</v>
      </c>
      <c r="P399">
        <v>1922014.8661148271</v>
      </c>
      <c r="Q399">
        <v>1842291.7920135325</v>
      </c>
      <c r="AA399">
        <f t="shared" si="6"/>
        <v>0</v>
      </c>
    </row>
    <row r="400" spans="1:27" x14ac:dyDescent="0.2">
      <c r="A400" s="1">
        <v>40025</v>
      </c>
      <c r="B400">
        <v>25.92</v>
      </c>
      <c r="C400">
        <v>87.104353000000003</v>
      </c>
      <c r="D400">
        <v>0.52068200136400278</v>
      </c>
      <c r="E400">
        <v>0.49732514612965673</v>
      </c>
      <c r="F400">
        <v>-17.399185084254206</v>
      </c>
      <c r="G400">
        <v>-17.697546100677322</v>
      </c>
      <c r="H400">
        <v>-17.681454886129849</v>
      </c>
      <c r="I400">
        <v>0.99257272629463655</v>
      </c>
      <c r="J400">
        <v>0.28438198471298043</v>
      </c>
      <c r="L400" t="s">
        <v>18</v>
      </c>
      <c r="P400">
        <v>1938287.0212423238</v>
      </c>
      <c r="Q400">
        <v>1842291.7920135325</v>
      </c>
      <c r="AA400">
        <f t="shared" si="6"/>
        <v>0</v>
      </c>
    </row>
    <row r="401" spans="1:27" x14ac:dyDescent="0.2">
      <c r="A401" s="1">
        <v>40028</v>
      </c>
      <c r="B401">
        <v>25.559999000000001</v>
      </c>
      <c r="C401">
        <v>88.541257000000002</v>
      </c>
      <c r="D401">
        <v>0.48620752368398562</v>
      </c>
      <c r="E401">
        <v>0.50019126716927864</v>
      </c>
      <c r="F401">
        <v>-18.727564535590762</v>
      </c>
      <c r="G401">
        <v>-17.729176316967461</v>
      </c>
      <c r="H401">
        <v>-17.949129594007044</v>
      </c>
      <c r="I401">
        <v>0.76159260057024358</v>
      </c>
      <c r="J401">
        <v>-1.0221146332052913</v>
      </c>
      <c r="K401" t="s">
        <v>18</v>
      </c>
      <c r="L401" t="s">
        <v>18</v>
      </c>
      <c r="P401">
        <v>1948218.7439649128</v>
      </c>
      <c r="Q401">
        <v>1842291.7920135325</v>
      </c>
      <c r="AA401">
        <f t="shared" si="6"/>
        <v>0</v>
      </c>
    </row>
    <row r="402" spans="1:27" x14ac:dyDescent="0.2">
      <c r="A402" s="1">
        <v>40029</v>
      </c>
      <c r="B402">
        <v>24.889999</v>
      </c>
      <c r="C402">
        <v>88.770450999999994</v>
      </c>
      <c r="D402">
        <v>0.47413072274565005</v>
      </c>
      <c r="E402">
        <v>0.4998185865508088</v>
      </c>
      <c r="F402">
        <v>-19.479122346297832</v>
      </c>
      <c r="G402">
        <v>-18.033381732817119</v>
      </c>
      <c r="H402">
        <v>-18.164917300215787</v>
      </c>
      <c r="I402">
        <v>0.7999947210584436</v>
      </c>
      <c r="J402">
        <v>-1.6427671476922596</v>
      </c>
      <c r="K402" t="s">
        <v>21</v>
      </c>
      <c r="L402" t="s">
        <v>18</v>
      </c>
      <c r="M402" t="s">
        <v>21</v>
      </c>
      <c r="N402">
        <v>54587.952666103673</v>
      </c>
      <c r="O402">
        <v>27219.145304535596</v>
      </c>
      <c r="P402">
        <v>1932658.0997759919</v>
      </c>
      <c r="Q402">
        <v>1842291.7920135325</v>
      </c>
      <c r="AA402">
        <f t="shared" si="6"/>
        <v>0</v>
      </c>
    </row>
    <row r="403" spans="1:27" x14ac:dyDescent="0.2">
      <c r="A403" s="1">
        <v>40030</v>
      </c>
      <c r="B403">
        <v>24.9</v>
      </c>
      <c r="C403">
        <v>88.514812000000006</v>
      </c>
      <c r="D403">
        <v>0.50040188869596824</v>
      </c>
      <c r="E403">
        <v>0.5006847265711869</v>
      </c>
      <c r="F403">
        <v>-19.418014443720018</v>
      </c>
      <c r="G403">
        <v>-18.529862264125072</v>
      </c>
      <c r="H403">
        <v>-18.340163498105834</v>
      </c>
      <c r="I403">
        <v>0.82678828058897103</v>
      </c>
      <c r="J403">
        <v>-1.3036601641793544</v>
      </c>
      <c r="K403" t="s">
        <v>18</v>
      </c>
      <c r="L403" t="s">
        <v>21</v>
      </c>
      <c r="P403">
        <v>1926245.7588040996</v>
      </c>
      <c r="Q403">
        <v>1842291.7920135325</v>
      </c>
      <c r="AA403">
        <f t="shared" si="6"/>
        <v>0</v>
      </c>
    </row>
    <row r="404" spans="1:27" x14ac:dyDescent="0.2">
      <c r="A404" s="1">
        <v>40031</v>
      </c>
      <c r="B404">
        <v>25.67</v>
      </c>
      <c r="C404">
        <v>88.056410999999997</v>
      </c>
      <c r="D404">
        <v>0.53140183222851245</v>
      </c>
      <c r="E404">
        <v>0.50034534344437021</v>
      </c>
      <c r="F404">
        <v>-18.388615204273613</v>
      </c>
      <c r="G404">
        <v>-18.682500322827291</v>
      </c>
      <c r="H404">
        <v>-18.375567324595544</v>
      </c>
      <c r="I404">
        <v>0.81825764247594956</v>
      </c>
      <c r="J404">
        <v>-1.5945930720045569E-2</v>
      </c>
      <c r="L404" t="s">
        <v>21</v>
      </c>
      <c r="P404">
        <v>1955801.1989302549</v>
      </c>
      <c r="Q404">
        <v>1842291.7920135325</v>
      </c>
      <c r="AA404">
        <f t="shared" si="6"/>
        <v>0</v>
      </c>
    </row>
    <row r="405" spans="1:27" x14ac:dyDescent="0.2">
      <c r="A405" s="1">
        <v>40032</v>
      </c>
      <c r="B405">
        <v>24.76</v>
      </c>
      <c r="C405">
        <v>89.211218000000002</v>
      </c>
      <c r="D405">
        <v>0.46517840761248708</v>
      </c>
      <c r="E405">
        <v>0.49919533812039335</v>
      </c>
      <c r="F405">
        <v>-19.773824133642119</v>
      </c>
      <c r="G405">
        <v>-19.157428132704876</v>
      </c>
      <c r="H405">
        <v>-18.525003024662052</v>
      </c>
      <c r="I405">
        <v>0.89930015559955689</v>
      </c>
      <c r="J405">
        <v>-1.3886588378798703</v>
      </c>
      <c r="K405" t="s">
        <v>18</v>
      </c>
      <c r="L405" t="s">
        <v>21</v>
      </c>
      <c r="P405">
        <v>1937559.0215357956</v>
      </c>
      <c r="Q405">
        <v>1842291.7920135325</v>
      </c>
      <c r="AA405">
        <f t="shared" si="6"/>
        <v>0</v>
      </c>
    </row>
    <row r="406" spans="1:27" x14ac:dyDescent="0.2">
      <c r="A406" s="1">
        <v>40035</v>
      </c>
      <c r="B406">
        <v>24.99</v>
      </c>
      <c r="C406">
        <v>89.026096999999993</v>
      </c>
      <c r="D406">
        <v>0.50933232048668819</v>
      </c>
      <c r="E406">
        <v>0.49693285263619241</v>
      </c>
      <c r="F406">
        <v>-19.249992341276371</v>
      </c>
      <c r="G406">
        <v>-19.261913693841997</v>
      </c>
      <c r="H406">
        <v>-18.568900101305815</v>
      </c>
      <c r="I406">
        <v>0.92241489511862162</v>
      </c>
      <c r="J406">
        <v>-0.73837949015661652</v>
      </c>
      <c r="L406" t="s">
        <v>21</v>
      </c>
      <c r="P406">
        <v>1945075.4152510781</v>
      </c>
      <c r="Q406">
        <v>1842291.7920135325</v>
      </c>
      <c r="AA406">
        <f t="shared" si="6"/>
        <v>0</v>
      </c>
    </row>
    <row r="407" spans="1:27" x14ac:dyDescent="0.2">
      <c r="A407" s="1">
        <v>40036</v>
      </c>
      <c r="B407">
        <v>25.99</v>
      </c>
      <c r="C407">
        <v>87.915368999999998</v>
      </c>
      <c r="D407">
        <v>0.54081664678676589</v>
      </c>
      <c r="E407">
        <v>0.49703069718703069</v>
      </c>
      <c r="F407">
        <v>-17.706637147525068</v>
      </c>
      <c r="G407">
        <v>-18.907416654087449</v>
      </c>
      <c r="H407">
        <v>-18.435958387976033</v>
      </c>
      <c r="I407">
        <v>0.92212269474395903</v>
      </c>
      <c r="J407">
        <v>0.79091561742059868</v>
      </c>
      <c r="L407" t="s">
        <v>21</v>
      </c>
      <c r="P407">
        <v>1969430.3010913657</v>
      </c>
      <c r="Q407">
        <v>1842291.7920135325</v>
      </c>
      <c r="AA407">
        <f t="shared" si="6"/>
        <v>6.694666045680342E-2</v>
      </c>
    </row>
    <row r="408" spans="1:27" x14ac:dyDescent="0.2">
      <c r="A408" s="1">
        <v>40037</v>
      </c>
      <c r="B408">
        <v>25.450001</v>
      </c>
      <c r="C408">
        <v>88.858609999999999</v>
      </c>
      <c r="D408">
        <v>0.47943866214563619</v>
      </c>
      <c r="E408">
        <v>0.49370803482832221</v>
      </c>
      <c r="F408">
        <v>-18.4202087206763</v>
      </c>
      <c r="G408">
        <v>-18.707855509478701</v>
      </c>
      <c r="H408">
        <v>-18.423524660187383</v>
      </c>
      <c r="I408">
        <v>0.9211650494729241</v>
      </c>
      <c r="J408">
        <v>3.5997235381218769E-3</v>
      </c>
      <c r="K408" t="s">
        <v>17</v>
      </c>
      <c r="L408" t="s">
        <v>21</v>
      </c>
      <c r="M408" t="s">
        <v>17</v>
      </c>
      <c r="N408">
        <v>0</v>
      </c>
      <c r="O408">
        <v>0</v>
      </c>
      <c r="P408">
        <v>1965627.075075818</v>
      </c>
      <c r="Q408">
        <v>1965627.0750758182</v>
      </c>
      <c r="AA408">
        <f t="shared" si="6"/>
        <v>0</v>
      </c>
    </row>
    <row r="409" spans="1:27" x14ac:dyDescent="0.2">
      <c r="A409" s="1">
        <v>40038</v>
      </c>
      <c r="B409">
        <v>24.709999</v>
      </c>
      <c r="C409">
        <v>89.537388000000007</v>
      </c>
      <c r="D409">
        <v>0.47134602892298105</v>
      </c>
      <c r="E409">
        <v>0.49204084120799585</v>
      </c>
      <c r="F409">
        <v>-19.346052711086717</v>
      </c>
      <c r="G409">
        <v>-18.899343010841324</v>
      </c>
      <c r="H409">
        <v>-18.539187780523815</v>
      </c>
      <c r="I409">
        <v>0.94425986060766809</v>
      </c>
      <c r="J409">
        <v>-0.85449457741818358</v>
      </c>
      <c r="L409" t="s">
        <v>17</v>
      </c>
      <c r="P409">
        <v>1965627.0750758182</v>
      </c>
      <c r="Q409">
        <v>1965627.0750758182</v>
      </c>
      <c r="AA409">
        <f t="shared" si="6"/>
        <v>0</v>
      </c>
    </row>
    <row r="410" spans="1:27" x14ac:dyDescent="0.2">
      <c r="A410" s="1">
        <v>40039</v>
      </c>
      <c r="B410">
        <v>24.27</v>
      </c>
      <c r="C410">
        <v>88.849793000000005</v>
      </c>
      <c r="D410">
        <v>0.48235201971003883</v>
      </c>
      <c r="E410">
        <v>0.49318449936971842</v>
      </c>
      <c r="F410">
        <v>-19.549340679808115</v>
      </c>
      <c r="G410">
        <v>-18.854446320074523</v>
      </c>
      <c r="H410">
        <v>-18.756998521576133</v>
      </c>
      <c r="I410">
        <v>0.8359832650779635</v>
      </c>
      <c r="J410">
        <v>-0.94779667408544155</v>
      </c>
      <c r="L410" t="s">
        <v>17</v>
      </c>
      <c r="P410">
        <v>1965627.0750758182</v>
      </c>
      <c r="Q410">
        <v>1965627.0750758182</v>
      </c>
      <c r="AA410">
        <f t="shared" si="6"/>
        <v>0</v>
      </c>
    </row>
    <row r="411" spans="1:27" x14ac:dyDescent="0.2">
      <c r="A411" s="1">
        <v>40042</v>
      </c>
      <c r="B411">
        <v>27.889999</v>
      </c>
      <c r="C411">
        <v>86.663585999999995</v>
      </c>
      <c r="D411">
        <v>0.66027894555635258</v>
      </c>
      <c r="E411">
        <v>0.50031810757932083</v>
      </c>
      <c r="F411">
        <v>-15.469362343557723</v>
      </c>
      <c r="G411">
        <v>-18.098320320530792</v>
      </c>
      <c r="H411">
        <v>-18.577326640975734</v>
      </c>
      <c r="I411">
        <v>1.236867641944341</v>
      </c>
      <c r="J411">
        <v>2.5127703175517864</v>
      </c>
      <c r="K411" t="s">
        <v>19</v>
      </c>
      <c r="L411" t="s">
        <v>17</v>
      </c>
      <c r="M411" t="s">
        <v>19</v>
      </c>
      <c r="N411">
        <v>-55175.99219411231</v>
      </c>
      <c r="O411">
        <v>-27605.54799836965</v>
      </c>
      <c r="P411">
        <v>1965627.0750758182</v>
      </c>
      <c r="Q411">
        <v>1965627.0750758182</v>
      </c>
      <c r="AA411">
        <f t="shared" si="6"/>
        <v>0</v>
      </c>
    </row>
    <row r="412" spans="1:27" x14ac:dyDescent="0.2">
      <c r="A412" s="1">
        <v>40043</v>
      </c>
      <c r="B412">
        <v>26.18</v>
      </c>
      <c r="C412">
        <v>87.351181000000011</v>
      </c>
      <c r="D412">
        <v>0.44056733224072464</v>
      </c>
      <c r="E412">
        <v>0.50145622153265323</v>
      </c>
      <c r="F412">
        <v>-17.622793170674896</v>
      </c>
      <c r="G412">
        <v>-18.081551525160755</v>
      </c>
      <c r="H412">
        <v>-18.595960648177456</v>
      </c>
      <c r="I412">
        <v>1.2190610061599239</v>
      </c>
      <c r="J412">
        <v>0.79829267984550256</v>
      </c>
      <c r="K412" t="s">
        <v>20</v>
      </c>
      <c r="L412" t="s">
        <v>19</v>
      </c>
      <c r="P412">
        <v>2040996.5297758186</v>
      </c>
      <c r="Q412">
        <v>1965627.0750758182</v>
      </c>
      <c r="AA412">
        <f t="shared" si="6"/>
        <v>0</v>
      </c>
    </row>
    <row r="413" spans="1:27" x14ac:dyDescent="0.2">
      <c r="A413" s="1">
        <v>40044</v>
      </c>
      <c r="B413">
        <v>26.26</v>
      </c>
      <c r="C413">
        <v>88.11811800000001</v>
      </c>
      <c r="D413">
        <v>0.50306043661995681</v>
      </c>
      <c r="E413">
        <v>0.50341349768629462</v>
      </c>
      <c r="F413">
        <v>-18.09984999191364</v>
      </c>
      <c r="G413">
        <v>-18.017479779408227</v>
      </c>
      <c r="H413">
        <v>-18.543651102871028</v>
      </c>
      <c r="I413">
        <v>1.2263463044140637</v>
      </c>
      <c r="J413">
        <v>0.36188889660284962</v>
      </c>
      <c r="L413" t="s">
        <v>19</v>
      </c>
      <c r="P413">
        <v>2015410.7342350639</v>
      </c>
      <c r="Q413">
        <v>1965627.0750758182</v>
      </c>
      <c r="AA413">
        <f t="shared" si="6"/>
        <v>4.5417726125340119E-2</v>
      </c>
    </row>
    <row r="414" spans="1:27" x14ac:dyDescent="0.2">
      <c r="A414" s="1">
        <v>40045</v>
      </c>
      <c r="B414">
        <v>25.09</v>
      </c>
      <c r="C414">
        <v>89.026096999999993</v>
      </c>
      <c r="D414">
        <v>0.4564380943044799</v>
      </c>
      <c r="E414">
        <v>0.500377397727784</v>
      </c>
      <c r="F414">
        <v>-19.456646746721272</v>
      </c>
      <c r="G414">
        <v>-18.039598586535138</v>
      </c>
      <c r="H414">
        <v>-18.54177813623965</v>
      </c>
      <c r="I414">
        <v>1.224803893179095</v>
      </c>
      <c r="J414">
        <v>-0.74695109607056709</v>
      </c>
      <c r="K414" t="s">
        <v>18</v>
      </c>
      <c r="L414" t="s">
        <v>19</v>
      </c>
      <c r="M414" t="s">
        <v>18</v>
      </c>
      <c r="N414">
        <v>29508.907784002633</v>
      </c>
      <c r="O414">
        <v>14765.590486748386</v>
      </c>
      <c r="P414">
        <v>2054901.3872361642</v>
      </c>
      <c r="Q414">
        <v>2054901.3872361649</v>
      </c>
      <c r="AA414">
        <f t="shared" si="6"/>
        <v>0</v>
      </c>
    </row>
    <row r="415" spans="1:27" x14ac:dyDescent="0.2">
      <c r="A415" s="1">
        <v>40046</v>
      </c>
      <c r="B415">
        <v>25.01</v>
      </c>
      <c r="C415">
        <v>90.771536999999995</v>
      </c>
      <c r="D415">
        <v>0.49681656201087804</v>
      </c>
      <c r="E415">
        <v>0.50094683900377723</v>
      </c>
      <c r="F415">
        <v>-20.461714531664402</v>
      </c>
      <c r="G415">
        <v>-18.222073356906396</v>
      </c>
      <c r="H415">
        <v>-18.62875314356835</v>
      </c>
      <c r="I415">
        <v>1.3255935280382272</v>
      </c>
      <c r="J415">
        <v>-1.3827476894887145</v>
      </c>
      <c r="K415" t="s">
        <v>18</v>
      </c>
      <c r="L415" t="s">
        <v>18</v>
      </c>
      <c r="P415">
        <v>2078313.1268726347</v>
      </c>
      <c r="Q415">
        <v>2054901.3872361649</v>
      </c>
      <c r="AA415">
        <f t="shared" si="6"/>
        <v>0</v>
      </c>
    </row>
    <row r="416" spans="1:27" x14ac:dyDescent="0.2">
      <c r="A416" s="1">
        <v>40049</v>
      </c>
      <c r="B416">
        <v>25.139999</v>
      </c>
      <c r="C416">
        <v>90.76271899999999</v>
      </c>
      <c r="D416">
        <v>0.50521138983031422</v>
      </c>
      <c r="E416">
        <v>0.5027466498198776</v>
      </c>
      <c r="F416">
        <v>-20.49065390579295</v>
      </c>
      <c r="G416">
        <v>-19.226331669353442</v>
      </c>
      <c r="H416">
        <v>-18.803923035361628</v>
      </c>
      <c r="I416">
        <v>1.4260554159810765</v>
      </c>
      <c r="J416">
        <v>-1.1827947578537192</v>
      </c>
      <c r="K416" t="s">
        <v>18</v>
      </c>
      <c r="L416" t="s">
        <v>18</v>
      </c>
      <c r="P416">
        <v>2082019.052398735</v>
      </c>
      <c r="Q416">
        <v>2054901.3872361649</v>
      </c>
      <c r="AA416">
        <f t="shared" si="6"/>
        <v>0</v>
      </c>
    </row>
    <row r="417" spans="1:27" x14ac:dyDescent="0.2">
      <c r="A417" s="1">
        <v>40050</v>
      </c>
      <c r="B417">
        <v>24.92</v>
      </c>
      <c r="C417">
        <v>90.939030000000002</v>
      </c>
      <c r="D417">
        <v>0.49128733460469703</v>
      </c>
      <c r="E417">
        <v>0.5023166197521457</v>
      </c>
      <c r="F417">
        <v>-20.760186153138967</v>
      </c>
      <c r="G417">
        <v>-19.853810265846256</v>
      </c>
      <c r="H417">
        <v>-18.8861198703197</v>
      </c>
      <c r="I417">
        <v>1.5128286556028172</v>
      </c>
      <c r="J417">
        <v>-1.2387829090086266</v>
      </c>
      <c r="K417" t="s">
        <v>18</v>
      </c>
      <c r="L417" t="s">
        <v>18</v>
      </c>
      <c r="P417">
        <v>2078130.4582194716</v>
      </c>
      <c r="Q417">
        <v>2054901.3872361649</v>
      </c>
      <c r="AA417">
        <f t="shared" si="6"/>
        <v>0</v>
      </c>
    </row>
    <row r="418" spans="1:27" x14ac:dyDescent="0.2">
      <c r="A418" s="1">
        <v>40051</v>
      </c>
      <c r="B418">
        <v>24.950001</v>
      </c>
      <c r="C418">
        <v>90.947840999999997</v>
      </c>
      <c r="D418">
        <v>0.50120461713438125</v>
      </c>
      <c r="E418">
        <v>0.50318931132254163</v>
      </c>
      <c r="F418">
        <v>-20.813980479062018</v>
      </c>
      <c r="G418">
        <v>-20.396636363275931</v>
      </c>
      <c r="H418">
        <v>-19.016452215135171</v>
      </c>
      <c r="I418">
        <v>1.6111983418251798</v>
      </c>
      <c r="J418">
        <v>-1.1156467936098982</v>
      </c>
      <c r="K418" t="s">
        <v>18</v>
      </c>
      <c r="L418" t="s">
        <v>18</v>
      </c>
      <c r="P418">
        <v>2079145.854579678</v>
      </c>
      <c r="Q418">
        <v>2054901.3872361649</v>
      </c>
      <c r="AA418">
        <f t="shared" si="6"/>
        <v>0</v>
      </c>
    </row>
    <row r="419" spans="1:27" x14ac:dyDescent="0.2">
      <c r="A419" s="1">
        <v>40052</v>
      </c>
      <c r="B419">
        <v>24.68</v>
      </c>
      <c r="C419">
        <v>91.150595999999993</v>
      </c>
      <c r="D419">
        <v>0.48923687147775252</v>
      </c>
      <c r="E419">
        <v>0.50341446453217042</v>
      </c>
      <c r="F419">
        <v>-21.206528477128195</v>
      </c>
      <c r="G419">
        <v>-20.746612709357315</v>
      </c>
      <c r="H419">
        <v>-19.308109825935428</v>
      </c>
      <c r="I419">
        <v>1.6683037014354809</v>
      </c>
      <c r="J419">
        <v>-1.1379334887042958</v>
      </c>
      <c r="K419" t="s">
        <v>18</v>
      </c>
      <c r="L419" t="s">
        <v>18</v>
      </c>
      <c r="P419">
        <v>2074172.2172682302</v>
      </c>
      <c r="Q419">
        <v>2054901.3872361649</v>
      </c>
      <c r="AA419">
        <f t="shared" si="6"/>
        <v>0</v>
      </c>
    </row>
    <row r="420" spans="1:27" x14ac:dyDescent="0.2">
      <c r="A420" s="1">
        <v>40053</v>
      </c>
      <c r="B420">
        <v>24.76</v>
      </c>
      <c r="C420">
        <v>91.132962000000006</v>
      </c>
      <c r="D420">
        <v>0.50324674471812958</v>
      </c>
      <c r="E420">
        <v>0.50360483196665773</v>
      </c>
      <c r="F420">
        <v>-21.135000014633807</v>
      </c>
      <c r="G420">
        <v>-20.881269805951199</v>
      </c>
      <c r="H420">
        <v>-19.534342433765222</v>
      </c>
      <c r="I420">
        <v>1.7202165486608458</v>
      </c>
      <c r="J420">
        <v>-0.93049772257723318</v>
      </c>
      <c r="L420" t="s">
        <v>18</v>
      </c>
      <c r="P420">
        <v>2076272.5534683072</v>
      </c>
      <c r="Q420">
        <v>2054901.3872361649</v>
      </c>
      <c r="AA420">
        <f t="shared" si="6"/>
        <v>0</v>
      </c>
    </row>
    <row r="421" spans="1:27" x14ac:dyDescent="0.2">
      <c r="A421" s="1">
        <v>40056</v>
      </c>
      <c r="B421">
        <v>26.01</v>
      </c>
      <c r="C421">
        <v>90.321953000000008</v>
      </c>
      <c r="D421">
        <v>0.55175900274297218</v>
      </c>
      <c r="E421">
        <v>0.50614964058072787</v>
      </c>
      <c r="F421">
        <v>-19.7064240474994</v>
      </c>
      <c r="G421">
        <v>-20.724423834292487</v>
      </c>
      <c r="H421">
        <v>-19.564373378466282</v>
      </c>
      <c r="I421">
        <v>1.7197761875418638</v>
      </c>
      <c r="J421">
        <v>-8.2598346262809944E-2</v>
      </c>
      <c r="L421" t="s">
        <v>18</v>
      </c>
      <c r="P421">
        <v>2101183.6614232431</v>
      </c>
      <c r="Q421">
        <v>2054901.3872361649</v>
      </c>
      <c r="AA421">
        <f t="shared" si="6"/>
        <v>5.329852669120605E-2</v>
      </c>
    </row>
    <row r="422" spans="1:27" x14ac:dyDescent="0.2">
      <c r="A422" s="1">
        <v>40057</v>
      </c>
      <c r="B422">
        <v>29.15</v>
      </c>
      <c r="C422">
        <v>88.329684</v>
      </c>
      <c r="D422">
        <v>0.62800979601345175</v>
      </c>
      <c r="E422">
        <v>0.50903980340256338</v>
      </c>
      <c r="F422">
        <v>-15.813324977970552</v>
      </c>
      <c r="G422">
        <v>-19.735051599258803</v>
      </c>
      <c r="H422">
        <v>-19.253038736646484</v>
      </c>
      <c r="I422">
        <v>2.0324843396034096</v>
      </c>
      <c r="J422">
        <v>1.6923691325204058</v>
      </c>
      <c r="K422" t="s">
        <v>20</v>
      </c>
      <c r="L422" t="s">
        <v>18</v>
      </c>
      <c r="M422" t="s">
        <v>20</v>
      </c>
      <c r="N422">
        <v>-29204.257187421044</v>
      </c>
      <c r="O422">
        <v>-14866.129337202707</v>
      </c>
      <c r="P422">
        <v>2164424.6036715675</v>
      </c>
      <c r="Q422">
        <v>2164424.603671568</v>
      </c>
      <c r="AA422">
        <f t="shared" si="6"/>
        <v>0</v>
      </c>
    </row>
    <row r="423" spans="1:27" x14ac:dyDescent="0.2">
      <c r="A423" s="1">
        <v>40058</v>
      </c>
      <c r="B423">
        <v>28.9</v>
      </c>
      <c r="C423">
        <v>87.994703999999999</v>
      </c>
      <c r="D423">
        <v>0.49146044738135092</v>
      </c>
      <c r="E423">
        <v>0.50753759625317896</v>
      </c>
      <c r="F423">
        <v>-15.760620551169993</v>
      </c>
      <c r="G423">
        <v>-18.724379613680401</v>
      </c>
      <c r="H423">
        <v>-19.277310253947508</v>
      </c>
      <c r="I423">
        <v>1.9843622047047762</v>
      </c>
      <c r="J423">
        <v>1.7722015136348113</v>
      </c>
      <c r="K423" t="s">
        <v>19</v>
      </c>
      <c r="L423" t="s">
        <v>20</v>
      </c>
      <c r="M423" t="s">
        <v>19</v>
      </c>
      <c r="N423">
        <v>-58627.943222885602</v>
      </c>
      <c r="O423">
        <v>-29799.756220550618</v>
      </c>
      <c r="P423">
        <v>2176705.5239737993</v>
      </c>
      <c r="Q423">
        <v>2164424.603671568</v>
      </c>
      <c r="AA423">
        <f t="shared" si="6"/>
        <v>0</v>
      </c>
    </row>
    <row r="424" spans="1:27" x14ac:dyDescent="0.2">
      <c r="A424" s="1">
        <v>40059</v>
      </c>
      <c r="B424">
        <v>27.1</v>
      </c>
      <c r="C424">
        <v>88.726377999999997</v>
      </c>
      <c r="D424">
        <v>0.43965589492462975</v>
      </c>
      <c r="E424">
        <v>0.50428289165336193</v>
      </c>
      <c r="F424">
        <v>-17.643194463769234</v>
      </c>
      <c r="G424">
        <v>-18.011712811008607</v>
      </c>
      <c r="H424">
        <v>-19.279010361705367</v>
      </c>
      <c r="I424">
        <v>1.9828239711569593</v>
      </c>
      <c r="J424">
        <v>0.8249930007562144</v>
      </c>
      <c r="K424" t="s">
        <v>20</v>
      </c>
      <c r="L424" t="s">
        <v>19</v>
      </c>
      <c r="P424">
        <v>2260432.114942078</v>
      </c>
      <c r="Q424">
        <v>2164424.603671568</v>
      </c>
      <c r="AA424">
        <f t="shared" si="6"/>
        <v>0</v>
      </c>
    </row>
    <row r="425" spans="1:27" x14ac:dyDescent="0.2">
      <c r="A425" s="1">
        <v>40060</v>
      </c>
      <c r="B425">
        <v>25.26</v>
      </c>
      <c r="C425">
        <v>89.969337999999993</v>
      </c>
      <c r="D425">
        <v>0.43440830054057</v>
      </c>
      <c r="E425">
        <v>0.50207422401859081</v>
      </c>
      <c r="F425">
        <v>-19.91128556181631</v>
      </c>
      <c r="G425">
        <v>-17.76696992044511</v>
      </c>
      <c r="H425">
        <v>-19.429963325863923</v>
      </c>
      <c r="I425">
        <v>1.9536309107279777</v>
      </c>
      <c r="J425">
        <v>-0.24637316767937134</v>
      </c>
      <c r="L425" t="s">
        <v>19</v>
      </c>
      <c r="P425">
        <v>2331267.6254802919</v>
      </c>
      <c r="Q425">
        <v>2164424.603671568</v>
      </c>
      <c r="AA425">
        <f t="shared" si="6"/>
        <v>0</v>
      </c>
    </row>
    <row r="426" spans="1:27" x14ac:dyDescent="0.2">
      <c r="A426" s="1">
        <v>40064</v>
      </c>
      <c r="B426">
        <v>25.620000999999998</v>
      </c>
      <c r="C426">
        <v>90.745092</v>
      </c>
      <c r="D426">
        <v>0.51435337826274274</v>
      </c>
      <c r="E426">
        <v>0.50183081543777308</v>
      </c>
      <c r="F426">
        <v>-19.918682515335743</v>
      </c>
      <c r="G426">
        <v>-17.809421614012379</v>
      </c>
      <c r="H426">
        <v>-19.468466306581796</v>
      </c>
      <c r="I426">
        <v>1.9587508954755628</v>
      </c>
      <c r="J426">
        <v>-0.2298486294474108</v>
      </c>
      <c r="L426" t="s">
        <v>19</v>
      </c>
      <c r="P426">
        <v>2287044.2272049929</v>
      </c>
      <c r="Q426">
        <v>2164424.603671568</v>
      </c>
      <c r="AA426">
        <f t="shared" si="6"/>
        <v>8.2277340693672985E-2</v>
      </c>
    </row>
    <row r="427" spans="1:27" x14ac:dyDescent="0.2">
      <c r="A427" s="1">
        <v>40065</v>
      </c>
      <c r="B427">
        <v>24.32</v>
      </c>
      <c r="C427">
        <v>91.441504000000009</v>
      </c>
      <c r="D427">
        <v>0.4505457121071697</v>
      </c>
      <c r="E427">
        <v>0.50045920730020321</v>
      </c>
      <c r="F427">
        <v>-21.442742606178363</v>
      </c>
      <c r="G427">
        <v>-18.935305139653941</v>
      </c>
      <c r="H427">
        <v>-19.550218646124627</v>
      </c>
      <c r="I427">
        <v>2.0233810432060078</v>
      </c>
      <c r="J427">
        <v>-0.93532751352413057</v>
      </c>
      <c r="K427" t="s">
        <v>18</v>
      </c>
      <c r="L427" t="s">
        <v>19</v>
      </c>
      <c r="M427" t="s">
        <v>18</v>
      </c>
      <c r="N427">
        <v>33424.886314125368</v>
      </c>
      <c r="O427">
        <v>16727.792108866593</v>
      </c>
      <c r="P427">
        <v>2342507.7041936209</v>
      </c>
      <c r="Q427">
        <v>2342507.7041936219</v>
      </c>
      <c r="AA427">
        <f t="shared" si="6"/>
        <v>0</v>
      </c>
    </row>
    <row r="428" spans="1:27" x14ac:dyDescent="0.2">
      <c r="A428" s="1">
        <v>40066</v>
      </c>
      <c r="B428">
        <v>23.549999</v>
      </c>
      <c r="C428">
        <v>92.375928000000002</v>
      </c>
      <c r="D428">
        <v>0.46883999126571774</v>
      </c>
      <c r="E428">
        <v>0.50025571762789811</v>
      </c>
      <c r="F428">
        <v>-22.661587153183049</v>
      </c>
      <c r="G428">
        <v>-20.315498460056553</v>
      </c>
      <c r="H428">
        <v>-19.731129750073801</v>
      </c>
      <c r="I428">
        <v>2.2040918328657795</v>
      </c>
      <c r="J428">
        <v>-1.3295532243314208</v>
      </c>
      <c r="K428" t="s">
        <v>18</v>
      </c>
      <c r="L428" t="s">
        <v>18</v>
      </c>
      <c r="P428">
        <v>2332401.3587203943</v>
      </c>
      <c r="Q428">
        <v>2342507.7041936219</v>
      </c>
      <c r="AA428">
        <f t="shared" si="6"/>
        <v>0</v>
      </c>
    </row>
    <row r="429" spans="1:27" x14ac:dyDescent="0.2">
      <c r="A429" s="1">
        <v>40067</v>
      </c>
      <c r="B429">
        <v>24.15</v>
      </c>
      <c r="C429">
        <v>92.358293000000003</v>
      </c>
      <c r="D429">
        <v>0.52580230843764353</v>
      </c>
      <c r="E429">
        <v>0.50123265684873175</v>
      </c>
      <c r="F429">
        <v>-22.142992582403629</v>
      </c>
      <c r="G429">
        <v>-21.215458083783428</v>
      </c>
      <c r="H429">
        <v>-19.84636361917919</v>
      </c>
      <c r="I429">
        <v>2.2969744525230378</v>
      </c>
      <c r="J429">
        <v>-0.99984958940304303</v>
      </c>
      <c r="L429" t="s">
        <v>18</v>
      </c>
      <c r="P429">
        <v>2352161.3293199162</v>
      </c>
      <c r="Q429">
        <v>2342507.7041936219</v>
      </c>
      <c r="AA429">
        <f t="shared" si="6"/>
        <v>0</v>
      </c>
    </row>
    <row r="430" spans="1:27" x14ac:dyDescent="0.2">
      <c r="A430" s="1">
        <v>40070</v>
      </c>
      <c r="B430">
        <v>23.860001</v>
      </c>
      <c r="C430">
        <v>92.807878000000002</v>
      </c>
      <c r="D430">
        <v>0.48806385875030633</v>
      </c>
      <c r="E430">
        <v>0.49956581171495462</v>
      </c>
      <c r="F430">
        <v>-22.503641906612483</v>
      </c>
      <c r="G430">
        <v>-21.733929352742663</v>
      </c>
      <c r="H430">
        <v>-19.98716873814173</v>
      </c>
      <c r="I430">
        <v>2.4106570308075548</v>
      </c>
      <c r="J430">
        <v>-1.0438951440669064</v>
      </c>
      <c r="K430" t="s">
        <v>18</v>
      </c>
      <c r="L430" t="s">
        <v>18</v>
      </c>
      <c r="P430">
        <v>2349988.7101289709</v>
      </c>
      <c r="Q430">
        <v>2342507.7041936219</v>
      </c>
      <c r="AA430">
        <f t="shared" si="6"/>
        <v>0</v>
      </c>
    </row>
    <row r="431" spans="1:27" x14ac:dyDescent="0.2">
      <c r="A431" s="1">
        <v>40071</v>
      </c>
      <c r="B431">
        <v>23.42</v>
      </c>
      <c r="C431">
        <v>93.195755000000005</v>
      </c>
      <c r="D431">
        <v>0.48172908783334373</v>
      </c>
      <c r="E431">
        <v>0.50020237633883369</v>
      </c>
      <c r="F431">
        <v>-23.196738115691744</v>
      </c>
      <c r="G431">
        <v>-22.389540472813867</v>
      </c>
      <c r="H431">
        <v>-20.153019541355359</v>
      </c>
      <c r="I431">
        <v>2.5656535596772008</v>
      </c>
      <c r="J431">
        <v>-1.1863326452848655</v>
      </c>
      <c r="K431" t="s">
        <v>18</v>
      </c>
      <c r="L431" t="s">
        <v>18</v>
      </c>
      <c r="P431">
        <v>2341770.0525456802</v>
      </c>
      <c r="Q431">
        <v>2342507.7041936219</v>
      </c>
      <c r="AA431">
        <f t="shared" si="6"/>
        <v>0</v>
      </c>
    </row>
    <row r="432" spans="1:27" x14ac:dyDescent="0.2">
      <c r="A432" s="1">
        <v>40072</v>
      </c>
      <c r="B432">
        <v>23.690000999999999</v>
      </c>
      <c r="C432">
        <v>94.606206999999998</v>
      </c>
      <c r="D432">
        <v>0.51159510561965482</v>
      </c>
      <c r="E432">
        <v>0.50028940653625553</v>
      </c>
      <c r="F432">
        <v>-23.640482154676146</v>
      </c>
      <c r="G432">
        <v>-22.829088382513419</v>
      </c>
      <c r="H432">
        <v>-20.361809719692218</v>
      </c>
      <c r="I432">
        <v>2.748277970553032</v>
      </c>
      <c r="J432">
        <v>-1.1929915642136322</v>
      </c>
      <c r="K432" t="s">
        <v>18</v>
      </c>
      <c r="L432" t="s">
        <v>18</v>
      </c>
      <c r="P432">
        <v>2374388.5531109152</v>
      </c>
      <c r="Q432">
        <v>2342507.7041936219</v>
      </c>
      <c r="AA432">
        <f t="shared" si="6"/>
        <v>0</v>
      </c>
    </row>
    <row r="433" spans="1:27" x14ac:dyDescent="0.2">
      <c r="A433" s="1">
        <v>40073</v>
      </c>
      <c r="B433">
        <v>23.65</v>
      </c>
      <c r="C433">
        <v>94.465164999999999</v>
      </c>
      <c r="D433">
        <v>0.49831290725610683</v>
      </c>
      <c r="E433">
        <v>0.49865464732353781</v>
      </c>
      <c r="F433">
        <v>-23.455493537434812</v>
      </c>
      <c r="G433">
        <v>-22.987869659363774</v>
      </c>
      <c r="H433">
        <v>-20.674232177186834</v>
      </c>
      <c r="I433">
        <v>2.8770787823633794</v>
      </c>
      <c r="J433">
        <v>-0.96669628141475772</v>
      </c>
      <c r="L433" t="s">
        <v>18</v>
      </c>
      <c r="P433">
        <v>2370692.2029788452</v>
      </c>
      <c r="Q433">
        <v>2342507.7041936219</v>
      </c>
      <c r="AA433">
        <f t="shared" si="6"/>
        <v>0</v>
      </c>
    </row>
    <row r="434" spans="1:27" x14ac:dyDescent="0.2">
      <c r="A434" s="1">
        <v>40074</v>
      </c>
      <c r="B434">
        <v>23.92</v>
      </c>
      <c r="C434">
        <v>94.525396000000001</v>
      </c>
      <c r="D434">
        <v>0.5114816586137696</v>
      </c>
      <c r="E434">
        <v>0.49988707026461987</v>
      </c>
      <c r="F434">
        <v>-23.332023272043017</v>
      </c>
      <c r="G434">
        <v>-23.22567579729165</v>
      </c>
      <c r="H434">
        <v>-21.300790368359539</v>
      </c>
      <c r="I434">
        <v>2.5186204416591691</v>
      </c>
      <c r="J434">
        <v>-0.80648630896737272</v>
      </c>
      <c r="L434" t="s">
        <v>18</v>
      </c>
      <c r="P434">
        <v>2380724.4539301684</v>
      </c>
      <c r="Q434">
        <v>2342507.7041936219</v>
      </c>
      <c r="AA434">
        <f t="shared" si="6"/>
        <v>0</v>
      </c>
    </row>
    <row r="435" spans="1:27" x14ac:dyDescent="0.2">
      <c r="A435" s="1">
        <v>40077</v>
      </c>
      <c r="B435">
        <v>24.059999000000001</v>
      </c>
      <c r="C435">
        <v>94.286243999999996</v>
      </c>
      <c r="D435">
        <v>0.50586992864313685</v>
      </c>
      <c r="E435">
        <v>0.50121491256154893</v>
      </c>
      <c r="F435">
        <v>-23.197672542216868</v>
      </c>
      <c r="G435">
        <v>-23.364481924412527</v>
      </c>
      <c r="H435">
        <v>-21.920544700946778</v>
      </c>
      <c r="I435">
        <v>1.8604367377202153</v>
      </c>
      <c r="J435">
        <v>-0.68646668568536562</v>
      </c>
      <c r="L435" t="s">
        <v>18</v>
      </c>
      <c r="P435">
        <v>2381403.4196508401</v>
      </c>
      <c r="Q435">
        <v>2342507.7041936219</v>
      </c>
      <c r="AA435">
        <f t="shared" si="6"/>
        <v>0</v>
      </c>
    </row>
    <row r="436" spans="1:27" x14ac:dyDescent="0.2">
      <c r="A436" s="1">
        <v>40078</v>
      </c>
      <c r="B436">
        <v>23.08</v>
      </c>
      <c r="C436">
        <v>94.835401000000005</v>
      </c>
      <c r="D436">
        <v>0.46009806140633142</v>
      </c>
      <c r="E436">
        <v>0.50035899108832937</v>
      </c>
      <c r="F436">
        <v>-24.37174556381715</v>
      </c>
      <c r="G436">
        <v>-23.599483414037611</v>
      </c>
      <c r="H436">
        <v>-22.481257292617439</v>
      </c>
      <c r="I436">
        <v>1.4146426050036507</v>
      </c>
      <c r="J436">
        <v>-1.3363716492865223</v>
      </c>
      <c r="K436" t="s">
        <v>18</v>
      </c>
      <c r="L436" t="s">
        <v>18</v>
      </c>
      <c r="P436">
        <v>2357833.2486190125</v>
      </c>
      <c r="Q436">
        <v>2342507.7041936219</v>
      </c>
      <c r="AA436">
        <f t="shared" si="6"/>
        <v>0</v>
      </c>
    </row>
    <row r="437" spans="1:27" x14ac:dyDescent="0.2">
      <c r="A437" s="1">
        <v>40079</v>
      </c>
      <c r="B437">
        <v>23.49</v>
      </c>
      <c r="C437">
        <v>94.047099000000003</v>
      </c>
      <c r="D437">
        <v>0.51792208323696642</v>
      </c>
      <c r="E437">
        <v>0.49488372715296836</v>
      </c>
      <c r="F437">
        <v>-23.052378881044209</v>
      </c>
      <c r="G437">
        <v>-23.48186275931122</v>
      </c>
      <c r="H437">
        <v>-22.743015069219762</v>
      </c>
      <c r="I437">
        <v>1.1643402449891489</v>
      </c>
      <c r="J437">
        <v>-0.26569880510084937</v>
      </c>
      <c r="L437" t="s">
        <v>18</v>
      </c>
      <c r="P437">
        <v>2358350.9000328002</v>
      </c>
      <c r="Q437">
        <v>2342507.7041936219</v>
      </c>
      <c r="AA437">
        <f t="shared" si="6"/>
        <v>2.019565126578482E-2</v>
      </c>
    </row>
    <row r="438" spans="1:27" x14ac:dyDescent="0.2">
      <c r="A438" s="1">
        <v>40080</v>
      </c>
      <c r="B438">
        <v>24.950001</v>
      </c>
      <c r="C438">
        <v>93.01079399999999</v>
      </c>
      <c r="D438">
        <v>0.56408571992719658</v>
      </c>
      <c r="E438">
        <v>0.49963443437167882</v>
      </c>
      <c r="F438">
        <v>-21.521394450650732</v>
      </c>
      <c r="G438">
        <v>-23.095042941954404</v>
      </c>
      <c r="H438">
        <v>-22.876574397162681</v>
      </c>
      <c r="I438">
        <v>0.86413465380283927</v>
      </c>
      <c r="J438">
        <v>1.5682508976444161</v>
      </c>
      <c r="K438" t="s">
        <v>20</v>
      </c>
      <c r="L438" t="s">
        <v>18</v>
      </c>
      <c r="M438" t="s">
        <v>20</v>
      </c>
      <c r="N438">
        <v>-33460.787546014952</v>
      </c>
      <c r="O438">
        <v>-16718.161659184094</v>
      </c>
      <c r="P438">
        <v>2389816.1728749303</v>
      </c>
      <c r="Q438">
        <v>2389816.1728749303</v>
      </c>
      <c r="AA438">
        <f t="shared" si="6"/>
        <v>0</v>
      </c>
    </row>
    <row r="439" spans="1:27" x14ac:dyDescent="0.2">
      <c r="A439" s="1">
        <v>40081</v>
      </c>
      <c r="B439">
        <v>25.610001</v>
      </c>
      <c r="C439">
        <v>92.514779000000004</v>
      </c>
      <c r="D439">
        <v>0.52680278283627957</v>
      </c>
      <c r="E439">
        <v>0.50054760153384503</v>
      </c>
      <c r="F439">
        <v>-20.698049734883735</v>
      </c>
      <c r="G439">
        <v>-22.568248234522549</v>
      </c>
      <c r="H439">
        <v>-22.814516657888131</v>
      </c>
      <c r="I439">
        <v>0.99351981460802274</v>
      </c>
      <c r="J439">
        <v>2.130271477111318</v>
      </c>
      <c r="K439" t="s">
        <v>19</v>
      </c>
      <c r="L439" t="s">
        <v>20</v>
      </c>
      <c r="M439" t="s">
        <v>19</v>
      </c>
      <c r="N439">
        <v>-66690.49990925676</v>
      </c>
      <c r="O439">
        <v>-33351.214482264346</v>
      </c>
      <c r="P439">
        <v>2376024.5120499404</v>
      </c>
      <c r="Q439">
        <v>2389816.1728749303</v>
      </c>
      <c r="AA439">
        <f t="shared" si="6"/>
        <v>0</v>
      </c>
    </row>
    <row r="440" spans="1:27" x14ac:dyDescent="0.2">
      <c r="A440" s="1">
        <v>40084</v>
      </c>
      <c r="B440">
        <v>24.879999000000002</v>
      </c>
      <c r="C440">
        <v>94.171101000000007</v>
      </c>
      <c r="D440">
        <v>0.47190168776686131</v>
      </c>
      <c r="E440">
        <v>0.50114235512855199</v>
      </c>
      <c r="F440">
        <v>-22.313128340188737</v>
      </c>
      <c r="G440">
        <v>-22.391339394116923</v>
      </c>
      <c r="H440">
        <v>-22.785478423471933</v>
      </c>
      <c r="I440">
        <v>1.0034387250951478</v>
      </c>
      <c r="J440">
        <v>0.47073136751664324</v>
      </c>
      <c r="L440" t="s">
        <v>19</v>
      </c>
      <c r="P440">
        <v>2369468.3600910045</v>
      </c>
      <c r="Q440">
        <v>2389816.1728749303</v>
      </c>
      <c r="AA440">
        <f t="shared" si="6"/>
        <v>0</v>
      </c>
    </row>
    <row r="441" spans="1:27" x14ac:dyDescent="0.2">
      <c r="A441" s="1">
        <v>40085</v>
      </c>
      <c r="B441">
        <v>25.190000999999999</v>
      </c>
      <c r="C441">
        <v>93.887667000000008</v>
      </c>
      <c r="D441">
        <v>0.51253751236460177</v>
      </c>
      <c r="E441">
        <v>0.50174700706523379</v>
      </c>
      <c r="F441">
        <v>-21.917854917587324</v>
      </c>
      <c r="G441">
        <v>-21.900561264870959</v>
      </c>
      <c r="H441">
        <v>-22.766716951403907</v>
      </c>
      <c r="I441">
        <v>1.0185346248948524</v>
      </c>
      <c r="J441">
        <v>0.83341499942057973</v>
      </c>
      <c r="K441" t="s">
        <v>20</v>
      </c>
      <c r="L441" t="s">
        <v>19</v>
      </c>
      <c r="P441">
        <v>2358247.0398637014</v>
      </c>
      <c r="Q441">
        <v>2389816.1728749303</v>
      </c>
      <c r="AA441">
        <f t="shared" si="6"/>
        <v>0</v>
      </c>
    </row>
    <row r="442" spans="1:27" x14ac:dyDescent="0.2">
      <c r="A442" s="1">
        <v>40086</v>
      </c>
      <c r="B442">
        <v>25.610001</v>
      </c>
      <c r="C442">
        <v>93.524513999999996</v>
      </c>
      <c r="D442">
        <v>0.51681228155970538</v>
      </c>
      <c r="E442">
        <v>0.50219319520867178</v>
      </c>
      <c r="F442">
        <v>-21.357373515998152</v>
      </c>
      <c r="G442">
        <v>-21.561560191861748</v>
      </c>
      <c r="H442">
        <v>-22.671194585519384</v>
      </c>
      <c r="I442">
        <v>1.0962368180746114</v>
      </c>
      <c r="J442">
        <v>1.1984828896996704</v>
      </c>
      <c r="K442" t="s">
        <v>20</v>
      </c>
      <c r="L442" t="s">
        <v>19</v>
      </c>
      <c r="P442">
        <v>2342348.6234946917</v>
      </c>
      <c r="Q442">
        <v>2389816.1728749303</v>
      </c>
      <c r="AA442">
        <f t="shared" si="6"/>
        <v>0</v>
      </c>
    </row>
    <row r="443" spans="1:27" x14ac:dyDescent="0.2">
      <c r="A443" s="1">
        <v>40087</v>
      </c>
      <c r="B443">
        <v>28.27</v>
      </c>
      <c r="C443">
        <v>91.203897999999995</v>
      </c>
      <c r="D443">
        <v>0.60925966936803544</v>
      </c>
      <c r="E443">
        <v>0.50673059269956944</v>
      </c>
      <c r="F443">
        <v>-17.945805290051073</v>
      </c>
      <c r="G443">
        <v>-20.846442359741815</v>
      </c>
      <c r="H443">
        <v>-22.233616850049327</v>
      </c>
      <c r="I443">
        <v>1.7313815679182354</v>
      </c>
      <c r="J443">
        <v>2.476526052633099</v>
      </c>
      <c r="K443" t="s">
        <v>19</v>
      </c>
      <c r="L443" t="s">
        <v>19</v>
      </c>
      <c r="P443">
        <v>2242347.3223735429</v>
      </c>
      <c r="Q443">
        <v>2389816.1728749303</v>
      </c>
      <c r="AA443">
        <f t="shared" si="6"/>
        <v>0</v>
      </c>
    </row>
    <row r="444" spans="1:27" x14ac:dyDescent="0.2">
      <c r="A444" s="1">
        <v>40088</v>
      </c>
      <c r="B444">
        <v>28.68</v>
      </c>
      <c r="C444">
        <v>90.778743999999989</v>
      </c>
      <c r="D444">
        <v>0.51460817532287884</v>
      </c>
      <c r="E444">
        <v>0.50724611416835785</v>
      </c>
      <c r="F444">
        <v>-17.367165143084122</v>
      </c>
      <c r="G444">
        <v>-20.180265441381891</v>
      </c>
      <c r="H444">
        <v>-21.710840432416656</v>
      </c>
      <c r="I444">
        <v>2.16160806109847</v>
      </c>
      <c r="J444">
        <v>2.0094647903585248</v>
      </c>
      <c r="K444" t="s">
        <v>19</v>
      </c>
      <c r="L444" t="s">
        <v>19</v>
      </c>
      <c r="P444">
        <v>2229183.6196527407</v>
      </c>
      <c r="Q444">
        <v>2389816.1728749303</v>
      </c>
      <c r="AA444">
        <f t="shared" si="6"/>
        <v>0</v>
      </c>
    </row>
    <row r="445" spans="1:27" x14ac:dyDescent="0.2">
      <c r="A445" s="1">
        <v>40091</v>
      </c>
      <c r="B445">
        <v>26.84</v>
      </c>
      <c r="C445">
        <v>92.133914000000004</v>
      </c>
      <c r="D445">
        <v>0.43790180299520126</v>
      </c>
      <c r="E445">
        <v>0.50527168845749049</v>
      </c>
      <c r="F445">
        <v>-19.71265829097722</v>
      </c>
      <c r="G445">
        <v>-19.660171431539588</v>
      </c>
      <c r="H445">
        <v>-21.398937495211857</v>
      </c>
      <c r="I445">
        <v>2.1570088636084375</v>
      </c>
      <c r="J445">
        <v>0.78176739682639884</v>
      </c>
      <c r="K445" t="s">
        <v>20</v>
      </c>
      <c r="L445" t="s">
        <v>19</v>
      </c>
      <c r="P445">
        <v>2306697.5741558424</v>
      </c>
      <c r="Q445">
        <v>2389816.1728749303</v>
      </c>
      <c r="AA445">
        <f t="shared" si="6"/>
        <v>0</v>
      </c>
    </row>
    <row r="446" spans="1:27" x14ac:dyDescent="0.2">
      <c r="A446" s="1">
        <v>40092</v>
      </c>
      <c r="B446">
        <v>25.700001</v>
      </c>
      <c r="C446">
        <v>93.453659999999999</v>
      </c>
      <c r="D446">
        <v>0.45842813307206653</v>
      </c>
      <c r="E446">
        <v>0.50354789570187264</v>
      </c>
      <c r="F446">
        <v>-21.358392838638267</v>
      </c>
      <c r="G446">
        <v>-19.548279015749777</v>
      </c>
      <c r="H446">
        <v>-21.234468292428129</v>
      </c>
      <c r="I446">
        <v>2.0696899512895195</v>
      </c>
      <c r="J446">
        <v>-5.9875898867328477E-2</v>
      </c>
      <c r="L446" t="s">
        <v>19</v>
      </c>
      <c r="P446">
        <v>2338709.545453785</v>
      </c>
      <c r="Q446">
        <v>2389816.1728749303</v>
      </c>
      <c r="AA446">
        <f t="shared" si="6"/>
        <v>3.4944345368586038E-3</v>
      </c>
    </row>
    <row r="447" spans="1:27" x14ac:dyDescent="0.2">
      <c r="A447" s="1">
        <v>40093</v>
      </c>
      <c r="B447">
        <v>24.68</v>
      </c>
      <c r="C447">
        <v>93.710522999999995</v>
      </c>
      <c r="D447">
        <v>0.46109884525052436</v>
      </c>
      <c r="E447">
        <v>0.50006096656754773</v>
      </c>
      <c r="F447">
        <v>-22.180974708930407</v>
      </c>
      <c r="G447">
        <v>-19.712999254336228</v>
      </c>
      <c r="H447">
        <v>-21.149743472987591</v>
      </c>
      <c r="I447">
        <v>2.0017116623007141</v>
      </c>
      <c r="J447">
        <v>-0.51517471540209037</v>
      </c>
      <c r="K447" t="s">
        <v>18</v>
      </c>
      <c r="L447" t="s">
        <v>19</v>
      </c>
      <c r="M447" t="s">
        <v>18</v>
      </c>
      <c r="N447">
        <v>33521.590092996128</v>
      </c>
      <c r="O447">
        <v>16762.838742784777</v>
      </c>
      <c r="P447">
        <v>2398167.2290461692</v>
      </c>
      <c r="Q447">
        <v>2398167.2290461678</v>
      </c>
      <c r="AA447">
        <f t="shared" si="6"/>
        <v>0</v>
      </c>
    </row>
    <row r="448" spans="1:27" x14ac:dyDescent="0.2">
      <c r="A448" s="1">
        <v>40094</v>
      </c>
      <c r="B448">
        <v>24.18</v>
      </c>
      <c r="C448">
        <v>94.427965</v>
      </c>
      <c r="D448">
        <v>0.47994590072211174</v>
      </c>
      <c r="E448">
        <v>0.49436620136403459</v>
      </c>
      <c r="F448">
        <v>-22.501994359586007</v>
      </c>
      <c r="G448">
        <v>-20.624237068243215</v>
      </c>
      <c r="H448">
        <v>-20.993930872634994</v>
      </c>
      <c r="I448">
        <v>1.7896495227926126</v>
      </c>
      <c r="J448">
        <v>-0.84265855841863047</v>
      </c>
      <c r="K448" t="s">
        <v>18</v>
      </c>
      <c r="L448" t="s">
        <v>18</v>
      </c>
      <c r="P448">
        <v>2393432.7985529709</v>
      </c>
      <c r="Q448">
        <v>2398167.2290461678</v>
      </c>
      <c r="AA448">
        <f t="shared" si="6"/>
        <v>0</v>
      </c>
    </row>
    <row r="449" spans="1:27" x14ac:dyDescent="0.2">
      <c r="A449" s="1">
        <v>40095</v>
      </c>
      <c r="B449">
        <v>23.120000999999998</v>
      </c>
      <c r="C449">
        <v>95.003692000000001</v>
      </c>
      <c r="D449">
        <v>0.45712303696907958</v>
      </c>
      <c r="E449">
        <v>0.49304553173279336</v>
      </c>
      <c r="F449">
        <v>-23.721144838718526</v>
      </c>
      <c r="G449">
        <v>-21.895033007370095</v>
      </c>
      <c r="H449">
        <v>-21.049661369107852</v>
      </c>
      <c r="I449">
        <v>1.8682640633238787</v>
      </c>
      <c r="J449">
        <v>-1.4299282002233487</v>
      </c>
      <c r="K449" t="s">
        <v>18</v>
      </c>
      <c r="L449" t="s">
        <v>18</v>
      </c>
      <c r="P449">
        <v>2367550.7654368524</v>
      </c>
      <c r="Q449">
        <v>2398167.2290461678</v>
      </c>
      <c r="AA449">
        <f t="shared" si="6"/>
        <v>0</v>
      </c>
    </row>
    <row r="450" spans="1:27" x14ac:dyDescent="0.2">
      <c r="A450" s="1">
        <v>40098</v>
      </c>
      <c r="B450">
        <v>23.01</v>
      </c>
      <c r="C450">
        <v>95.375698999999997</v>
      </c>
      <c r="D450">
        <v>0.49525348995214941</v>
      </c>
      <c r="E450">
        <v>0.49518390077231333</v>
      </c>
      <c r="F450">
        <v>-24.218510669706024</v>
      </c>
      <c r="G450">
        <v>-22.79620348311586</v>
      </c>
      <c r="H450">
        <v>-21.274421054029123</v>
      </c>
      <c r="I450">
        <v>2.0803711974608272</v>
      </c>
      <c r="J450">
        <v>-1.4151751472382792</v>
      </c>
      <c r="K450" t="s">
        <v>18</v>
      </c>
      <c r="L450" t="s">
        <v>18</v>
      </c>
      <c r="P450">
        <v>2370099.2503572199</v>
      </c>
      <c r="Q450">
        <v>2398167.2290461678</v>
      </c>
      <c r="AA450">
        <f t="shared" si="6"/>
        <v>0</v>
      </c>
    </row>
    <row r="451" spans="1:27" x14ac:dyDescent="0.2">
      <c r="A451" s="1">
        <v>40099</v>
      </c>
      <c r="B451">
        <v>22.99</v>
      </c>
      <c r="C451">
        <v>95.180835999999999</v>
      </c>
      <c r="D451">
        <v>0.49913119043342441</v>
      </c>
      <c r="E451">
        <v>0.49767324269126928</v>
      </c>
      <c r="F451">
        <v>-24.378955294185904</v>
      </c>
      <c r="G451">
        <v>-23.400315974225386</v>
      </c>
      <c r="H451">
        <v>-21.581163183970972</v>
      </c>
      <c r="I451">
        <v>2.2519532461412615</v>
      </c>
      <c r="J451">
        <v>-1.2423846343208809</v>
      </c>
      <c r="K451" t="s">
        <v>18</v>
      </c>
      <c r="L451" t="s">
        <v>18</v>
      </c>
      <c r="P451">
        <v>2366162.3615094246</v>
      </c>
      <c r="Q451">
        <v>2398167.2290461678</v>
      </c>
      <c r="AA451">
        <f t="shared" ref="AA451:AA514" si="7">Q452/Q451-1</f>
        <v>0</v>
      </c>
    </row>
    <row r="452" spans="1:27" x14ac:dyDescent="0.2">
      <c r="A452" s="1">
        <v>40100</v>
      </c>
      <c r="B452">
        <v>22.860001</v>
      </c>
      <c r="C452">
        <v>96.81944</v>
      </c>
      <c r="D452">
        <v>0.49436139823638847</v>
      </c>
      <c r="E452">
        <v>0.49690432038256344</v>
      </c>
      <c r="F452">
        <v>-25.249997033020374</v>
      </c>
      <c r="G452">
        <v>-24.014120439043378</v>
      </c>
      <c r="H452">
        <v>-21.825902241706942</v>
      </c>
      <c r="I452">
        <v>2.4861439656314728</v>
      </c>
      <c r="J452">
        <v>-1.3772713240456786</v>
      </c>
      <c r="K452" t="s">
        <v>18</v>
      </c>
      <c r="L452" t="s">
        <v>18</v>
      </c>
      <c r="P452">
        <v>2389272.2429342074</v>
      </c>
      <c r="Q452">
        <v>2398167.2290461678</v>
      </c>
      <c r="AA452">
        <f t="shared" si="7"/>
        <v>0</v>
      </c>
    </row>
    <row r="453" spans="1:27" x14ac:dyDescent="0.2">
      <c r="A453" s="1">
        <v>40101</v>
      </c>
      <c r="B453">
        <v>21.719999000000001</v>
      </c>
      <c r="C453">
        <v>97.173734999999994</v>
      </c>
      <c r="D453">
        <v>0.45137459947375175</v>
      </c>
      <c r="E453">
        <v>0.4969362006658935</v>
      </c>
      <c r="F453">
        <v>-26.569147675414357</v>
      </c>
      <c r="G453">
        <v>-24.82755110220905</v>
      </c>
      <c r="H453">
        <v>-22.213509971525863</v>
      </c>
      <c r="I453">
        <v>2.8392872812396828</v>
      </c>
      <c r="J453">
        <v>-1.5340602314770859</v>
      </c>
      <c r="K453" t="s">
        <v>18</v>
      </c>
      <c r="L453" t="s">
        <v>18</v>
      </c>
      <c r="P453">
        <v>2356996.5531373867</v>
      </c>
      <c r="Q453">
        <v>2398167.2290461678</v>
      </c>
      <c r="AA453">
        <f t="shared" si="7"/>
        <v>0</v>
      </c>
    </row>
    <row r="454" spans="1:27" x14ac:dyDescent="0.2">
      <c r="A454" s="1">
        <v>40102</v>
      </c>
      <c r="B454">
        <v>21.43</v>
      </c>
      <c r="C454">
        <v>96.447434000000001</v>
      </c>
      <c r="D454">
        <v>0.48673742988757263</v>
      </c>
      <c r="E454">
        <v>0.49762456368981101</v>
      </c>
      <c r="F454">
        <v>-26.564612263251846</v>
      </c>
      <c r="G454">
        <v>-25.396244587115714</v>
      </c>
      <c r="H454">
        <v>-22.647446533796998</v>
      </c>
      <c r="I454">
        <v>3.0839258504406191</v>
      </c>
      <c r="J454">
        <v>-1.2701880393444538</v>
      </c>
      <c r="K454" t="s">
        <v>18</v>
      </c>
      <c r="L454" t="s">
        <v>18</v>
      </c>
      <c r="P454">
        <v>2335100.4589902847</v>
      </c>
      <c r="Q454">
        <v>2398167.2290461678</v>
      </c>
      <c r="AA454">
        <f t="shared" si="7"/>
        <v>0</v>
      </c>
    </row>
    <row r="455" spans="1:27" x14ac:dyDescent="0.2">
      <c r="A455" s="1">
        <v>40105</v>
      </c>
      <c r="B455">
        <v>21.49</v>
      </c>
      <c r="C455">
        <v>97.24459499999999</v>
      </c>
      <c r="D455">
        <v>0.5028037328231626</v>
      </c>
      <c r="E455">
        <v>0.49674000308925403</v>
      </c>
      <c r="F455">
        <v>-26.815280420713254</v>
      </c>
      <c r="G455">
        <v>-25.915598537317159</v>
      </c>
      <c r="H455">
        <v>-23.386569461352181</v>
      </c>
      <c r="I455">
        <v>2.9127675321646254</v>
      </c>
      <c r="J455">
        <v>-1.1771316871322799</v>
      </c>
      <c r="K455" t="s">
        <v>18</v>
      </c>
      <c r="L455" t="s">
        <v>18</v>
      </c>
      <c r="P455">
        <v>2350474.4356909012</v>
      </c>
      <c r="Q455">
        <v>2398167.2290461678</v>
      </c>
      <c r="AA455">
        <f t="shared" si="7"/>
        <v>0</v>
      </c>
    </row>
    <row r="456" spans="1:27" x14ac:dyDescent="0.2">
      <c r="A456" s="1">
        <v>40106</v>
      </c>
      <c r="B456">
        <v>20.9</v>
      </c>
      <c r="C456">
        <v>96.730868000000001</v>
      </c>
      <c r="D456">
        <v>0.47292224829538609</v>
      </c>
      <c r="E456">
        <v>0.49615763345637248</v>
      </c>
      <c r="F456">
        <v>-27.093758549060752</v>
      </c>
      <c r="G456">
        <v>-26.458559188292121</v>
      </c>
      <c r="H456">
        <v>-24.197118911850236</v>
      </c>
      <c r="I456">
        <v>2.3922697344413537</v>
      </c>
      <c r="J456">
        <v>-1.2108332081068371</v>
      </c>
      <c r="K456" t="s">
        <v>18</v>
      </c>
      <c r="L456" t="s">
        <v>18</v>
      </c>
      <c r="P456">
        <v>2322085.1746772192</v>
      </c>
      <c r="Q456">
        <v>2398167.2290461678</v>
      </c>
      <c r="AA456">
        <f t="shared" si="7"/>
        <v>0</v>
      </c>
    </row>
    <row r="457" spans="1:27" x14ac:dyDescent="0.2">
      <c r="A457" s="1">
        <v>40107</v>
      </c>
      <c r="B457">
        <v>22.219999000000001</v>
      </c>
      <c r="C457">
        <v>95.862853999999999</v>
      </c>
      <c r="D457">
        <v>0.56515230370183966</v>
      </c>
      <c r="E457">
        <v>0.49936621868208386</v>
      </c>
      <c r="F457">
        <v>-25.650671914052673</v>
      </c>
      <c r="G457">
        <v>-26.538694164498583</v>
      </c>
      <c r="H457">
        <v>-24.691953380439855</v>
      </c>
      <c r="I457">
        <v>1.9544028327660481</v>
      </c>
      <c r="J457">
        <v>-0.4905429512993244</v>
      </c>
      <c r="L457" t="s">
        <v>18</v>
      </c>
      <c r="P457">
        <v>2351783.2613699045</v>
      </c>
      <c r="Q457">
        <v>2398167.2290461678</v>
      </c>
      <c r="AA457">
        <f t="shared" si="7"/>
        <v>0</v>
      </c>
    </row>
    <row r="458" spans="1:27" x14ac:dyDescent="0.2">
      <c r="A458" s="1">
        <v>40108</v>
      </c>
      <c r="B458">
        <v>20.690000999999999</v>
      </c>
      <c r="C458">
        <v>96.837159</v>
      </c>
      <c r="D458">
        <v>0.43351383059057302</v>
      </c>
      <c r="E458">
        <v>0.49636309271942686</v>
      </c>
      <c r="F458">
        <v>-27.376390731402882</v>
      </c>
      <c r="G458">
        <v>-26.700142775696293</v>
      </c>
      <c r="H458">
        <v>-25.193453204836903</v>
      </c>
      <c r="I458">
        <v>1.7861117718997872</v>
      </c>
      <c r="J458">
        <v>-1.2221729686290073</v>
      </c>
      <c r="K458" t="s">
        <v>18</v>
      </c>
      <c r="L458" t="s">
        <v>18</v>
      </c>
      <c r="P458">
        <v>2316827.4131720895</v>
      </c>
      <c r="Q458">
        <v>2398167.2290461678</v>
      </c>
      <c r="AA458">
        <f t="shared" si="7"/>
        <v>0</v>
      </c>
    </row>
    <row r="459" spans="1:27" x14ac:dyDescent="0.2">
      <c r="A459" s="1">
        <v>40109</v>
      </c>
      <c r="B459">
        <v>22.27</v>
      </c>
      <c r="C459">
        <v>95.729993000000007</v>
      </c>
      <c r="D459">
        <v>0.57928117460737572</v>
      </c>
      <c r="E459">
        <v>0.49947725684832184</v>
      </c>
      <c r="F459">
        <v>-25.544954301749055</v>
      </c>
      <c r="G459">
        <v>-26.496211183395737</v>
      </c>
      <c r="H459">
        <v>-25.473784837571788</v>
      </c>
      <c r="I459">
        <v>1.5135041916630714</v>
      </c>
      <c r="J459">
        <v>-4.7022971306781847E-2</v>
      </c>
      <c r="L459" t="s">
        <v>18</v>
      </c>
      <c r="P459">
        <v>2351232.2468779394</v>
      </c>
      <c r="Q459">
        <v>2398167.2290461678</v>
      </c>
      <c r="AA459">
        <f t="shared" si="7"/>
        <v>1.7002974956565886E-3</v>
      </c>
    </row>
    <row r="460" spans="1:27" x14ac:dyDescent="0.2">
      <c r="A460" s="1">
        <v>40112</v>
      </c>
      <c r="B460">
        <v>24.309999000000001</v>
      </c>
      <c r="C460">
        <v>94.693686999999997</v>
      </c>
      <c r="D460">
        <v>0.59579856411768251</v>
      </c>
      <c r="E460">
        <v>0.50272021475231843</v>
      </c>
      <c r="F460">
        <v>-23.294431664328823</v>
      </c>
      <c r="G460">
        <v>-25.792041432118843</v>
      </c>
      <c r="H460">
        <v>-25.539821279633696</v>
      </c>
      <c r="I460">
        <v>1.383781255326191</v>
      </c>
      <c r="J460">
        <v>1.6226478040964503</v>
      </c>
      <c r="K460" t="s">
        <v>20</v>
      </c>
      <c r="L460" t="s">
        <v>18</v>
      </c>
      <c r="M460" t="s">
        <v>20</v>
      </c>
      <c r="N460">
        <v>-33404.211616398985</v>
      </c>
      <c r="O460">
        <v>-16792.972437427987</v>
      </c>
      <c r="P460">
        <v>2402244.826779881</v>
      </c>
      <c r="Q460">
        <v>2402244.8267798806</v>
      </c>
      <c r="AA460">
        <f t="shared" si="7"/>
        <v>0</v>
      </c>
    </row>
    <row r="461" spans="1:27" x14ac:dyDescent="0.2">
      <c r="A461" s="1">
        <v>40113</v>
      </c>
      <c r="B461">
        <v>24.83</v>
      </c>
      <c r="C461">
        <v>94.259672999999992</v>
      </c>
      <c r="D461">
        <v>0.52161919130253243</v>
      </c>
      <c r="E461">
        <v>0.50332595562383375</v>
      </c>
      <c r="F461">
        <v>-22.613339989515076</v>
      </c>
      <c r="G461">
        <v>-24.895957720209712</v>
      </c>
      <c r="H461">
        <v>-25.447504208866736</v>
      </c>
      <c r="I461">
        <v>1.5438380636502247</v>
      </c>
      <c r="J461">
        <v>1.8357911273742078</v>
      </c>
      <c r="K461" t="s">
        <v>19</v>
      </c>
      <c r="L461" t="s">
        <v>20</v>
      </c>
      <c r="M461" t="s">
        <v>19</v>
      </c>
      <c r="N461">
        <v>-66642.537493249038</v>
      </c>
      <c r="O461">
        <v>-33522.684572729937</v>
      </c>
      <c r="P461">
        <v>2392162.9884745996</v>
      </c>
      <c r="Q461">
        <v>2402244.8267798806</v>
      </c>
      <c r="AA461">
        <f t="shared" si="7"/>
        <v>0</v>
      </c>
    </row>
    <row r="462" spans="1:27" x14ac:dyDescent="0.2">
      <c r="A462" s="1">
        <v>40114</v>
      </c>
      <c r="B462">
        <v>27.91</v>
      </c>
      <c r="C462">
        <v>92.47935600000001</v>
      </c>
      <c r="D462">
        <v>0.63173689019281998</v>
      </c>
      <c r="E462">
        <v>0.50992744903869869</v>
      </c>
      <c r="F462">
        <v>-19.247762093821681</v>
      </c>
      <c r="G462">
        <v>-23.615375756163512</v>
      </c>
      <c r="H462">
        <v>-25.033275160876375</v>
      </c>
      <c r="I462">
        <v>2.3565217889142689</v>
      </c>
      <c r="J462">
        <v>2.4551069692083263</v>
      </c>
      <c r="K462" t="s">
        <v>19</v>
      </c>
      <c r="L462" t="s">
        <v>19</v>
      </c>
      <c r="P462">
        <v>2246584.9782258607</v>
      </c>
      <c r="Q462">
        <v>2402244.8267798806</v>
      </c>
      <c r="AA462">
        <f t="shared" si="7"/>
        <v>0</v>
      </c>
    </row>
    <row r="463" spans="1:27" x14ac:dyDescent="0.2">
      <c r="A463" s="1">
        <v>40115</v>
      </c>
      <c r="B463">
        <v>24.76</v>
      </c>
      <c r="C463">
        <v>94.463394999999991</v>
      </c>
      <c r="D463">
        <v>0.39350622958757886</v>
      </c>
      <c r="E463">
        <v>0.50514222389833763</v>
      </c>
      <c r="F463">
        <v>-22.957449427287099</v>
      </c>
      <c r="G463">
        <v>-22.731587495340356</v>
      </c>
      <c r="H463">
        <v>-24.914816338634807</v>
      </c>
      <c r="I463">
        <v>2.4270759143723115</v>
      </c>
      <c r="J463">
        <v>0.80647123551301092</v>
      </c>
      <c r="K463" t="s">
        <v>20</v>
      </c>
      <c r="L463" t="s">
        <v>19</v>
      </c>
      <c r="P463">
        <v>2389998.6577526014</v>
      </c>
      <c r="Q463">
        <v>2402244.8267798806</v>
      </c>
      <c r="AA463">
        <f t="shared" si="7"/>
        <v>0</v>
      </c>
    </row>
    <row r="464" spans="1:27" x14ac:dyDescent="0.2">
      <c r="A464" s="1">
        <v>40116</v>
      </c>
      <c r="B464">
        <v>30.690000999999999</v>
      </c>
      <c r="C464">
        <v>91.726477000000003</v>
      </c>
      <c r="D464">
        <v>0.76817917384924428</v>
      </c>
      <c r="E464">
        <v>0.5129919721261087</v>
      </c>
      <c r="F464">
        <v>-16.364945332410155</v>
      </c>
      <c r="G464">
        <v>-20.895585701472577</v>
      </c>
      <c r="H464">
        <v>-24.174395363583958</v>
      </c>
      <c r="I464">
        <v>3.4536797492876747</v>
      </c>
      <c r="J464">
        <v>2.2611969256224498</v>
      </c>
      <c r="K464" t="s">
        <v>19</v>
      </c>
      <c r="L464" t="s">
        <v>19</v>
      </c>
      <c r="P464">
        <v>2086557.1825905237</v>
      </c>
      <c r="Q464">
        <v>2402244.8267798806</v>
      </c>
      <c r="AA464">
        <f t="shared" si="7"/>
        <v>0</v>
      </c>
    </row>
    <row r="465" spans="1:27" x14ac:dyDescent="0.2">
      <c r="A465" s="1">
        <v>40119</v>
      </c>
      <c r="B465">
        <v>29.780000999999999</v>
      </c>
      <c r="C465">
        <v>92.399636000000001</v>
      </c>
      <c r="D465">
        <v>0.4707882500501045</v>
      </c>
      <c r="E465">
        <v>0.510837567018948</v>
      </c>
      <c r="F465">
        <v>-17.4212042476764</v>
      </c>
      <c r="G465">
        <v>-19.72094021814209</v>
      </c>
      <c r="H465">
        <v>-23.412066744605795</v>
      </c>
      <c r="I465">
        <v>3.8624527587606541</v>
      </c>
      <c r="J465">
        <v>1.5510513321725867</v>
      </c>
      <c r="K465" t="s">
        <v>19</v>
      </c>
      <c r="L465" t="s">
        <v>19</v>
      </c>
      <c r="P465">
        <v>2124635.7948850859</v>
      </c>
      <c r="Q465">
        <v>2402244.8267798806</v>
      </c>
      <c r="AA465">
        <f t="shared" si="7"/>
        <v>0</v>
      </c>
    </row>
    <row r="466" spans="1:27" x14ac:dyDescent="0.2">
      <c r="A466" s="1">
        <v>40120</v>
      </c>
      <c r="B466">
        <v>28.809999000000001</v>
      </c>
      <c r="C466">
        <v>92.691929000000002</v>
      </c>
      <c r="D466">
        <v>0.46795821396126885</v>
      </c>
      <c r="E466">
        <v>0.51068589494950223</v>
      </c>
      <c r="F466">
        <v>-18.526461715960718</v>
      </c>
      <c r="G466">
        <v>-18.903564563431217</v>
      </c>
      <c r="H466">
        <v>-22.742220865664866</v>
      </c>
      <c r="I466">
        <v>3.9617515144029296</v>
      </c>
      <c r="J466">
        <v>1.0641149840866533</v>
      </c>
      <c r="K466" t="s">
        <v>20</v>
      </c>
      <c r="L466" t="s">
        <v>19</v>
      </c>
      <c r="P466">
        <v>2179480.7434967952</v>
      </c>
      <c r="Q466">
        <v>2402244.8267798806</v>
      </c>
      <c r="AA466">
        <f t="shared" si="7"/>
        <v>0</v>
      </c>
    </row>
    <row r="467" spans="1:27" x14ac:dyDescent="0.2">
      <c r="A467" s="1">
        <v>40121</v>
      </c>
      <c r="B467">
        <v>27.719999000000001</v>
      </c>
      <c r="C467">
        <v>92.931073999999995</v>
      </c>
      <c r="D467">
        <v>0.46288162235797486</v>
      </c>
      <c r="E467">
        <v>0.50877605302617035</v>
      </c>
      <c r="F467">
        <v>-19.561106033202954</v>
      </c>
      <c r="G467">
        <v>-18.966233351307473</v>
      </c>
      <c r="H467">
        <v>-22.137706333372346</v>
      </c>
      <c r="I467">
        <v>3.8351798497820533</v>
      </c>
      <c r="J467">
        <v>0.6718329781368183</v>
      </c>
      <c r="K467" t="s">
        <v>20</v>
      </c>
      <c r="L467" t="s">
        <v>19</v>
      </c>
      <c r="P467">
        <v>2244104.3269622913</v>
      </c>
      <c r="Q467">
        <v>2402244.8267798806</v>
      </c>
      <c r="AA467">
        <f t="shared" si="7"/>
        <v>0</v>
      </c>
    </row>
    <row r="468" spans="1:27" x14ac:dyDescent="0.2">
      <c r="A468" s="1">
        <v>40122</v>
      </c>
      <c r="B468">
        <v>25.43</v>
      </c>
      <c r="C468">
        <v>94.640539000000004</v>
      </c>
      <c r="D468">
        <v>0.42080055519269993</v>
      </c>
      <c r="E468">
        <v>0.50508329431974708</v>
      </c>
      <c r="F468">
        <v>-22.371355214316502</v>
      </c>
      <c r="G468">
        <v>-18.849014508713353</v>
      </c>
      <c r="H468">
        <v>-21.744172722143659</v>
      </c>
      <c r="I468">
        <v>3.508798850148704</v>
      </c>
      <c r="J468">
        <v>-0.17874563888045683</v>
      </c>
      <c r="L468" t="s">
        <v>19</v>
      </c>
      <c r="P468">
        <v>2339409.8151961723</v>
      </c>
      <c r="Q468">
        <v>2402244.8267798806</v>
      </c>
      <c r="AA468">
        <f t="shared" si="7"/>
        <v>0</v>
      </c>
    </row>
    <row r="469" spans="1:27" x14ac:dyDescent="0.2">
      <c r="A469" s="1">
        <v>40123</v>
      </c>
      <c r="B469">
        <v>24.190000999999999</v>
      </c>
      <c r="C469">
        <v>94.888542999999999</v>
      </c>
      <c r="D469">
        <v>0.45242756432073872</v>
      </c>
      <c r="E469">
        <v>0.49905129027946649</v>
      </c>
      <c r="F469">
        <v>-23.164248816888641</v>
      </c>
      <c r="G469">
        <v>-20.208875205609051</v>
      </c>
      <c r="H469">
        <v>-21.53697079737999</v>
      </c>
      <c r="I469">
        <v>3.3257815432251099</v>
      </c>
      <c r="J469">
        <v>-0.4892919148052734</v>
      </c>
      <c r="L469" t="s">
        <v>19</v>
      </c>
      <c r="P469">
        <v>2413732.7351804888</v>
      </c>
      <c r="Q469">
        <v>2402244.8267798806</v>
      </c>
      <c r="AA469">
        <f t="shared" si="7"/>
        <v>3.4748012656047322E-3</v>
      </c>
    </row>
    <row r="470" spans="1:27" x14ac:dyDescent="0.2">
      <c r="A470" s="1">
        <v>40126</v>
      </c>
      <c r="B470">
        <v>23.15</v>
      </c>
      <c r="C470">
        <v>97.049732999999989</v>
      </c>
      <c r="D470">
        <v>0.45793118766990321</v>
      </c>
      <c r="E470">
        <v>0.49687140613896741</v>
      </c>
      <c r="F470">
        <v>-25.071237301121343</v>
      </c>
      <c r="G470">
        <v>-21.73888181629804</v>
      </c>
      <c r="H470">
        <v>-21.344874678189864</v>
      </c>
      <c r="I470">
        <v>3.0093559433469554</v>
      </c>
      <c r="J470">
        <v>-1.2382591800646487</v>
      </c>
      <c r="K470" t="s">
        <v>18</v>
      </c>
      <c r="L470" t="s">
        <v>19</v>
      </c>
      <c r="M470" t="s">
        <v>18</v>
      </c>
      <c r="N470">
        <v>33775.400865950716</v>
      </c>
      <c r="O470">
        <v>16782.030921172231</v>
      </c>
      <c r="P470">
        <v>2410592.1501442674</v>
      </c>
      <c r="Q470">
        <v>2410592.1501442678</v>
      </c>
      <c r="AA470">
        <f t="shared" si="7"/>
        <v>0</v>
      </c>
    </row>
    <row r="471" spans="1:27" x14ac:dyDescent="0.2">
      <c r="A471" s="1">
        <v>40127</v>
      </c>
      <c r="B471">
        <v>22.84</v>
      </c>
      <c r="C471">
        <v>97.067443999999995</v>
      </c>
      <c r="D471">
        <v>0.48669872976036649</v>
      </c>
      <c r="E471">
        <v>0.49874821101455069</v>
      </c>
      <c r="F471">
        <v>-25.572214042755082</v>
      </c>
      <c r="G471">
        <v>-23.148032281656914</v>
      </c>
      <c r="H471">
        <v>-21.347146323273702</v>
      </c>
      <c r="I471">
        <v>3.0128229357778999</v>
      </c>
      <c r="J471">
        <v>-1.4023617748350961</v>
      </c>
      <c r="K471" t="s">
        <v>18</v>
      </c>
      <c r="L471" t="s">
        <v>18</v>
      </c>
      <c r="P471">
        <v>2400419.0024254681</v>
      </c>
      <c r="Q471">
        <v>2410592.1501442678</v>
      </c>
      <c r="AA471">
        <f t="shared" si="7"/>
        <v>0</v>
      </c>
    </row>
    <row r="472" spans="1:27" x14ac:dyDescent="0.2">
      <c r="A472" s="1">
        <v>40128</v>
      </c>
      <c r="B472">
        <v>23</v>
      </c>
      <c r="C472">
        <v>97.563458999999995</v>
      </c>
      <c r="D472">
        <v>0.5070297907318404</v>
      </c>
      <c r="E472">
        <v>0.50061750553992657</v>
      </c>
      <c r="F472">
        <v>-25.841975476426896</v>
      </c>
      <c r="G472">
        <v>-24.404206170301705</v>
      </c>
      <c r="H472">
        <v>-21.559441640948538</v>
      </c>
      <c r="I472">
        <v>3.2434389684058651</v>
      </c>
      <c r="J472">
        <v>-1.3203682502412564</v>
      </c>
      <c r="K472" t="s">
        <v>18</v>
      </c>
      <c r="L472" t="s">
        <v>18</v>
      </c>
      <c r="P472">
        <v>2414147.2056313856</v>
      </c>
      <c r="Q472">
        <v>2410592.1501442678</v>
      </c>
      <c r="AA472">
        <f t="shared" si="7"/>
        <v>0</v>
      </c>
    </row>
    <row r="473" spans="1:27" x14ac:dyDescent="0.2">
      <c r="A473" s="1">
        <v>40129</v>
      </c>
      <c r="B473">
        <v>24.24</v>
      </c>
      <c r="C473">
        <v>96.571436000000006</v>
      </c>
      <c r="D473">
        <v>0.55536635160680525</v>
      </c>
      <c r="E473">
        <v>0.50424317886132208</v>
      </c>
      <c r="F473">
        <v>-24.455487875842724</v>
      </c>
      <c r="G473">
        <v>-24.821032702606949</v>
      </c>
      <c r="H473">
        <v>-21.712953964809177</v>
      </c>
      <c r="I473">
        <v>3.3400115598890738</v>
      </c>
      <c r="J473">
        <v>-0.82111509551919948</v>
      </c>
      <c r="L473" t="s">
        <v>18</v>
      </c>
      <c r="P473">
        <v>2439380.5420446508</v>
      </c>
      <c r="Q473">
        <v>2410592.1501442678</v>
      </c>
      <c r="AA473">
        <f t="shared" si="7"/>
        <v>0</v>
      </c>
    </row>
    <row r="474" spans="1:27" x14ac:dyDescent="0.2">
      <c r="A474" s="1">
        <v>40130</v>
      </c>
      <c r="B474">
        <v>23.360001</v>
      </c>
      <c r="C474">
        <v>97.094021999999995</v>
      </c>
      <c r="D474">
        <v>0.46435538618218347</v>
      </c>
      <c r="E474">
        <v>0.50364354368670949</v>
      </c>
      <c r="F474">
        <v>-25.540776310875327</v>
      </c>
      <c r="G474">
        <v>-25.296338201404282</v>
      </c>
      <c r="H474">
        <v>-22.237371816230318</v>
      </c>
      <c r="I474">
        <v>3.411042674231465</v>
      </c>
      <c r="J474">
        <v>-0.9684442002442234</v>
      </c>
      <c r="L474" t="s">
        <v>18</v>
      </c>
      <c r="P474">
        <v>2418428.2774689868</v>
      </c>
      <c r="Q474">
        <v>2410592.1501442678</v>
      </c>
      <c r="AA474">
        <f t="shared" si="7"/>
        <v>0</v>
      </c>
    </row>
    <row r="475" spans="1:27" x14ac:dyDescent="0.2">
      <c r="A475" s="1">
        <v>40133</v>
      </c>
      <c r="B475">
        <v>22.889999</v>
      </c>
      <c r="C475">
        <v>98.502333999999991</v>
      </c>
      <c r="D475">
        <v>0.48008245838027253</v>
      </c>
      <c r="E475">
        <v>0.5045265983563707</v>
      </c>
      <c r="F475">
        <v>-26.807048503183072</v>
      </c>
      <c r="G475">
        <v>-25.643500441816627</v>
      </c>
      <c r="H475">
        <v>-22.558171739221649</v>
      </c>
      <c r="I475">
        <v>3.6570705557857854</v>
      </c>
      <c r="J475">
        <v>-1.1618252093166077</v>
      </c>
      <c r="K475" t="s">
        <v>18</v>
      </c>
      <c r="L475" t="s">
        <v>18</v>
      </c>
      <c r="P475">
        <v>2426188.107041846</v>
      </c>
      <c r="Q475">
        <v>2410592.1501442678</v>
      </c>
      <c r="AA475">
        <f t="shared" si="7"/>
        <v>0</v>
      </c>
    </row>
    <row r="476" spans="1:27" x14ac:dyDescent="0.2">
      <c r="A476" s="1">
        <v>40134</v>
      </c>
      <c r="B476">
        <v>22.41</v>
      </c>
      <c r="C476">
        <v>98.617477000000008</v>
      </c>
      <c r="D476">
        <v>0.47925005346875599</v>
      </c>
      <c r="E476">
        <v>0.5039110815685478</v>
      </c>
      <c r="F476">
        <v>-27.284439496631389</v>
      </c>
      <c r="G476">
        <v>-25.985945532591888</v>
      </c>
      <c r="H476">
        <v>-23.468129586240082</v>
      </c>
      <c r="I476">
        <v>3.3188318007511368</v>
      </c>
      <c r="J476">
        <v>-1.1498955474415964</v>
      </c>
      <c r="K476" t="s">
        <v>18</v>
      </c>
      <c r="L476" t="s">
        <v>18</v>
      </c>
      <c r="P476">
        <v>2411908.2817879473</v>
      </c>
      <c r="Q476">
        <v>2410592.1501442678</v>
      </c>
      <c r="AA476">
        <f t="shared" si="7"/>
        <v>0</v>
      </c>
    </row>
    <row r="477" spans="1:27" x14ac:dyDescent="0.2">
      <c r="A477" s="1">
        <v>40135</v>
      </c>
      <c r="B477">
        <v>21.629999000000002</v>
      </c>
      <c r="C477">
        <v>98.555475999999999</v>
      </c>
      <c r="D477">
        <v>0.46579979169989599</v>
      </c>
      <c r="E477">
        <v>0.50262910469418132</v>
      </c>
      <c r="F477">
        <v>-27.906851664588874</v>
      </c>
      <c r="G477">
        <v>-26.398920770224287</v>
      </c>
      <c r="H477">
        <v>-24.341933537649453</v>
      </c>
      <c r="I477">
        <v>2.9408662488692494</v>
      </c>
      <c r="J477">
        <v>-1.2122000204225938</v>
      </c>
      <c r="K477" t="s">
        <v>18</v>
      </c>
      <c r="L477" t="s">
        <v>18</v>
      </c>
      <c r="P477">
        <v>2384522.9326379611</v>
      </c>
      <c r="Q477">
        <v>2410592.1501442678</v>
      </c>
      <c r="AA477">
        <f t="shared" si="7"/>
        <v>0</v>
      </c>
    </row>
    <row r="478" spans="1:27" x14ac:dyDescent="0.2">
      <c r="A478" s="1">
        <v>40136</v>
      </c>
      <c r="B478">
        <v>22.629999000000002</v>
      </c>
      <c r="C478">
        <v>97.271166000000008</v>
      </c>
      <c r="D478">
        <v>0.54730079014808197</v>
      </c>
      <c r="E478">
        <v>0.50466523515232342</v>
      </c>
      <c r="F478">
        <v>-26.459376862930686</v>
      </c>
      <c r="G478">
        <v>-26.799698567641883</v>
      </c>
      <c r="H478">
        <v>-25.003009799896954</v>
      </c>
      <c r="I478">
        <v>2.3462780790000526</v>
      </c>
      <c r="J478">
        <v>-0.62071374917947164</v>
      </c>
      <c r="L478" t="s">
        <v>18</v>
      </c>
      <c r="P478">
        <v>2396745.0033715414</v>
      </c>
      <c r="Q478">
        <v>2410592.1501442678</v>
      </c>
      <c r="AA478">
        <f t="shared" si="7"/>
        <v>0</v>
      </c>
    </row>
    <row r="479" spans="1:27" x14ac:dyDescent="0.2">
      <c r="A479" s="1">
        <v>40137</v>
      </c>
      <c r="B479">
        <v>22.190000999999999</v>
      </c>
      <c r="C479">
        <v>96.925730999999999</v>
      </c>
      <c r="D479">
        <v>0.48074588819185399</v>
      </c>
      <c r="E479">
        <v>0.50579490010301964</v>
      </c>
      <c r="F479">
        <v>-26.834539428557154</v>
      </c>
      <c r="G479">
        <v>-27.05845119117825</v>
      </c>
      <c r="H479">
        <v>-25.609129249509802</v>
      </c>
      <c r="I479">
        <v>1.6483281831290284</v>
      </c>
      <c r="J479">
        <v>-0.74342609171503082</v>
      </c>
      <c r="L479" t="s">
        <v>18</v>
      </c>
      <c r="P479">
        <v>2376086.7936900696</v>
      </c>
      <c r="Q479">
        <v>2410592.1501442678</v>
      </c>
      <c r="AA479">
        <f t="shared" si="7"/>
        <v>0</v>
      </c>
    </row>
    <row r="480" spans="1:27" x14ac:dyDescent="0.2">
      <c r="A480" s="1">
        <v>40140</v>
      </c>
      <c r="B480">
        <v>21.16</v>
      </c>
      <c r="C480">
        <v>98.156898999999996</v>
      </c>
      <c r="D480">
        <v>0.45465993703482133</v>
      </c>
      <c r="E480">
        <v>0.50456115037791371</v>
      </c>
      <c r="F480">
        <v>-28.366157876968689</v>
      </c>
      <c r="G480">
        <v>-27.370273065935372</v>
      </c>
      <c r="H480">
        <v>-26.10869613806415</v>
      </c>
      <c r="I480">
        <v>1.4774075891189593</v>
      </c>
      <c r="J480">
        <v>-1.5279884545948208</v>
      </c>
      <c r="K480" t="s">
        <v>18</v>
      </c>
      <c r="L480" t="s">
        <v>18</v>
      </c>
      <c r="P480">
        <v>2361959.5964678973</v>
      </c>
      <c r="Q480">
        <v>2410592.1501442678</v>
      </c>
      <c r="AA480">
        <f t="shared" si="7"/>
        <v>0</v>
      </c>
    </row>
    <row r="481" spans="1:27" x14ac:dyDescent="0.2">
      <c r="A481" s="1">
        <v>40141</v>
      </c>
      <c r="B481">
        <v>20.469999000000001</v>
      </c>
      <c r="C481">
        <v>98.307472000000004</v>
      </c>
      <c r="D481">
        <v>0.46792292214596981</v>
      </c>
      <c r="E481">
        <v>0.50321958073648332</v>
      </c>
      <c r="F481">
        <v>-29.000245843103571</v>
      </c>
      <c r="G481">
        <v>-27.713434335229813</v>
      </c>
      <c r="H481">
        <v>-26.595029223582063</v>
      </c>
      <c r="I481">
        <v>1.3771880526820728</v>
      </c>
      <c r="J481">
        <v>-1.7464692747205797</v>
      </c>
      <c r="K481" t="s">
        <v>18</v>
      </c>
      <c r="L481" t="s">
        <v>18</v>
      </c>
      <c r="P481">
        <v>2341181.4568368844</v>
      </c>
      <c r="Q481">
        <v>2410592.1501442678</v>
      </c>
      <c r="AA481">
        <f t="shared" si="7"/>
        <v>0</v>
      </c>
    </row>
    <row r="482" spans="1:27" x14ac:dyDescent="0.2">
      <c r="A482" s="1">
        <v>40142</v>
      </c>
      <c r="B482">
        <v>20.48</v>
      </c>
      <c r="C482">
        <v>98.652906999999999</v>
      </c>
      <c r="D482">
        <v>0.50048868801056556</v>
      </c>
      <c r="E482">
        <v>0.50427982841783625</v>
      </c>
      <c r="F482">
        <v>-29.268671014880756</v>
      </c>
      <c r="G482">
        <v>-27.985798205288187</v>
      </c>
      <c r="H482">
        <v>-26.944815366395346</v>
      </c>
      <c r="I482">
        <v>1.4838932427210343</v>
      </c>
      <c r="J482">
        <v>-1.5660531240267157</v>
      </c>
      <c r="K482" t="s">
        <v>18</v>
      </c>
      <c r="L482" t="s">
        <v>18</v>
      </c>
      <c r="P482">
        <v>2347316.3454721998</v>
      </c>
      <c r="Q482">
        <v>2410592.1501442678</v>
      </c>
      <c r="AA482">
        <f t="shared" si="7"/>
        <v>2.2277881960931278E-2</v>
      </c>
    </row>
    <row r="483" spans="1:27" x14ac:dyDescent="0.2">
      <c r="A483" s="1">
        <v>40144</v>
      </c>
      <c r="B483">
        <v>24.74</v>
      </c>
      <c r="C483">
        <v>97.049732999999989</v>
      </c>
      <c r="D483">
        <v>0.72964143753051758</v>
      </c>
      <c r="E483">
        <v>0.51060633356509311</v>
      </c>
      <c r="F483">
        <v>-24.814208340601223</v>
      </c>
      <c r="G483">
        <v>-27.656764500822295</v>
      </c>
      <c r="H483">
        <v>-26.881648224549192</v>
      </c>
      <c r="I483">
        <v>1.5617269451918443</v>
      </c>
      <c r="J483">
        <v>1.3238164906567598</v>
      </c>
      <c r="K483" t="s">
        <v>20</v>
      </c>
      <c r="L483" t="s">
        <v>18</v>
      </c>
      <c r="M483" t="s">
        <v>20</v>
      </c>
      <c r="N483">
        <v>-33169.40973680732</v>
      </c>
      <c r="O483">
        <v>-16936.510692229487</v>
      </c>
      <c r="P483">
        <v>2464295.0375211304</v>
      </c>
      <c r="Q483">
        <v>2464295.0375211295</v>
      </c>
      <c r="AA483">
        <f t="shared" si="7"/>
        <v>0</v>
      </c>
    </row>
    <row r="484" spans="1:27" x14ac:dyDescent="0.2">
      <c r="A484" s="1">
        <v>40147</v>
      </c>
      <c r="B484">
        <v>24.51</v>
      </c>
      <c r="C484">
        <v>97.377456000000009</v>
      </c>
      <c r="D484">
        <v>0.4907465286514105</v>
      </c>
      <c r="E484">
        <v>0.5128075911828176</v>
      </c>
      <c r="F484">
        <v>-25.425898646870809</v>
      </c>
      <c r="G484">
        <v>-27.375036344485029</v>
      </c>
      <c r="H484">
        <v>-26.846975155419514</v>
      </c>
      <c r="I484">
        <v>1.5912477183806799</v>
      </c>
      <c r="J484">
        <v>0.89305800230453836</v>
      </c>
      <c r="L484" t="s">
        <v>20</v>
      </c>
      <c r="P484">
        <v>2466373.5176670053</v>
      </c>
      <c r="Q484">
        <v>2464295.0375211295</v>
      </c>
      <c r="AA484">
        <f t="shared" si="7"/>
        <v>0</v>
      </c>
    </row>
    <row r="485" spans="1:27" x14ac:dyDescent="0.2">
      <c r="A485" s="1">
        <v>40148</v>
      </c>
      <c r="B485">
        <v>21.92</v>
      </c>
      <c r="C485">
        <v>98.582053000000002</v>
      </c>
      <c r="D485">
        <v>0.39991204182973639</v>
      </c>
      <c r="E485">
        <v>0.50590877838367765</v>
      </c>
      <c r="F485">
        <v>-27.953526003784965</v>
      </c>
      <c r="G485">
        <v>-27.292509969848282</v>
      </c>
      <c r="H485">
        <v>-27.138478332748036</v>
      </c>
      <c r="I485">
        <v>1.4250459787382337</v>
      </c>
      <c r="J485">
        <v>-0.57194482367410326</v>
      </c>
      <c r="L485" t="s">
        <v>20</v>
      </c>
      <c r="P485">
        <v>2531880.6189150088</v>
      </c>
      <c r="Q485">
        <v>2464295.0375211295</v>
      </c>
      <c r="AA485">
        <f t="shared" si="7"/>
        <v>3.8498303040611415E-2</v>
      </c>
    </row>
    <row r="486" spans="1:27" x14ac:dyDescent="0.2">
      <c r="A486" s="1">
        <v>40149</v>
      </c>
      <c r="B486">
        <v>21.120000999999998</v>
      </c>
      <c r="C486">
        <v>98.537763999999996</v>
      </c>
      <c r="D486">
        <v>0.46416968538547693</v>
      </c>
      <c r="E486">
        <v>0.50084612920166971</v>
      </c>
      <c r="F486">
        <v>-28.232256679587639</v>
      </c>
      <c r="G486">
        <v>-27.138912137145098</v>
      </c>
      <c r="H486">
        <v>-27.362768363474061</v>
      </c>
      <c r="I486">
        <v>1.3610939304778522</v>
      </c>
      <c r="J486">
        <v>-0.63881580590717857</v>
      </c>
      <c r="K486" t="s">
        <v>18</v>
      </c>
      <c r="L486" t="s">
        <v>20</v>
      </c>
      <c r="M486" t="s">
        <v>18</v>
      </c>
      <c r="N486">
        <v>36314.519537293585</v>
      </c>
      <c r="O486">
        <v>18187.9865440719</v>
      </c>
      <c r="P486">
        <v>2559166.2146570934</v>
      </c>
      <c r="Q486">
        <v>2559166.2146570929</v>
      </c>
      <c r="AA486">
        <f t="shared" si="7"/>
        <v>0</v>
      </c>
    </row>
    <row r="487" spans="1:27" x14ac:dyDescent="0.2">
      <c r="A487" s="1">
        <v>40150</v>
      </c>
      <c r="B487">
        <v>22.459999</v>
      </c>
      <c r="C487">
        <v>97.767173999999997</v>
      </c>
      <c r="D487">
        <v>0.56545962477891798</v>
      </c>
      <c r="E487">
        <v>0.50253229971999225</v>
      </c>
      <c r="F487">
        <v>-26.671163787344636</v>
      </c>
      <c r="G487">
        <v>-26.619410691637871</v>
      </c>
      <c r="H487">
        <v>-27.351444637154191</v>
      </c>
      <c r="I487">
        <v>1.3666913320693439</v>
      </c>
      <c r="J487">
        <v>0.49775749201505831</v>
      </c>
      <c r="L487" t="s">
        <v>18</v>
      </c>
      <c r="P487">
        <v>2593812.1176570309</v>
      </c>
      <c r="Q487">
        <v>2559166.2146570929</v>
      </c>
      <c r="AA487">
        <f t="shared" si="7"/>
        <v>0</v>
      </c>
    </row>
    <row r="488" spans="1:27" x14ac:dyDescent="0.2">
      <c r="A488" s="1">
        <v>40151</v>
      </c>
      <c r="B488">
        <v>21.25</v>
      </c>
      <c r="C488">
        <v>98.325190000000006</v>
      </c>
      <c r="D488">
        <v>0.44757766672796423</v>
      </c>
      <c r="E488">
        <v>0.49544925266365164</v>
      </c>
      <c r="F488">
        <v>-27.465141903511558</v>
      </c>
      <c r="G488">
        <v>-27.149597404219936</v>
      </c>
      <c r="H488">
        <v>-27.366503171060874</v>
      </c>
      <c r="I488">
        <v>1.3668814351351328</v>
      </c>
      <c r="J488">
        <v>-7.216334198066908E-2</v>
      </c>
      <c r="L488" t="s">
        <v>18</v>
      </c>
      <c r="P488">
        <v>2560020.772830802</v>
      </c>
      <c r="Q488">
        <v>2559166.2146570929</v>
      </c>
      <c r="AA488">
        <f t="shared" si="7"/>
        <v>0</v>
      </c>
    </row>
    <row r="489" spans="1:27" x14ac:dyDescent="0.2">
      <c r="A489" s="1">
        <v>40154</v>
      </c>
      <c r="B489">
        <v>22.1</v>
      </c>
      <c r="C489">
        <v>98.174610000000001</v>
      </c>
      <c r="D489">
        <v>0.54080000000000006</v>
      </c>
      <c r="E489">
        <v>0.50111439767951405</v>
      </c>
      <c r="F489">
        <v>-27.096710557571193</v>
      </c>
      <c r="G489">
        <v>-27.483759786360007</v>
      </c>
      <c r="H489">
        <v>-27.298991412142737</v>
      </c>
      <c r="I489">
        <v>1.3577431455985018</v>
      </c>
      <c r="J489">
        <v>0.14898315283512445</v>
      </c>
      <c r="L489" t="s">
        <v>18</v>
      </c>
      <c r="P489">
        <v>2588149.367423695</v>
      </c>
      <c r="Q489">
        <v>2559166.2146570929</v>
      </c>
      <c r="AA489">
        <f t="shared" si="7"/>
        <v>2.6144619831933724E-2</v>
      </c>
    </row>
    <row r="490" spans="1:27" x14ac:dyDescent="0.2">
      <c r="A490" s="1">
        <v>40155</v>
      </c>
      <c r="B490">
        <v>23.690000999999999</v>
      </c>
      <c r="C490">
        <v>97.085162999999994</v>
      </c>
      <c r="D490">
        <v>0.57453384183370615</v>
      </c>
      <c r="E490">
        <v>0.49366650029430098</v>
      </c>
      <c r="F490">
        <v>-24.237691648711756</v>
      </c>
      <c r="G490">
        <v>-26.740592915345367</v>
      </c>
      <c r="H490">
        <v>-27.113850977624491</v>
      </c>
      <c r="I490">
        <v>1.6105733261517787</v>
      </c>
      <c r="J490">
        <v>1.7857984372464943</v>
      </c>
      <c r="K490" t="s">
        <v>19</v>
      </c>
      <c r="L490" t="s">
        <v>18</v>
      </c>
      <c r="M490" t="s">
        <v>19</v>
      </c>
      <c r="N490">
        <v>-73335.917666018533</v>
      </c>
      <c r="O490">
        <v>-36203.485820054368</v>
      </c>
      <c r="P490">
        <v>2626074.6424260316</v>
      </c>
      <c r="Q490">
        <v>2626074.6424260316</v>
      </c>
      <c r="AA490">
        <f t="shared" si="7"/>
        <v>0</v>
      </c>
    </row>
    <row r="491" spans="1:27" x14ac:dyDescent="0.2">
      <c r="A491" s="1">
        <v>40156</v>
      </c>
      <c r="B491">
        <v>22.66</v>
      </c>
      <c r="C491">
        <v>97.448309999999992</v>
      </c>
      <c r="D491">
        <v>0.45746688009345921</v>
      </c>
      <c r="E491">
        <v>0.49315413991135315</v>
      </c>
      <c r="F491">
        <v>-25.397037503864912</v>
      </c>
      <c r="G491">
        <v>-26.173549080200821</v>
      </c>
      <c r="H491">
        <v>-26.994059150566802</v>
      </c>
      <c r="I491">
        <v>1.6849775668404141</v>
      </c>
      <c r="J491">
        <v>0.94779994590464811</v>
      </c>
      <c r="K491" t="s">
        <v>20</v>
      </c>
      <c r="L491" t="s">
        <v>19</v>
      </c>
      <c r="P491">
        <v>2688463.5236928533</v>
      </c>
      <c r="Q491">
        <v>2626074.6424260316</v>
      </c>
      <c r="AA491">
        <f t="shared" si="7"/>
        <v>0</v>
      </c>
    </row>
    <row r="492" spans="1:27" x14ac:dyDescent="0.2">
      <c r="A492" s="1">
        <v>40157</v>
      </c>
      <c r="B492">
        <v>22.32</v>
      </c>
      <c r="C492">
        <v>97.997467</v>
      </c>
      <c r="D492">
        <v>0.48510815314301203</v>
      </c>
      <c r="E492">
        <v>0.49381375295680474</v>
      </c>
      <c r="F492">
        <v>-26.072496959530625</v>
      </c>
      <c r="G492">
        <v>-26.053815714638024</v>
      </c>
      <c r="H492">
        <v>-26.802920740780294</v>
      </c>
      <c r="I492">
        <v>1.6447950594890386</v>
      </c>
      <c r="J492">
        <v>0.44408194020024488</v>
      </c>
      <c r="L492" t="s">
        <v>19</v>
      </c>
      <c r="P492">
        <v>2693516.3380368156</v>
      </c>
      <c r="Q492">
        <v>2626074.6424260316</v>
      </c>
      <c r="AA492">
        <f t="shared" si="7"/>
        <v>0</v>
      </c>
    </row>
    <row r="493" spans="1:27" x14ac:dyDescent="0.2">
      <c r="A493" s="1">
        <v>40158</v>
      </c>
      <c r="B493">
        <v>21.59</v>
      </c>
      <c r="C493">
        <v>98.413762000000006</v>
      </c>
      <c r="D493">
        <v>0.4678287510759111</v>
      </c>
      <c r="E493">
        <v>0.49400402713826386</v>
      </c>
      <c r="F493">
        <v>-27.026794753826646</v>
      </c>
      <c r="G493">
        <v>-25.96614628470104</v>
      </c>
      <c r="H493">
        <v>-26.638466483340551</v>
      </c>
      <c r="I493">
        <v>1.49715482286332</v>
      </c>
      <c r="J493">
        <v>-0.2593774969401057</v>
      </c>
      <c r="L493" t="s">
        <v>19</v>
      </c>
      <c r="P493">
        <v>2731980.2278035493</v>
      </c>
      <c r="Q493">
        <v>2626074.6424260316</v>
      </c>
      <c r="AA493">
        <f t="shared" si="7"/>
        <v>4.3335663427407578E-2</v>
      </c>
    </row>
    <row r="494" spans="1:27" x14ac:dyDescent="0.2">
      <c r="A494" s="1">
        <v>40161</v>
      </c>
      <c r="B494">
        <v>21.15</v>
      </c>
      <c r="C494">
        <v>99.08692099999999</v>
      </c>
      <c r="D494">
        <v>0.47982786276991235</v>
      </c>
      <c r="E494">
        <v>0.49627430819892587</v>
      </c>
      <c r="F494">
        <v>-28.024293170836614</v>
      </c>
      <c r="G494">
        <v>-26.151662807354125</v>
      </c>
      <c r="H494">
        <v>-26.534768329670204</v>
      </c>
      <c r="I494">
        <v>1.3324515425266432</v>
      </c>
      <c r="J494">
        <v>-1.1178829350461175</v>
      </c>
      <c r="K494" t="s">
        <v>18</v>
      </c>
      <c r="L494" t="s">
        <v>19</v>
      </c>
      <c r="M494" t="s">
        <v>18</v>
      </c>
      <c r="N494">
        <v>38960.609566448926</v>
      </c>
      <c r="O494">
        <v>19335.149559597892</v>
      </c>
      <c r="P494">
        <v>2739877.3292654562</v>
      </c>
      <c r="Q494">
        <v>2739877.3292654557</v>
      </c>
      <c r="AA494">
        <f t="shared" si="7"/>
        <v>0</v>
      </c>
    </row>
    <row r="495" spans="1:27" x14ac:dyDescent="0.2">
      <c r="A495" s="1">
        <v>40162</v>
      </c>
      <c r="B495">
        <v>21.5</v>
      </c>
      <c r="C495">
        <v>98.626335999999995</v>
      </c>
      <c r="D495">
        <v>0.51668538917671269</v>
      </c>
      <c r="E495">
        <v>0.49874576300107876</v>
      </c>
      <c r="F495">
        <v>-27.689467200320756</v>
      </c>
      <c r="G495">
        <v>-26.842017917675928</v>
      </c>
      <c r="H495">
        <v>-26.774373234646831</v>
      </c>
      <c r="I495">
        <v>1.2509550869427786</v>
      </c>
      <c r="J495">
        <v>-0.73151624324925413</v>
      </c>
      <c r="L495" t="s">
        <v>18</v>
      </c>
      <c r="P495">
        <v>2744608.0627538054</v>
      </c>
      <c r="Q495">
        <v>2739877.3292654557</v>
      </c>
      <c r="AA495">
        <f t="shared" si="7"/>
        <v>0</v>
      </c>
    </row>
    <row r="496" spans="1:27" x14ac:dyDescent="0.2">
      <c r="A496" s="1">
        <v>40163</v>
      </c>
      <c r="B496">
        <v>20.540001</v>
      </c>
      <c r="C496">
        <v>98.776909000000003</v>
      </c>
      <c r="D496">
        <v>0.45634574481341367</v>
      </c>
      <c r="E496">
        <v>0.49868478442967529</v>
      </c>
      <c r="F496">
        <v>-28.718540571294657</v>
      </c>
      <c r="G496">
        <v>-27.506318531161877</v>
      </c>
      <c r="H496">
        <v>-27.048760061682156</v>
      </c>
      <c r="I496">
        <v>1.2888232925577192</v>
      </c>
      <c r="J496">
        <v>-1.2955852980424938</v>
      </c>
      <c r="K496" t="s">
        <v>18</v>
      </c>
      <c r="L496" t="s">
        <v>18</v>
      </c>
      <c r="P496">
        <v>2710117.2680052617</v>
      </c>
      <c r="Q496">
        <v>2739877.3292654557</v>
      </c>
      <c r="AA496">
        <f t="shared" si="7"/>
        <v>0</v>
      </c>
    </row>
    <row r="497" spans="1:27" x14ac:dyDescent="0.2">
      <c r="A497" s="1">
        <v>40164</v>
      </c>
      <c r="B497">
        <v>22.57</v>
      </c>
      <c r="C497">
        <v>97.590029999999999</v>
      </c>
      <c r="D497">
        <v>0.60371532687395002</v>
      </c>
      <c r="E497">
        <v>0.50318542278019773</v>
      </c>
      <c r="F497">
        <v>-26.535880504682176</v>
      </c>
      <c r="G497">
        <v>-27.598995240192188</v>
      </c>
      <c r="H497">
        <v>-26.930622936756919</v>
      </c>
      <c r="I497">
        <v>1.2630658134585453</v>
      </c>
      <c r="J497">
        <v>0.31252720790047633</v>
      </c>
      <c r="L497" t="s">
        <v>18</v>
      </c>
      <c r="P497">
        <v>2766258.7834903975</v>
      </c>
      <c r="Q497">
        <v>2739877.3292654557</v>
      </c>
      <c r="AA497">
        <f t="shared" si="7"/>
        <v>0</v>
      </c>
    </row>
    <row r="498" spans="1:27" x14ac:dyDescent="0.2">
      <c r="A498" s="1">
        <v>40165</v>
      </c>
      <c r="B498">
        <v>21.68</v>
      </c>
      <c r="C498">
        <v>98.142143000000004</v>
      </c>
      <c r="D498">
        <v>0.46134460033658881</v>
      </c>
      <c r="E498">
        <v>0.50142830007268802</v>
      </c>
      <c r="F498">
        <v>-27.531247929980658</v>
      </c>
      <c r="G498">
        <v>-27.699885875422989</v>
      </c>
      <c r="H498">
        <v>-26.87220554095634</v>
      </c>
      <c r="I498">
        <v>1.2125943868352806</v>
      </c>
      <c r="J498">
        <v>-0.54349780617435972</v>
      </c>
      <c r="L498" t="s">
        <v>18</v>
      </c>
      <c r="P498">
        <v>2742259.0284050563</v>
      </c>
      <c r="Q498">
        <v>2739877.3292654557</v>
      </c>
      <c r="AA498">
        <f t="shared" si="7"/>
        <v>0</v>
      </c>
    </row>
    <row r="499" spans="1:27" x14ac:dyDescent="0.2">
      <c r="A499" s="1">
        <v>40168</v>
      </c>
      <c r="B499">
        <v>20.49</v>
      </c>
      <c r="C499">
        <v>99.139506999999995</v>
      </c>
      <c r="D499">
        <v>0.44661711867349296</v>
      </c>
      <c r="E499">
        <v>0.4972456372675606</v>
      </c>
      <c r="F499">
        <v>-28.806687336606782</v>
      </c>
      <c r="G499">
        <v>-27.856364708577026</v>
      </c>
      <c r="H499">
        <v>-27.050165836728183</v>
      </c>
      <c r="I499">
        <v>1.3313014905238727</v>
      </c>
      <c r="J499">
        <v>-1.3194017376089617</v>
      </c>
      <c r="K499" t="s">
        <v>18</v>
      </c>
      <c r="L499" t="s">
        <v>18</v>
      </c>
      <c r="P499">
        <v>2715180.0851263409</v>
      </c>
      <c r="Q499">
        <v>2739877.3292654557</v>
      </c>
      <c r="AA499">
        <f t="shared" si="7"/>
        <v>0</v>
      </c>
    </row>
    <row r="500" spans="1:27" x14ac:dyDescent="0.2">
      <c r="A500" s="1">
        <v>40169</v>
      </c>
      <c r="B500">
        <v>19.540001</v>
      </c>
      <c r="C500">
        <v>99.495708999999991</v>
      </c>
      <c r="D500">
        <v>0.45471078046141983</v>
      </c>
      <c r="E500">
        <v>0.49687469089368508</v>
      </c>
      <c r="F500">
        <v>-29.896898654623033</v>
      </c>
      <c r="G500">
        <v>-28.297850999437479</v>
      </c>
      <c r="H500">
        <v>-27.25281223265414</v>
      </c>
      <c r="I500">
        <v>1.5648089080104397</v>
      </c>
      <c r="J500">
        <v>-1.6897184112599986</v>
      </c>
      <c r="K500" t="s">
        <v>18</v>
      </c>
      <c r="L500" t="s">
        <v>18</v>
      </c>
      <c r="P500">
        <v>2685054.7639422519</v>
      </c>
      <c r="Q500">
        <v>2739877.3292654557</v>
      </c>
      <c r="AA500">
        <f t="shared" si="7"/>
        <v>0</v>
      </c>
    </row>
    <row r="501" spans="1:27" x14ac:dyDescent="0.2">
      <c r="A501" s="1">
        <v>40170</v>
      </c>
      <c r="B501">
        <v>19.709999</v>
      </c>
      <c r="C501">
        <v>99.691613000000004</v>
      </c>
      <c r="D501">
        <v>0.50873784455088578</v>
      </c>
      <c r="E501">
        <v>0.49797682113101638</v>
      </c>
      <c r="F501">
        <v>-29.934113535163508</v>
      </c>
      <c r="G501">
        <v>-28.540965592211251</v>
      </c>
      <c r="H501">
        <v>-27.489262480786834</v>
      </c>
      <c r="I501">
        <v>1.7432727948067726</v>
      </c>
      <c r="J501">
        <v>-1.402448923461612</v>
      </c>
      <c r="K501" t="s">
        <v>18</v>
      </c>
      <c r="L501" t="s">
        <v>18</v>
      </c>
      <c r="P501">
        <v>2695465.8227866529</v>
      </c>
      <c r="Q501">
        <v>2739877.3292654557</v>
      </c>
      <c r="AA501">
        <f t="shared" si="7"/>
        <v>0</v>
      </c>
    </row>
    <row r="502" spans="1:27" x14ac:dyDescent="0.2">
      <c r="A502" s="1">
        <v>40171</v>
      </c>
      <c r="B502">
        <v>19.469999000000001</v>
      </c>
      <c r="C502">
        <v>100.163585</v>
      </c>
      <c r="D502">
        <v>0.48789757357617058</v>
      </c>
      <c r="E502">
        <v>0.49830941805822465</v>
      </c>
      <c r="F502">
        <v>-30.442458751975515</v>
      </c>
      <c r="G502">
        <v>-29.32228124166992</v>
      </c>
      <c r="H502">
        <v>-28.006326406058815</v>
      </c>
      <c r="I502">
        <v>1.6059376902493248</v>
      </c>
      <c r="J502">
        <v>-1.5169532172437439</v>
      </c>
      <c r="K502" t="s">
        <v>18</v>
      </c>
      <c r="L502" t="s">
        <v>18</v>
      </c>
      <c r="P502">
        <v>2695240.9256986477</v>
      </c>
      <c r="Q502">
        <v>2739877.3292654557</v>
      </c>
      <c r="AA502">
        <f t="shared" si="7"/>
        <v>0</v>
      </c>
    </row>
    <row r="503" spans="1:27" x14ac:dyDescent="0.2">
      <c r="A503" s="1">
        <v>40175</v>
      </c>
      <c r="B503">
        <v>19.93</v>
      </c>
      <c r="C503">
        <v>100.377303</v>
      </c>
      <c r="D503">
        <v>0.52390524133732286</v>
      </c>
      <c r="E503">
        <v>0.50054424304427958</v>
      </c>
      <c r="F503">
        <v>-30.313281148961295</v>
      </c>
      <c r="G503">
        <v>-29.878687885466046</v>
      </c>
      <c r="H503">
        <v>-28.416013376483516</v>
      </c>
      <c r="I503">
        <v>1.5035994740033702</v>
      </c>
      <c r="J503">
        <v>-1.2618172626958011</v>
      </c>
      <c r="K503" t="s">
        <v>18</v>
      </c>
      <c r="L503" t="s">
        <v>18</v>
      </c>
      <c r="P503">
        <v>2717295.1145534017</v>
      </c>
      <c r="Q503">
        <v>2739877.3292654557</v>
      </c>
      <c r="AA503">
        <f t="shared" si="7"/>
        <v>0</v>
      </c>
    </row>
    <row r="504" spans="1:27" x14ac:dyDescent="0.2">
      <c r="A504" s="1">
        <v>40176</v>
      </c>
      <c r="B504">
        <v>20.010000000000002</v>
      </c>
      <c r="C504">
        <v>100.23482</v>
      </c>
      <c r="D504">
        <v>0.50402210546748039</v>
      </c>
      <c r="E504">
        <v>0.49887967824887181</v>
      </c>
      <c r="F504">
        <v>-29.995114750933578</v>
      </c>
      <c r="G504">
        <v>-30.116373368331402</v>
      </c>
      <c r="H504">
        <v>-28.74289819243376</v>
      </c>
      <c r="I504">
        <v>1.3680833613600281</v>
      </c>
      <c r="J504">
        <v>-0.91530720558941248</v>
      </c>
      <c r="L504" t="s">
        <v>18</v>
      </c>
      <c r="P504">
        <v>2717657.0332040177</v>
      </c>
      <c r="Q504">
        <v>2739877.3292654557</v>
      </c>
      <c r="AA504">
        <f t="shared" si="7"/>
        <v>0</v>
      </c>
    </row>
    <row r="505" spans="1:27" x14ac:dyDescent="0.2">
      <c r="A505" s="1">
        <v>40177</v>
      </c>
      <c r="B505">
        <v>19.959999</v>
      </c>
      <c r="C505">
        <v>100.19919899999999</v>
      </c>
      <c r="D505">
        <v>0.49750432140251832</v>
      </c>
      <c r="E505">
        <v>0.49952423337235891</v>
      </c>
      <c r="F505">
        <v>-30.09192906499943</v>
      </c>
      <c r="G505">
        <v>-30.155379450406677</v>
      </c>
      <c r="H505">
        <v>-28.998326051698157</v>
      </c>
      <c r="I505">
        <v>1.3031474313999449</v>
      </c>
      <c r="J505">
        <v>-0.83920129599337601</v>
      </c>
      <c r="L505" t="s">
        <v>18</v>
      </c>
      <c r="P505">
        <v>2715020.2264026231</v>
      </c>
      <c r="Q505">
        <v>2739877.3292654557</v>
      </c>
      <c r="AA505">
        <f t="shared" si="7"/>
        <v>0</v>
      </c>
    </row>
    <row r="506" spans="1:27" x14ac:dyDescent="0.2">
      <c r="A506" s="1">
        <v>40178</v>
      </c>
      <c r="B506">
        <v>21.68</v>
      </c>
      <c r="C506">
        <v>99.237463000000005</v>
      </c>
      <c r="D506">
        <v>0.5898852402907474</v>
      </c>
      <c r="E506">
        <v>0.50472520657450992</v>
      </c>
      <c r="F506">
        <v>-28.40764901260529</v>
      </c>
      <c r="G506">
        <v>-29.850086545895039</v>
      </c>
      <c r="H506">
        <v>-29.030272371845552</v>
      </c>
      <c r="I506">
        <v>1.2816196432876206</v>
      </c>
      <c r="J506">
        <v>0.48580978178760059</v>
      </c>
      <c r="L506" t="s">
        <v>18</v>
      </c>
      <c r="P506">
        <v>2763437.2044206755</v>
      </c>
      <c r="Q506">
        <v>2739877.3292654557</v>
      </c>
      <c r="AA506">
        <f t="shared" si="7"/>
        <v>0</v>
      </c>
    </row>
    <row r="507" spans="1:27" x14ac:dyDescent="0.2">
      <c r="A507" s="1">
        <v>40182</v>
      </c>
      <c r="B507">
        <v>20.040001</v>
      </c>
      <c r="C507">
        <v>100.92050999999999</v>
      </c>
      <c r="D507">
        <v>0.4272154264137209</v>
      </c>
      <c r="E507">
        <v>0.50315953366173116</v>
      </c>
      <c r="F507">
        <v>-30.739115748504073</v>
      </c>
      <c r="G507">
        <v>-29.909417945200751</v>
      </c>
      <c r="H507">
        <v>-29.284409750860828</v>
      </c>
      <c r="I507">
        <v>1.2938805445662114</v>
      </c>
      <c r="J507">
        <v>-1.1242969868837098</v>
      </c>
      <c r="K507" t="s">
        <v>18</v>
      </c>
      <c r="L507" t="s">
        <v>18</v>
      </c>
      <c r="P507">
        <v>2732083.809153141</v>
      </c>
      <c r="Q507">
        <v>2739877.3292654557</v>
      </c>
      <c r="AA507">
        <f t="shared" si="7"/>
        <v>0</v>
      </c>
    </row>
    <row r="508" spans="1:27" x14ac:dyDescent="0.2">
      <c r="A508" s="1">
        <v>40183</v>
      </c>
      <c r="B508">
        <v>19.350000000000001</v>
      </c>
      <c r="C508">
        <v>101.187656</v>
      </c>
      <c r="D508">
        <v>0.46616156737484093</v>
      </c>
      <c r="E508">
        <v>0.50183925979112631</v>
      </c>
      <c r="F508">
        <v>-31.429938387039122</v>
      </c>
      <c r="G508">
        <v>-30.132749392816315</v>
      </c>
      <c r="H508">
        <v>-29.510359568839529</v>
      </c>
      <c r="I508">
        <v>1.4169699059170187</v>
      </c>
      <c r="J508">
        <v>-1.3547068361746903</v>
      </c>
      <c r="K508" t="s">
        <v>18</v>
      </c>
      <c r="L508" t="s">
        <v>18</v>
      </c>
      <c r="P508">
        <v>2710366.2574559301</v>
      </c>
      <c r="Q508">
        <v>2739877.3292654557</v>
      </c>
      <c r="AA508">
        <f t="shared" si="7"/>
        <v>0</v>
      </c>
    </row>
    <row r="509" spans="1:27" x14ac:dyDescent="0.2">
      <c r="A509" s="1">
        <v>40184</v>
      </c>
      <c r="B509">
        <v>19.16</v>
      </c>
      <c r="C509">
        <v>101.258898</v>
      </c>
      <c r="D509">
        <v>0.49022908612596727</v>
      </c>
      <c r="E509">
        <v>0.49263109242941289</v>
      </c>
      <c r="F509">
        <v>-30.723281539938494</v>
      </c>
      <c r="G509">
        <v>-30.2783827506173</v>
      </c>
      <c r="H509">
        <v>-29.859309655110891</v>
      </c>
      <c r="I509">
        <v>1.0974474892957891</v>
      </c>
      <c r="J509">
        <v>-0.78725578513282368</v>
      </c>
      <c r="L509" t="s">
        <v>18</v>
      </c>
      <c r="P509">
        <v>2704341.2163632298</v>
      </c>
      <c r="Q509">
        <v>2739877.3292654557</v>
      </c>
      <c r="AA509">
        <f t="shared" si="7"/>
        <v>0</v>
      </c>
    </row>
    <row r="510" spans="1:27" x14ac:dyDescent="0.2">
      <c r="A510" s="1">
        <v>40185</v>
      </c>
      <c r="B510">
        <v>19.059999000000001</v>
      </c>
      <c r="C510">
        <v>101.686341</v>
      </c>
      <c r="D510">
        <v>0.49479436145893857</v>
      </c>
      <c r="E510">
        <v>0.49278677830662548</v>
      </c>
      <c r="F510">
        <v>-31.049685379178921</v>
      </c>
      <c r="G510">
        <v>-30.469934013453202</v>
      </c>
      <c r="H510">
        <v>-30.152512775877412</v>
      </c>
      <c r="I510">
        <v>0.86412367788440958</v>
      </c>
      <c r="J510">
        <v>-1.0382455963919561</v>
      </c>
      <c r="K510" t="s">
        <v>18</v>
      </c>
      <c r="L510" t="s">
        <v>18</v>
      </c>
      <c r="P510">
        <v>2708709.7907791785</v>
      </c>
      <c r="Q510">
        <v>2739877.3292654557</v>
      </c>
      <c r="AA510">
        <f t="shared" si="7"/>
        <v>0</v>
      </c>
    </row>
    <row r="511" spans="1:27" x14ac:dyDescent="0.2">
      <c r="A511" s="1">
        <v>40186</v>
      </c>
      <c r="B511">
        <v>18.129999000000002</v>
      </c>
      <c r="C511">
        <v>102.02472899999999</v>
      </c>
      <c r="D511">
        <v>0.45239710549933365</v>
      </c>
      <c r="E511">
        <v>0.49480543460160997</v>
      </c>
      <c r="F511">
        <v>-32.352391372956475</v>
      </c>
      <c r="G511">
        <v>-31.25888248552344</v>
      </c>
      <c r="H511">
        <v>-30.447988112239884</v>
      </c>
      <c r="I511">
        <v>0.96268368606636423</v>
      </c>
      <c r="J511">
        <v>-1.9782232609531398</v>
      </c>
      <c r="K511" t="s">
        <v>18</v>
      </c>
      <c r="L511" t="s">
        <v>18</v>
      </c>
      <c r="P511">
        <v>2679019.206471554</v>
      </c>
      <c r="Q511">
        <v>2739877.3292654557</v>
      </c>
      <c r="AA511">
        <f t="shared" si="7"/>
        <v>0</v>
      </c>
    </row>
    <row r="512" spans="1:27" x14ac:dyDescent="0.2">
      <c r="A512" s="1">
        <v>40189</v>
      </c>
      <c r="B512">
        <v>17.549999</v>
      </c>
      <c r="C512">
        <v>102.167213</v>
      </c>
      <c r="D512">
        <v>0.46852054107767621</v>
      </c>
      <c r="E512">
        <v>0.49497277520515615</v>
      </c>
      <c r="F512">
        <v>-33.019989953586311</v>
      </c>
      <c r="G512">
        <v>-31.715057326539885</v>
      </c>
      <c r="H512">
        <v>-30.708245720486826</v>
      </c>
      <c r="I512">
        <v>1.1944205245218447</v>
      </c>
      <c r="J512">
        <v>-1.9354525358854935</v>
      </c>
      <c r="K512" t="s">
        <v>18</v>
      </c>
      <c r="L512" t="s">
        <v>18</v>
      </c>
      <c r="P512">
        <v>2659177.0023728637</v>
      </c>
      <c r="Q512">
        <v>2739877.3292654557</v>
      </c>
      <c r="AA512">
        <f t="shared" si="7"/>
        <v>0</v>
      </c>
    </row>
    <row r="513" spans="1:27" x14ac:dyDescent="0.2">
      <c r="A513" s="1">
        <v>40190</v>
      </c>
      <c r="B513">
        <v>18.25</v>
      </c>
      <c r="C513">
        <v>101.214377</v>
      </c>
      <c r="D513">
        <v>0.54068154959106451</v>
      </c>
      <c r="E513">
        <v>0.49401977231331567</v>
      </c>
      <c r="F513">
        <v>-31.751903480374096</v>
      </c>
      <c r="G513">
        <v>-31.779450345206879</v>
      </c>
      <c r="H513">
        <v>-30.859728215921038</v>
      </c>
      <c r="I513">
        <v>1.2025587041324965</v>
      </c>
      <c r="J513">
        <v>-0.74189747360122194</v>
      </c>
      <c r="L513" t="s">
        <v>18</v>
      </c>
      <c r="P513">
        <v>2668026.2414642186</v>
      </c>
      <c r="Q513">
        <v>2739877.3292654557</v>
      </c>
      <c r="AA513">
        <f t="shared" si="7"/>
        <v>0</v>
      </c>
    </row>
    <row r="514" spans="1:27" x14ac:dyDescent="0.2">
      <c r="A514" s="1">
        <v>40191</v>
      </c>
      <c r="B514">
        <v>17.850000000000001</v>
      </c>
      <c r="C514">
        <v>102.06925699999999</v>
      </c>
      <c r="D514">
        <v>0.47832238693938833</v>
      </c>
      <c r="E514">
        <v>0.49520226155221658</v>
      </c>
      <c r="F514">
        <v>-32.694926901354407</v>
      </c>
      <c r="G514">
        <v>-32.173779417490067</v>
      </c>
      <c r="H514">
        <v>-31.047433895035947</v>
      </c>
      <c r="I514">
        <v>1.3030963528019848</v>
      </c>
      <c r="J514">
        <v>-1.264291011770492</v>
      </c>
      <c r="K514" t="s">
        <v>18</v>
      </c>
      <c r="L514" t="s">
        <v>18</v>
      </c>
      <c r="P514">
        <v>2668971.2302931482</v>
      </c>
      <c r="Q514">
        <v>2739877.3292654557</v>
      </c>
      <c r="AA514">
        <f t="shared" si="7"/>
        <v>0</v>
      </c>
    </row>
    <row r="515" spans="1:27" x14ac:dyDescent="0.2">
      <c r="A515" s="1">
        <v>40192</v>
      </c>
      <c r="B515">
        <v>17.629999000000002</v>
      </c>
      <c r="C515">
        <v>102.34531</v>
      </c>
      <c r="D515">
        <v>0.48775096664548323</v>
      </c>
      <c r="E515">
        <v>0.49316191411550442</v>
      </c>
      <c r="F515">
        <v>-32.842809980344668</v>
      </c>
      <c r="G515">
        <v>-32.532404337723214</v>
      </c>
      <c r="H515">
        <v>-31.258227964317893</v>
      </c>
      <c r="I515">
        <v>1.3760895355694216</v>
      </c>
      <c r="J515">
        <v>-1.151510839279132</v>
      </c>
      <c r="K515" t="s">
        <v>18</v>
      </c>
      <c r="L515" t="s">
        <v>18</v>
      </c>
      <c r="P515">
        <v>2665737.3832692956</v>
      </c>
      <c r="Q515">
        <v>2739877.3292654557</v>
      </c>
      <c r="AA515">
        <f t="shared" ref="AA515:AA578" si="8">Q516/Q515-1</f>
        <v>0</v>
      </c>
    </row>
    <row r="516" spans="1:27" x14ac:dyDescent="0.2">
      <c r="A516" s="1">
        <v>40193</v>
      </c>
      <c r="B516">
        <v>17.91</v>
      </c>
      <c r="C516">
        <v>101.196563</v>
      </c>
      <c r="D516">
        <v>0.51600819709111223</v>
      </c>
      <c r="E516">
        <v>0.49091092777925083</v>
      </c>
      <c r="F516">
        <v>-31.768498630401407</v>
      </c>
      <c r="G516">
        <v>-32.4156257892122</v>
      </c>
      <c r="H516">
        <v>-31.406009954273543</v>
      </c>
      <c r="I516">
        <v>1.3222808625153084</v>
      </c>
      <c r="J516">
        <v>-0.27413894158486107</v>
      </c>
      <c r="L516" t="s">
        <v>18</v>
      </c>
      <c r="P516">
        <v>2654435.1978573715</v>
      </c>
      <c r="Q516">
        <v>2739877.3292654557</v>
      </c>
      <c r="AA516">
        <f t="shared" si="8"/>
        <v>0</v>
      </c>
    </row>
    <row r="517" spans="1:27" x14ac:dyDescent="0.2">
      <c r="A517" s="1">
        <v>40197</v>
      </c>
      <c r="B517">
        <v>17.579999999999998</v>
      </c>
      <c r="C517">
        <v>102.461073</v>
      </c>
      <c r="D517">
        <v>0.48174428816331782</v>
      </c>
      <c r="E517">
        <v>0.49184467424347617</v>
      </c>
      <c r="F517">
        <v>-32.814933072322034</v>
      </c>
      <c r="G517">
        <v>-32.374614412959346</v>
      </c>
      <c r="H517">
        <v>-31.632926954883761</v>
      </c>
      <c r="I517">
        <v>1.3098595809593554</v>
      </c>
      <c r="J517">
        <v>-0.90239147357502214</v>
      </c>
      <c r="L517" t="s">
        <v>18</v>
      </c>
      <c r="P517">
        <v>2666027.6866700505</v>
      </c>
      <c r="Q517">
        <v>2739877.3292654557</v>
      </c>
      <c r="AA517">
        <f t="shared" si="8"/>
        <v>0</v>
      </c>
    </row>
    <row r="518" spans="1:27" x14ac:dyDescent="0.2">
      <c r="A518" s="1">
        <v>40198</v>
      </c>
      <c r="B518">
        <v>18.68</v>
      </c>
      <c r="C518">
        <v>101.41918800000001</v>
      </c>
      <c r="D518">
        <v>0.56452867502501181</v>
      </c>
      <c r="E518">
        <v>0.49489930970047613</v>
      </c>
      <c r="F518">
        <v>-31.512286131582819</v>
      </c>
      <c r="G518">
        <v>-32.326690943201086</v>
      </c>
      <c r="H518">
        <v>-31.891646714798554</v>
      </c>
      <c r="I518">
        <v>0.83567929763186466</v>
      </c>
      <c r="J518">
        <v>0.45395474590642809</v>
      </c>
      <c r="L518" t="s">
        <v>18</v>
      </c>
      <c r="P518">
        <v>2688739.3548942427</v>
      </c>
      <c r="Q518">
        <v>2739877.3292654557</v>
      </c>
      <c r="AA518">
        <f t="shared" si="8"/>
        <v>1.8622441507222032E-2</v>
      </c>
    </row>
    <row r="519" spans="1:27" x14ac:dyDescent="0.2">
      <c r="A519" s="1">
        <v>40199</v>
      </c>
      <c r="B519">
        <v>22.27</v>
      </c>
      <c r="C519">
        <v>99.468987999999996</v>
      </c>
      <c r="D519">
        <v>0.71065152873368209</v>
      </c>
      <c r="E519">
        <v>0.50423864730269807</v>
      </c>
      <c r="F519">
        <v>-27.886107957688306</v>
      </c>
      <c r="G519">
        <v>-31.364927154467864</v>
      </c>
      <c r="H519">
        <v>-31.653896065563909</v>
      </c>
      <c r="I519">
        <v>1.4051744448580077</v>
      </c>
      <c r="J519">
        <v>2.6813668022950252</v>
      </c>
      <c r="K519" t="s">
        <v>19</v>
      </c>
      <c r="L519" t="s">
        <v>18</v>
      </c>
      <c r="M519" t="s">
        <v>19</v>
      </c>
      <c r="N519">
        <v>-77068.908250519933</v>
      </c>
      <c r="O519">
        <v>-38861.122045337921</v>
      </c>
      <c r="P519">
        <v>2790900.5345666665</v>
      </c>
      <c r="Q519">
        <v>2790900.5345666655</v>
      </c>
      <c r="AA519">
        <f t="shared" si="8"/>
        <v>0</v>
      </c>
    </row>
    <row r="520" spans="1:27" x14ac:dyDescent="0.2">
      <c r="A520" s="1">
        <v>40200</v>
      </c>
      <c r="B520">
        <v>27.309999000000001</v>
      </c>
      <c r="C520">
        <v>97.251642000000004</v>
      </c>
      <c r="D520">
        <v>0.75192225449231276</v>
      </c>
      <c r="E520">
        <v>0.51470381621509809</v>
      </c>
      <c r="F520">
        <v>-22.745792270584513</v>
      </c>
      <c r="G520">
        <v>-29.34552361251583</v>
      </c>
      <c r="H520">
        <v>-30.930217222526025</v>
      </c>
      <c r="I520">
        <v>2.9347338549197057</v>
      </c>
      <c r="J520">
        <v>2.7888133495381093</v>
      </c>
      <c r="K520" t="s">
        <v>19</v>
      </c>
      <c r="L520" t="s">
        <v>19</v>
      </c>
      <c r="P520">
        <v>2488641.8675756948</v>
      </c>
      <c r="Q520">
        <v>2790900.5345666655</v>
      </c>
      <c r="AA520">
        <f t="shared" si="8"/>
        <v>0</v>
      </c>
    </row>
    <row r="521" spans="1:27" x14ac:dyDescent="0.2">
      <c r="A521" s="1">
        <v>40203</v>
      </c>
      <c r="B521">
        <v>25.41</v>
      </c>
      <c r="C521">
        <v>97.750320000000002</v>
      </c>
      <c r="D521">
        <v>0.43284854895356678</v>
      </c>
      <c r="E521">
        <v>0.51147932236036175</v>
      </c>
      <c r="F521">
        <v>-24.587267434108515</v>
      </c>
      <c r="G521">
        <v>-27.909277373257254</v>
      </c>
      <c r="H521">
        <v>-30.418882713706861</v>
      </c>
      <c r="I521">
        <v>3.4613702577562671</v>
      </c>
      <c r="J521">
        <v>1.6847707252729793</v>
      </c>
      <c r="K521" t="s">
        <v>19</v>
      </c>
      <c r="L521" t="s">
        <v>19</v>
      </c>
      <c r="P521">
        <v>2615693.5295634493</v>
      </c>
      <c r="Q521">
        <v>2790900.5345666655</v>
      </c>
      <c r="AA521">
        <f t="shared" si="8"/>
        <v>0</v>
      </c>
    </row>
    <row r="522" spans="1:27" x14ac:dyDescent="0.2">
      <c r="A522" s="1">
        <v>40204</v>
      </c>
      <c r="B522">
        <v>24.549999</v>
      </c>
      <c r="C522">
        <v>97.340691000000007</v>
      </c>
      <c r="D522">
        <v>0.46672775912268311</v>
      </c>
      <c r="E522">
        <v>0.51187863060302596</v>
      </c>
      <c r="F522">
        <v>-25.2766206110323</v>
      </c>
      <c r="G522">
        <v>-26.401614880999308</v>
      </c>
      <c r="H522">
        <v>-29.937793983027973</v>
      </c>
      <c r="I522">
        <v>3.7545065745590498</v>
      </c>
      <c r="J522">
        <v>1.2414876041449221</v>
      </c>
      <c r="K522" t="s">
        <v>20</v>
      </c>
      <c r="L522" t="s">
        <v>19</v>
      </c>
      <c r="P522">
        <v>2697891.5102901142</v>
      </c>
      <c r="Q522">
        <v>2790900.5345666655</v>
      </c>
      <c r="AA522">
        <f t="shared" si="8"/>
        <v>0</v>
      </c>
    </row>
    <row r="523" spans="1:27" x14ac:dyDescent="0.2">
      <c r="A523" s="1">
        <v>40205</v>
      </c>
      <c r="B523">
        <v>23.139999</v>
      </c>
      <c r="C523">
        <v>97.80375500000001</v>
      </c>
      <c r="D523">
        <v>0.44421551042343715</v>
      </c>
      <c r="E523">
        <v>0.50574402227800619</v>
      </c>
      <c r="F523">
        <v>-26.323665447592663</v>
      </c>
      <c r="G523">
        <v>-25.363890744201278</v>
      </c>
      <c r="H523">
        <v>-29.435400155914323</v>
      </c>
      <c r="I523">
        <v>3.8050488663379158</v>
      </c>
      <c r="J523">
        <v>0.81779099760063756</v>
      </c>
      <c r="K523" t="s">
        <v>20</v>
      </c>
      <c r="L523" t="s">
        <v>19</v>
      </c>
      <c r="P523">
        <v>2788563.484304545</v>
      </c>
      <c r="Q523">
        <v>2790900.5345666655</v>
      </c>
      <c r="AA523">
        <f t="shared" si="8"/>
        <v>0</v>
      </c>
    </row>
    <row r="524" spans="1:27" x14ac:dyDescent="0.2">
      <c r="A524" s="1">
        <v>40206</v>
      </c>
      <c r="B524">
        <v>23.73</v>
      </c>
      <c r="C524">
        <v>96.681721999999993</v>
      </c>
      <c r="D524">
        <v>0.5258220682476229</v>
      </c>
      <c r="E524">
        <v>0.50822392488996904</v>
      </c>
      <c r="F524">
        <v>-25.405964219960861</v>
      </c>
      <c r="G524">
        <v>-24.867861996655787</v>
      </c>
      <c r="H524">
        <v>-28.800898011445536</v>
      </c>
      <c r="I524">
        <v>3.7877592310418171</v>
      </c>
      <c r="J524">
        <v>0.89629081058325455</v>
      </c>
      <c r="K524" t="s">
        <v>20</v>
      </c>
      <c r="L524" t="s">
        <v>19</v>
      </c>
      <c r="P524">
        <v>2786696.2127197273</v>
      </c>
      <c r="Q524">
        <v>2790900.5345666655</v>
      </c>
      <c r="AA524">
        <f t="shared" si="8"/>
        <v>0</v>
      </c>
    </row>
    <row r="525" spans="1:27" x14ac:dyDescent="0.2">
      <c r="A525" s="1">
        <v>40207</v>
      </c>
      <c r="B525">
        <v>24.620000999999998</v>
      </c>
      <c r="C525">
        <v>95.630930000000006</v>
      </c>
      <c r="D525">
        <v>0.53820863386365414</v>
      </c>
      <c r="E525">
        <v>0.51174667547420605</v>
      </c>
      <c r="F525">
        <v>-24.31880950000652</v>
      </c>
      <c r="G525">
        <v>-25.182465442540185</v>
      </c>
      <c r="H525">
        <v>-28.181473513081571</v>
      </c>
      <c r="I525">
        <v>3.8682244406118294</v>
      </c>
      <c r="J525">
        <v>0.99856253750987134</v>
      </c>
      <c r="K525" t="s">
        <v>20</v>
      </c>
      <c r="L525" t="s">
        <v>19</v>
      </c>
      <c r="P525">
        <v>2758939.7634641207</v>
      </c>
      <c r="Q525">
        <v>2790900.5345666655</v>
      </c>
      <c r="AA525">
        <f t="shared" si="8"/>
        <v>0</v>
      </c>
    </row>
    <row r="526" spans="1:27" x14ac:dyDescent="0.2">
      <c r="A526" s="1">
        <v>40210</v>
      </c>
      <c r="B526">
        <v>22.59</v>
      </c>
      <c r="C526">
        <v>97.118065000000001</v>
      </c>
      <c r="D526">
        <v>0.42094594831301113</v>
      </c>
      <c r="E526">
        <v>0.51044802808388268</v>
      </c>
      <c r="F526">
        <v>-26.983724770572341</v>
      </c>
      <c r="G526">
        <v>-25.661756909832953</v>
      </c>
      <c r="H526">
        <v>-27.705540002183067</v>
      </c>
      <c r="I526">
        <v>3.6047941768621339</v>
      </c>
      <c r="J526">
        <v>0.20023757146629803</v>
      </c>
      <c r="L526" t="s">
        <v>19</v>
      </c>
      <c r="P526">
        <v>2857597.9895486911</v>
      </c>
      <c r="Q526">
        <v>2790900.5345666655</v>
      </c>
      <c r="AA526">
        <f t="shared" si="8"/>
        <v>0</v>
      </c>
    </row>
    <row r="527" spans="1:27" x14ac:dyDescent="0.2">
      <c r="A527" s="1">
        <v>40211</v>
      </c>
      <c r="B527">
        <v>21.48</v>
      </c>
      <c r="C527">
        <v>98.293526999999997</v>
      </c>
      <c r="D527">
        <v>0.45207042568989209</v>
      </c>
      <c r="E527">
        <v>0.50826851197384437</v>
      </c>
      <c r="F527">
        <v>-28.479504704950894</v>
      </c>
      <c r="G527">
        <v>-26.302333728616667</v>
      </c>
      <c r="H527">
        <v>-27.341931229233584</v>
      </c>
      <c r="I527">
        <v>3.2412244331754803</v>
      </c>
      <c r="J527">
        <v>-0.35097028890492826</v>
      </c>
      <c r="L527" t="s">
        <v>19</v>
      </c>
      <c r="P527">
        <v>2897464.7054651114</v>
      </c>
      <c r="Q527">
        <v>2790900.5345666655</v>
      </c>
      <c r="AA527">
        <f t="shared" si="8"/>
        <v>0</v>
      </c>
    </row>
    <row r="528" spans="1:27" x14ac:dyDescent="0.2">
      <c r="A528" s="1">
        <v>40212</v>
      </c>
      <c r="B528">
        <v>21.6</v>
      </c>
      <c r="C528">
        <v>97.80375500000001</v>
      </c>
      <c r="D528">
        <v>0.50560219718485699</v>
      </c>
      <c r="E528">
        <v>0.50894945903571698</v>
      </c>
      <c r="F528">
        <v>-28.177168198911801</v>
      </c>
      <c r="G528">
        <v>-26.673034278880493</v>
      </c>
      <c r="H528">
        <v>-27.042653693276122</v>
      </c>
      <c r="I528">
        <v>2.9478684349025248</v>
      </c>
      <c r="J528">
        <v>-0.38485927397678882</v>
      </c>
      <c r="L528" t="s">
        <v>19</v>
      </c>
      <c r="P528">
        <v>2907249.5259414376</v>
      </c>
      <c r="Q528">
        <v>2790900.5345666655</v>
      </c>
      <c r="AA528">
        <f t="shared" si="8"/>
        <v>0</v>
      </c>
    </row>
    <row r="529" spans="1:27" x14ac:dyDescent="0.2">
      <c r="A529" s="1">
        <v>40213</v>
      </c>
      <c r="B529">
        <v>26.08</v>
      </c>
      <c r="C529">
        <v>94.784956000000008</v>
      </c>
      <c r="D529">
        <v>0.72891632373113835</v>
      </c>
      <c r="E529">
        <v>0.51683450066624836</v>
      </c>
      <c r="F529">
        <v>-22.908135404932331</v>
      </c>
      <c r="G529">
        <v>-26.173468515874788</v>
      </c>
      <c r="H529">
        <v>-26.217087220993648</v>
      </c>
      <c r="I529">
        <v>2.5438968612856523</v>
      </c>
      <c r="J529">
        <v>1.3007413415294737</v>
      </c>
      <c r="K529" t="s">
        <v>20</v>
      </c>
      <c r="L529" t="s">
        <v>19</v>
      </c>
      <c r="P529">
        <v>2679294.7333484525</v>
      </c>
      <c r="Q529">
        <v>2790900.5345666655</v>
      </c>
      <c r="AA529">
        <f t="shared" si="8"/>
        <v>0</v>
      </c>
    </row>
    <row r="530" spans="1:27" x14ac:dyDescent="0.2">
      <c r="A530" s="1">
        <v>40214</v>
      </c>
      <c r="B530">
        <v>26.110001</v>
      </c>
      <c r="C530">
        <v>94.980868000000001</v>
      </c>
      <c r="D530">
        <v>0.50115100673894009</v>
      </c>
      <c r="E530">
        <v>0.51672407379207363</v>
      </c>
      <c r="F530">
        <v>-22.968900045267208</v>
      </c>
      <c r="G530">
        <v>-25.903486624926927</v>
      </c>
      <c r="H530">
        <v>-25.505138380467347</v>
      </c>
      <c r="I530">
        <v>2.0805300517149061</v>
      </c>
      <c r="J530">
        <v>1.2190347037331226</v>
      </c>
      <c r="K530" t="s">
        <v>20</v>
      </c>
      <c r="L530" t="s">
        <v>19</v>
      </c>
      <c r="P530">
        <v>2669369.2288898826</v>
      </c>
      <c r="Q530">
        <v>2790900.5345666655</v>
      </c>
      <c r="AA530">
        <f t="shared" si="8"/>
        <v>0</v>
      </c>
    </row>
    <row r="531" spans="1:27" x14ac:dyDescent="0.2">
      <c r="A531" s="1">
        <v>40217</v>
      </c>
      <c r="B531">
        <v>26.51</v>
      </c>
      <c r="C531">
        <v>94.295178000000007</v>
      </c>
      <c r="D531">
        <v>0.51543710950954724</v>
      </c>
      <c r="E531">
        <v>0.51741379641157481</v>
      </c>
      <c r="F531">
        <v>-22.279626032285211</v>
      </c>
      <c r="G531">
        <v>-24.962666877269506</v>
      </c>
      <c r="H531">
        <v>-25.037931553350422</v>
      </c>
      <c r="I531">
        <v>2.1262469155756576</v>
      </c>
      <c r="J531">
        <v>1.2972649135241332</v>
      </c>
      <c r="K531" t="s">
        <v>20</v>
      </c>
      <c r="L531" t="s">
        <v>19</v>
      </c>
      <c r="P531">
        <v>2665188.4254338504</v>
      </c>
      <c r="Q531">
        <v>2790900.5345666655</v>
      </c>
      <c r="AA531">
        <f t="shared" si="8"/>
        <v>0</v>
      </c>
    </row>
    <row r="532" spans="1:27" x14ac:dyDescent="0.2">
      <c r="A532" s="1">
        <v>40218</v>
      </c>
      <c r="B532">
        <v>26</v>
      </c>
      <c r="C532">
        <v>95.479545999999999</v>
      </c>
      <c r="D532">
        <v>0.4809470273845261</v>
      </c>
      <c r="E532">
        <v>0.51322386514595086</v>
      </c>
      <c r="F532">
        <v>-23.002381640500609</v>
      </c>
      <c r="G532">
        <v>-23.867242264379446</v>
      </c>
      <c r="H532">
        <v>-25.059314000843433</v>
      </c>
      <c r="I532">
        <v>2.1022554955294117</v>
      </c>
      <c r="J532">
        <v>0.9784407103308943</v>
      </c>
      <c r="K532" t="s">
        <v>20</v>
      </c>
      <c r="L532" t="s">
        <v>19</v>
      </c>
      <c r="P532">
        <v>2658467.6992470231</v>
      </c>
      <c r="Q532">
        <v>2790900.5345666655</v>
      </c>
      <c r="AA532">
        <f t="shared" si="8"/>
        <v>0</v>
      </c>
    </row>
    <row r="533" spans="1:27" x14ac:dyDescent="0.2">
      <c r="A533" s="1">
        <v>40219</v>
      </c>
      <c r="B533">
        <v>25.4</v>
      </c>
      <c r="C533">
        <v>95.292541999999997</v>
      </c>
      <c r="D533">
        <v>0.477189349112426</v>
      </c>
      <c r="E533">
        <v>0.51514593909590101</v>
      </c>
      <c r="F533">
        <v>-23.689566037425585</v>
      </c>
      <c r="G533">
        <v>-22.9697218320822</v>
      </c>
      <c r="H533">
        <v>-24.984505551119856</v>
      </c>
      <c r="I533">
        <v>2.1362772574066216</v>
      </c>
      <c r="J533">
        <v>0.60616640897365981</v>
      </c>
      <c r="K533" t="s">
        <v>20</v>
      </c>
      <c r="L533" t="s">
        <v>19</v>
      </c>
      <c r="P533">
        <v>2711976.2294643014</v>
      </c>
      <c r="Q533">
        <v>2790900.5345666655</v>
      </c>
      <c r="AA533">
        <f t="shared" si="8"/>
        <v>0</v>
      </c>
    </row>
    <row r="534" spans="1:27" x14ac:dyDescent="0.2">
      <c r="A534" s="1">
        <v>40220</v>
      </c>
      <c r="B534">
        <v>23.959999</v>
      </c>
      <c r="C534">
        <v>96.289899000000005</v>
      </c>
      <c r="D534">
        <v>0.44491409269018617</v>
      </c>
      <c r="E534">
        <v>0.51432872853110656</v>
      </c>
      <c r="F534">
        <v>-25.564662323058673</v>
      </c>
      <c r="G534">
        <v>-23.501027215707474</v>
      </c>
      <c r="H534">
        <v>-25.008509027122056</v>
      </c>
      <c r="I534">
        <v>2.1414698095024889</v>
      </c>
      <c r="J534">
        <v>-0.25970634443164264</v>
      </c>
      <c r="L534" t="s">
        <v>19</v>
      </c>
      <c r="P534">
        <v>2784197.1223141858</v>
      </c>
      <c r="Q534">
        <v>2790900.5345666655</v>
      </c>
      <c r="AA534">
        <f t="shared" si="8"/>
        <v>3.2679658318195859E-2</v>
      </c>
    </row>
    <row r="535" spans="1:27" x14ac:dyDescent="0.2">
      <c r="A535" s="1">
        <v>40221</v>
      </c>
      <c r="B535">
        <v>22.73</v>
      </c>
      <c r="C535">
        <v>96.209756999999996</v>
      </c>
      <c r="D535">
        <v>0.44998214811821896</v>
      </c>
      <c r="E535">
        <v>0.51278076937696238</v>
      </c>
      <c r="F535">
        <v>-26.604513216030586</v>
      </c>
      <c r="G535">
        <v>-24.228149849860152</v>
      </c>
      <c r="H535">
        <v>-25.031913007825214</v>
      </c>
      <c r="I535">
        <v>2.1586157685818503</v>
      </c>
      <c r="J535">
        <v>-0.72852252406111462</v>
      </c>
      <c r="K535" t="s">
        <v>18</v>
      </c>
      <c r="L535" t="s">
        <v>19</v>
      </c>
      <c r="M535" t="s">
        <v>18</v>
      </c>
      <c r="N535">
        <v>39993.418144608469</v>
      </c>
      <c r="O535">
        <v>20507.855726206897</v>
      </c>
      <c r="P535">
        <v>2882106.2104363749</v>
      </c>
      <c r="Q535">
        <v>2882106.2104363744</v>
      </c>
      <c r="AA535">
        <f t="shared" si="8"/>
        <v>0</v>
      </c>
    </row>
    <row r="536" spans="1:27" x14ac:dyDescent="0.2">
      <c r="A536" s="1">
        <v>40225</v>
      </c>
      <c r="B536">
        <v>22.25</v>
      </c>
      <c r="C536">
        <v>97.723606000000004</v>
      </c>
      <c r="D536">
        <v>0.47910550777901367</v>
      </c>
      <c r="E536">
        <v>0.5121773519277345</v>
      </c>
      <c r="F536">
        <v>-27.801817741909268</v>
      </c>
      <c r="G536">
        <v>-25.332588191784961</v>
      </c>
      <c r="H536">
        <v>-25.231567467987578</v>
      </c>
      <c r="I536">
        <v>2.3023694807567407</v>
      </c>
      <c r="J536">
        <v>-1.1163500452051263</v>
      </c>
      <c r="K536" t="s">
        <v>18</v>
      </c>
      <c r="L536" t="s">
        <v>18</v>
      </c>
      <c r="P536">
        <v>2893955.1666102251</v>
      </c>
      <c r="Q536">
        <v>2882106.2104363744</v>
      </c>
      <c r="AA536">
        <f t="shared" si="8"/>
        <v>0</v>
      </c>
    </row>
    <row r="537" spans="1:27" x14ac:dyDescent="0.2">
      <c r="A537" s="1">
        <v>40226</v>
      </c>
      <c r="B537">
        <v>21.719999000000001</v>
      </c>
      <c r="C537">
        <v>98.18667099999999</v>
      </c>
      <c r="D537">
        <v>0.47646343296048588</v>
      </c>
      <c r="E537">
        <v>0.51310297990700959</v>
      </c>
      <c r="F537">
        <v>-28.659874477249154</v>
      </c>
      <c r="G537">
        <v>-26.46408675913467</v>
      </c>
      <c r="H537">
        <v>-25.5933228827578</v>
      </c>
      <c r="I537">
        <v>2.4800974241379543</v>
      </c>
      <c r="J537">
        <v>-1.2364641665467004</v>
      </c>
      <c r="K537" t="s">
        <v>18</v>
      </c>
      <c r="L537" t="s">
        <v>18</v>
      </c>
      <c r="P537">
        <v>2882255.0852120202</v>
      </c>
      <c r="Q537">
        <v>2882106.2104363744</v>
      </c>
      <c r="AA537">
        <f t="shared" si="8"/>
        <v>0</v>
      </c>
    </row>
    <row r="538" spans="1:27" x14ac:dyDescent="0.2">
      <c r="A538" s="1">
        <v>40227</v>
      </c>
      <c r="B538">
        <v>20.629999000000002</v>
      </c>
      <c r="C538">
        <v>98.765497999999994</v>
      </c>
      <c r="D538">
        <v>0.45107506080379428</v>
      </c>
      <c r="E538">
        <v>0.5124319998964757</v>
      </c>
      <c r="F538">
        <v>-29.980602660911369</v>
      </c>
      <c r="G538">
        <v>-27.722294083831827</v>
      </c>
      <c r="H538">
        <v>-25.843062706952718</v>
      </c>
      <c r="I538">
        <v>2.7671166852891695</v>
      </c>
      <c r="J538">
        <v>-1.4952531550097135</v>
      </c>
      <c r="K538" t="s">
        <v>18</v>
      </c>
      <c r="L538" t="s">
        <v>18</v>
      </c>
      <c r="P538">
        <v>2850532.7600408304</v>
      </c>
      <c r="Q538">
        <v>2882106.2104363744</v>
      </c>
      <c r="AA538">
        <f t="shared" si="8"/>
        <v>0</v>
      </c>
    </row>
    <row r="539" spans="1:27" x14ac:dyDescent="0.2">
      <c r="A539" s="1">
        <v>40228</v>
      </c>
      <c r="B539">
        <v>20.02</v>
      </c>
      <c r="C539">
        <v>98.970309999999998</v>
      </c>
      <c r="D539">
        <v>0.47086860695657839</v>
      </c>
      <c r="E539">
        <v>0.50974688671822621</v>
      </c>
      <c r="F539">
        <v>-30.429807400037728</v>
      </c>
      <c r="G539">
        <v>-28.695323099227636</v>
      </c>
      <c r="H539">
        <v>-26.005587931543285</v>
      </c>
      <c r="I539">
        <v>2.9847599162968961</v>
      </c>
      <c r="J539">
        <v>-1.4822697947456496</v>
      </c>
      <c r="K539" t="s">
        <v>18</v>
      </c>
      <c r="L539" t="s">
        <v>18</v>
      </c>
      <c r="P539">
        <v>2830337.0699130334</v>
      </c>
      <c r="Q539">
        <v>2882106.2104363744</v>
      </c>
      <c r="AA539">
        <f t="shared" si="8"/>
        <v>0</v>
      </c>
    </row>
    <row r="540" spans="1:27" x14ac:dyDescent="0.2">
      <c r="A540" s="1">
        <v>40231</v>
      </c>
      <c r="B540">
        <v>19.940000999999999</v>
      </c>
      <c r="C540">
        <v>98.988123000000002</v>
      </c>
      <c r="D540">
        <v>0.49601202977841458</v>
      </c>
      <c r="E540">
        <v>0.51042725759665031</v>
      </c>
      <c r="F540">
        <v>-30.586235157529909</v>
      </c>
      <c r="G540">
        <v>-29.491667487527497</v>
      </c>
      <c r="H540">
        <v>-26.206343511428127</v>
      </c>
      <c r="I540">
        <v>3.2161473826234874</v>
      </c>
      <c r="J540">
        <v>-1.3618441958741958</v>
      </c>
      <c r="K540" t="s">
        <v>18</v>
      </c>
      <c r="L540" t="s">
        <v>18</v>
      </c>
      <c r="P540">
        <v>2827502.9428889337</v>
      </c>
      <c r="Q540">
        <v>2882106.2104363744</v>
      </c>
      <c r="AA540">
        <f t="shared" si="8"/>
        <v>0</v>
      </c>
    </row>
    <row r="541" spans="1:27" x14ac:dyDescent="0.2">
      <c r="A541" s="1">
        <v>40232</v>
      </c>
      <c r="B541">
        <v>21.370000999999998</v>
      </c>
      <c r="C541">
        <v>97.785941000000008</v>
      </c>
      <c r="D541">
        <v>0.57428667262431077</v>
      </c>
      <c r="E541">
        <v>0.51375555398045136</v>
      </c>
      <c r="F541">
        <v>-28.868069289954736</v>
      </c>
      <c r="G541">
        <v>-29.704917797136591</v>
      </c>
      <c r="H541">
        <v>-26.703004668513326</v>
      </c>
      <c r="I541">
        <v>3.1192391788142371</v>
      </c>
      <c r="J541">
        <v>-0.69410022679455052</v>
      </c>
      <c r="L541" t="s">
        <v>18</v>
      </c>
      <c r="P541">
        <v>2860039.355823081</v>
      </c>
      <c r="Q541">
        <v>2882106.2104363744</v>
      </c>
      <c r="AA541">
        <f t="shared" si="8"/>
        <v>0</v>
      </c>
    </row>
    <row r="542" spans="1:27" x14ac:dyDescent="0.2">
      <c r="A542" s="1">
        <v>40233</v>
      </c>
      <c r="B542">
        <v>20.27</v>
      </c>
      <c r="C542">
        <v>98.685349000000002</v>
      </c>
      <c r="D542">
        <v>0.44985071671761795</v>
      </c>
      <c r="E542">
        <v>0.51121103550454772</v>
      </c>
      <c r="F542">
        <v>-30.179039451417683</v>
      </c>
      <c r="G542">
        <v>-30.008750791970293</v>
      </c>
      <c r="H542">
        <v>-27.303849619025865</v>
      </c>
      <c r="I542">
        <v>3.0276496768207788</v>
      </c>
      <c r="J542">
        <v>-0.94964415942961644</v>
      </c>
      <c r="L542" t="s">
        <v>18</v>
      </c>
      <c r="P542">
        <v>2834491.4853735897</v>
      </c>
      <c r="Q542">
        <v>2882106.2104363744</v>
      </c>
      <c r="AA542">
        <f t="shared" si="8"/>
        <v>0</v>
      </c>
    </row>
    <row r="543" spans="1:27" x14ac:dyDescent="0.2">
      <c r="A543" s="1">
        <v>40234</v>
      </c>
      <c r="B543">
        <v>20.100000000000001</v>
      </c>
      <c r="C543">
        <v>98.551772999999997</v>
      </c>
      <c r="D543">
        <v>0.49164839053634352</v>
      </c>
      <c r="E543">
        <v>0.51159196251889483</v>
      </c>
      <c r="F543">
        <v>-30.31829495878663</v>
      </c>
      <c r="G543">
        <v>-30.076289251545347</v>
      </c>
      <c r="H543">
        <v>-27.973738696234317</v>
      </c>
      <c r="I543">
        <v>2.6848451753020295</v>
      </c>
      <c r="J543">
        <v>-0.87325566633039242</v>
      </c>
      <c r="L543" t="s">
        <v>18</v>
      </c>
      <c r="P543">
        <v>2824953.2469525225</v>
      </c>
      <c r="Q543">
        <v>2882106.2104363744</v>
      </c>
      <c r="AA543">
        <f t="shared" si="8"/>
        <v>0</v>
      </c>
    </row>
    <row r="544" spans="1:27" x14ac:dyDescent="0.2">
      <c r="A544" s="1">
        <v>40235</v>
      </c>
      <c r="B544">
        <v>19.5</v>
      </c>
      <c r="C544">
        <v>98.614108000000002</v>
      </c>
      <c r="D544">
        <v>0.47059478725774107</v>
      </c>
      <c r="E544">
        <v>0.50797912068169215</v>
      </c>
      <c r="F544">
        <v>-30.593907868649424</v>
      </c>
      <c r="G544">
        <v>-30.109109345267683</v>
      </c>
      <c r="H544">
        <v>-28.60636588191338</v>
      </c>
      <c r="I544">
        <v>2.2691732457704981</v>
      </c>
      <c r="J544">
        <v>-0.87588816342719311</v>
      </c>
      <c r="L544" t="s">
        <v>18</v>
      </c>
      <c r="P544">
        <v>2802235.5532524507</v>
      </c>
      <c r="Q544">
        <v>2882106.2104363744</v>
      </c>
      <c r="AA544">
        <f t="shared" si="8"/>
        <v>0</v>
      </c>
    </row>
    <row r="545" spans="1:27" x14ac:dyDescent="0.2">
      <c r="A545" s="1">
        <v>40238</v>
      </c>
      <c r="B545">
        <v>19.260000000000002</v>
      </c>
      <c r="C545">
        <v>99.638186000000005</v>
      </c>
      <c r="D545">
        <v>0.48776804733727819</v>
      </c>
      <c r="E545">
        <v>0.49940667908952285</v>
      </c>
      <c r="F545">
        <v>-30.49997558076419</v>
      </c>
      <c r="G545">
        <v>-30.09185742991454</v>
      </c>
      <c r="H545">
        <v>-29.173900010524932</v>
      </c>
      <c r="I545">
        <v>1.7105638769313556</v>
      </c>
      <c r="J545">
        <v>-0.77522715644981022</v>
      </c>
      <c r="L545" t="s">
        <v>18</v>
      </c>
      <c r="P545">
        <v>2813638.776774127</v>
      </c>
      <c r="Q545">
        <v>2882106.2104363744</v>
      </c>
      <c r="AA545">
        <f t="shared" si="8"/>
        <v>0</v>
      </c>
    </row>
    <row r="546" spans="1:27" x14ac:dyDescent="0.2">
      <c r="A546" s="1">
        <v>40239</v>
      </c>
      <c r="B546">
        <v>19.059999000000001</v>
      </c>
      <c r="C546">
        <v>99.914238999999995</v>
      </c>
      <c r="D546">
        <v>0.48966964859726952</v>
      </c>
      <c r="E546">
        <v>0.48932004040125199</v>
      </c>
      <c r="F546">
        <v>-29.830040464140342</v>
      </c>
      <c r="G546">
        <v>-30.284251664751661</v>
      </c>
      <c r="H546">
        <v>-29.529348188948404</v>
      </c>
      <c r="I546">
        <v>1.2818353059505823</v>
      </c>
      <c r="J546">
        <v>-0.23457949222965988</v>
      </c>
      <c r="L546" t="s">
        <v>18</v>
      </c>
      <c r="P546">
        <v>2811301.3082485734</v>
      </c>
      <c r="Q546">
        <v>2882106.2104363744</v>
      </c>
      <c r="AA546">
        <f t="shared" si="8"/>
        <v>0</v>
      </c>
    </row>
    <row r="547" spans="1:27" x14ac:dyDescent="0.2">
      <c r="A547" s="1">
        <v>40240</v>
      </c>
      <c r="B547">
        <v>18.829999999999998</v>
      </c>
      <c r="C547">
        <v>100.003294</v>
      </c>
      <c r="D547">
        <v>0.48800570299010704</v>
      </c>
      <c r="E547">
        <v>0.49144146940265732</v>
      </c>
      <c r="F547">
        <v>-30.315765748465942</v>
      </c>
      <c r="G547">
        <v>-30.311596924161314</v>
      </c>
      <c r="H547">
        <v>-29.838619233318017</v>
      </c>
      <c r="I547">
        <v>0.90403787530693314</v>
      </c>
      <c r="J547">
        <v>-0.52779482827080426</v>
      </c>
      <c r="L547" t="s">
        <v>18</v>
      </c>
      <c r="P547">
        <v>2803929.1891604289</v>
      </c>
      <c r="Q547">
        <v>2882106.2104363744</v>
      </c>
      <c r="AA547">
        <f t="shared" si="8"/>
        <v>0</v>
      </c>
    </row>
    <row r="548" spans="1:27" x14ac:dyDescent="0.2">
      <c r="A548" s="1">
        <v>40241</v>
      </c>
      <c r="B548">
        <v>18.719999000000001</v>
      </c>
      <c r="C548">
        <v>100.306061</v>
      </c>
      <c r="D548">
        <v>0.49417526827649166</v>
      </c>
      <c r="E548">
        <v>0.49249714283164991</v>
      </c>
      <c r="F548">
        <v>-30.680449451197191</v>
      </c>
      <c r="G548">
        <v>-30.384027822643429</v>
      </c>
      <c r="H548">
        <v>-30.078505209092015</v>
      </c>
      <c r="I548">
        <v>0.66467378900803065</v>
      </c>
      <c r="J548">
        <v>-0.90562355859334731</v>
      </c>
      <c r="L548" t="s">
        <v>18</v>
      </c>
      <c r="P548">
        <v>2805738.9751257603</v>
      </c>
      <c r="Q548">
        <v>2882106.2104363744</v>
      </c>
      <c r="AA548">
        <f t="shared" si="8"/>
        <v>0</v>
      </c>
    </row>
    <row r="549" spans="1:27" x14ac:dyDescent="0.2">
      <c r="A549" s="1">
        <v>40242</v>
      </c>
      <c r="B549">
        <v>17.420000000000002</v>
      </c>
      <c r="C549">
        <v>101.739769</v>
      </c>
      <c r="D549">
        <v>0.43296686724479699</v>
      </c>
      <c r="E549">
        <v>0.49206450270939456</v>
      </c>
      <c r="F549">
        <v>-32.64252883875367</v>
      </c>
      <c r="G549">
        <v>-30.793752016664278</v>
      </c>
      <c r="H549">
        <v>-30.410393072550722</v>
      </c>
      <c r="I549">
        <v>0.85809583470597417</v>
      </c>
      <c r="J549">
        <v>-2.6012662874278925</v>
      </c>
      <c r="K549" t="s">
        <v>21</v>
      </c>
      <c r="L549" t="s">
        <v>18</v>
      </c>
      <c r="M549" t="s">
        <v>21</v>
      </c>
      <c r="N549">
        <v>82702.34236591369</v>
      </c>
      <c r="O549">
        <v>41523.401284416672</v>
      </c>
      <c r="P549">
        <v>2783149.8483486958</v>
      </c>
      <c r="Q549">
        <v>2882106.2104363744</v>
      </c>
      <c r="AA549">
        <f t="shared" si="8"/>
        <v>0</v>
      </c>
    </row>
    <row r="550" spans="1:27" x14ac:dyDescent="0.2">
      <c r="A550" s="1">
        <v>40245</v>
      </c>
      <c r="B550">
        <v>17.790001</v>
      </c>
      <c r="C550">
        <v>101.757576</v>
      </c>
      <c r="D550">
        <v>0.52146558052491399</v>
      </c>
      <c r="E550">
        <v>0.49189694548929042</v>
      </c>
      <c r="F550">
        <v>-32.264239814794323</v>
      </c>
      <c r="G550">
        <v>-31.146604863470309</v>
      </c>
      <c r="H550">
        <v>-30.600696168707639</v>
      </c>
      <c r="I550">
        <v>0.99622276633675777</v>
      </c>
      <c r="J550">
        <v>-1.6698510637372326</v>
      </c>
      <c r="K550" t="s">
        <v>18</v>
      </c>
      <c r="L550" t="s">
        <v>21</v>
      </c>
      <c r="P550">
        <v>2814489.2049330981</v>
      </c>
      <c r="Q550">
        <v>2882106.2104363744</v>
      </c>
      <c r="AA550">
        <f t="shared" si="8"/>
        <v>0</v>
      </c>
    </row>
    <row r="551" spans="1:27" x14ac:dyDescent="0.2">
      <c r="A551" s="1">
        <v>40246</v>
      </c>
      <c r="B551">
        <v>17.920000000000002</v>
      </c>
      <c r="C551">
        <v>101.926773</v>
      </c>
      <c r="D551">
        <v>0.50733411867784706</v>
      </c>
      <c r="E551">
        <v>0.49070946413599015</v>
      </c>
      <c r="F551">
        <v>-32.096432159940704</v>
      </c>
      <c r="G551">
        <v>-31.599883202630377</v>
      </c>
      <c r="H551">
        <v>-30.739581565366223</v>
      </c>
      <c r="I551">
        <v>1.0826571330505057</v>
      </c>
      <c r="J551">
        <v>-1.2532597376894437</v>
      </c>
      <c r="K551" t="s">
        <v>18</v>
      </c>
      <c r="L551" t="s">
        <v>21</v>
      </c>
      <c r="P551">
        <v>2832266.0616654437</v>
      </c>
      <c r="Q551">
        <v>2882106.2104363744</v>
      </c>
      <c r="AA551">
        <f t="shared" si="8"/>
        <v>0</v>
      </c>
    </row>
    <row r="552" spans="1:27" x14ac:dyDescent="0.2">
      <c r="A552" s="1">
        <v>40247</v>
      </c>
      <c r="B552">
        <v>18.57</v>
      </c>
      <c r="C552">
        <v>102.380931</v>
      </c>
      <c r="D552">
        <v>0.53693016207948019</v>
      </c>
      <c r="E552">
        <v>0.49517039543470048</v>
      </c>
      <c r="F552">
        <v>-32.126006088242789</v>
      </c>
      <c r="G552">
        <v>-31.961931270585751</v>
      </c>
      <c r="H552">
        <v>-30.867895809592294</v>
      </c>
      <c r="I552">
        <v>1.1518638823772864</v>
      </c>
      <c r="J552">
        <v>-1.0922386732483798</v>
      </c>
      <c r="K552" t="s">
        <v>18</v>
      </c>
      <c r="L552" t="s">
        <v>21</v>
      </c>
      <c r="P552">
        <v>2904880.7690838161</v>
      </c>
      <c r="Q552">
        <v>2882106.2104363744</v>
      </c>
      <c r="AA552">
        <f t="shared" si="8"/>
        <v>0</v>
      </c>
    </row>
    <row r="553" spans="1:27" x14ac:dyDescent="0.2">
      <c r="A553" s="1">
        <v>40248</v>
      </c>
      <c r="B553">
        <v>18.059999000000001</v>
      </c>
      <c r="C553">
        <v>102.808368</v>
      </c>
      <c r="D553">
        <v>0.47291342264305064</v>
      </c>
      <c r="E553">
        <v>0.49597204916366816</v>
      </c>
      <c r="F553">
        <v>-32.930077948132492</v>
      </c>
      <c r="G553">
        <v>-32.411856969972817</v>
      </c>
      <c r="H553">
        <v>-31.206396531107107</v>
      </c>
      <c r="I553">
        <v>1.106714656542011</v>
      </c>
      <c r="J553">
        <v>-1.5574759101963287</v>
      </c>
      <c r="K553" t="s">
        <v>18</v>
      </c>
      <c r="L553" t="s">
        <v>21</v>
      </c>
      <c r="P553">
        <v>2880451.1298496649</v>
      </c>
      <c r="Q553">
        <v>2882106.2104363744</v>
      </c>
      <c r="AA553">
        <f t="shared" si="8"/>
        <v>0</v>
      </c>
    </row>
    <row r="554" spans="1:27" x14ac:dyDescent="0.2">
      <c r="A554" s="1">
        <v>40249</v>
      </c>
      <c r="B554">
        <v>17.579999999999998</v>
      </c>
      <c r="C554">
        <v>102.817275</v>
      </c>
      <c r="D554">
        <v>0.47377517636167515</v>
      </c>
      <c r="E554">
        <v>0.49474793297816116</v>
      </c>
      <c r="F554">
        <v>-33.288634280697167</v>
      </c>
      <c r="G554">
        <v>-32.541078058361521</v>
      </c>
      <c r="H554">
        <v>-31.465529433547065</v>
      </c>
      <c r="I554">
        <v>1.2040629621169492</v>
      </c>
      <c r="J554">
        <v>-1.5141275037185522</v>
      </c>
      <c r="K554" t="s">
        <v>18</v>
      </c>
      <c r="L554" t="s">
        <v>21</v>
      </c>
      <c r="P554">
        <v>2841123.9371516085</v>
      </c>
      <c r="Q554">
        <v>2882106.2104363744</v>
      </c>
      <c r="AA554">
        <f t="shared" si="8"/>
        <v>0</v>
      </c>
    </row>
    <row r="555" spans="1:27" x14ac:dyDescent="0.2">
      <c r="A555" s="1">
        <v>40252</v>
      </c>
      <c r="B555">
        <v>18</v>
      </c>
      <c r="C555">
        <v>102.84398899999999</v>
      </c>
      <c r="D555">
        <v>0.52417616978648574</v>
      </c>
      <c r="E555">
        <v>0.48687331167259768</v>
      </c>
      <c r="F555">
        <v>-32.071993510050206</v>
      </c>
      <c r="G555">
        <v>-32.502628797412697</v>
      </c>
      <c r="H555">
        <v>-31.611670979485698</v>
      </c>
      <c r="I555">
        <v>1.1576939186777613</v>
      </c>
      <c r="J555">
        <v>-0.39762023721283468</v>
      </c>
      <c r="L555" t="s">
        <v>21</v>
      </c>
      <c r="P555">
        <v>2876968.1770872041</v>
      </c>
      <c r="Q555">
        <v>2882106.2104363744</v>
      </c>
      <c r="AA555">
        <f t="shared" si="8"/>
        <v>0</v>
      </c>
    </row>
    <row r="556" spans="1:27" x14ac:dyDescent="0.2">
      <c r="A556" s="1">
        <v>40253</v>
      </c>
      <c r="B556">
        <v>17.690000999999999</v>
      </c>
      <c r="C556">
        <v>103.66325500000001</v>
      </c>
      <c r="D556">
        <v>0.48292613484568048</v>
      </c>
      <c r="E556">
        <v>0.48617235506131845</v>
      </c>
      <c r="F556">
        <v>-32.708207816672001</v>
      </c>
      <c r="G556">
        <v>-32.624983928758958</v>
      </c>
      <c r="H556">
        <v>-31.787862641820912</v>
      </c>
      <c r="I556">
        <v>1.1495784431215801</v>
      </c>
      <c r="J556">
        <v>-0.8005936266097442</v>
      </c>
      <c r="L556" t="s">
        <v>21</v>
      </c>
      <c r="P556">
        <v>2885349.2445327924</v>
      </c>
      <c r="Q556">
        <v>2882106.2104363744</v>
      </c>
      <c r="AA556">
        <f t="shared" si="8"/>
        <v>0</v>
      </c>
    </row>
    <row r="557" spans="1:27" x14ac:dyDescent="0.2">
      <c r="A557" s="1">
        <v>40254</v>
      </c>
      <c r="B557">
        <v>16.91</v>
      </c>
      <c r="C557">
        <v>104.27769600000001</v>
      </c>
      <c r="D557">
        <v>0.45687932403966525</v>
      </c>
      <c r="E557">
        <v>0.48392013254324606</v>
      </c>
      <c r="F557">
        <v>-33.552076469624325</v>
      </c>
      <c r="G557">
        <v>-32.910198005035262</v>
      </c>
      <c r="H557">
        <v>-32.042204382559255</v>
      </c>
      <c r="I557">
        <v>1.1760626630252256</v>
      </c>
      <c r="J557">
        <v>-1.2838364268628124</v>
      </c>
      <c r="K557" t="s">
        <v>18</v>
      </c>
      <c r="L557" t="s">
        <v>21</v>
      </c>
      <c r="P557">
        <v>2846355.0149936355</v>
      </c>
      <c r="Q557">
        <v>2882106.2104363744</v>
      </c>
      <c r="AA557">
        <f t="shared" si="8"/>
        <v>0</v>
      </c>
    </row>
    <row r="558" spans="1:27" x14ac:dyDescent="0.2">
      <c r="A558" s="1">
        <v>40255</v>
      </c>
      <c r="B558">
        <v>16.620000999999998</v>
      </c>
      <c r="C558">
        <v>104.224268</v>
      </c>
      <c r="D558">
        <v>0.48299749716819401</v>
      </c>
      <c r="E558">
        <v>0.48399899676569486</v>
      </c>
      <c r="F558">
        <v>-33.824440150638907</v>
      </c>
      <c r="G558">
        <v>-33.089070445536542</v>
      </c>
      <c r="H558">
        <v>-32.375071023100801</v>
      </c>
      <c r="I558">
        <v>1.0517280147636119</v>
      </c>
      <c r="J558">
        <v>-1.3780835987941882</v>
      </c>
      <c r="K558" t="s">
        <v>18</v>
      </c>
      <c r="L558" t="s">
        <v>21</v>
      </c>
      <c r="P558">
        <v>2820152.9061260386</v>
      </c>
      <c r="Q558">
        <v>2882106.2104363744</v>
      </c>
      <c r="AA558">
        <f t="shared" si="8"/>
        <v>0</v>
      </c>
    </row>
    <row r="559" spans="1:27" x14ac:dyDescent="0.2">
      <c r="A559" s="1">
        <v>40256</v>
      </c>
      <c r="B559">
        <v>16.969999000000001</v>
      </c>
      <c r="C559">
        <v>103.696708</v>
      </c>
      <c r="D559">
        <v>0.521280580943007</v>
      </c>
      <c r="E559">
        <v>0.48569481337456338</v>
      </c>
      <c r="F559">
        <v>-33.394954239616595</v>
      </c>
      <c r="G559">
        <v>-33.110334437320432</v>
      </c>
      <c r="H559">
        <v>-32.631670064030025</v>
      </c>
      <c r="I559">
        <v>0.86217255892239453</v>
      </c>
      <c r="J559">
        <v>-0.88530325824864742</v>
      </c>
      <c r="L559" t="s">
        <v>21</v>
      </c>
      <c r="P559">
        <v>2827192.4749678173</v>
      </c>
      <c r="Q559">
        <v>2882106.2104363744</v>
      </c>
      <c r="AA559">
        <f t="shared" si="8"/>
        <v>0</v>
      </c>
    </row>
    <row r="560" spans="1:27" x14ac:dyDescent="0.2">
      <c r="A560" s="1">
        <v>40259</v>
      </c>
      <c r="B560">
        <v>16.870000999999998</v>
      </c>
      <c r="C560">
        <v>104.251088</v>
      </c>
      <c r="D560">
        <v>0.49412472716278477</v>
      </c>
      <c r="E560">
        <v>0.4875875300850479</v>
      </c>
      <c r="F560">
        <v>-33.961529506598978</v>
      </c>
      <c r="G560">
        <v>-33.488241636630185</v>
      </c>
      <c r="H560">
        <v>-32.905093401980174</v>
      </c>
      <c r="I560">
        <v>0.69025009506851565</v>
      </c>
      <c r="J560">
        <v>-1.5305120740533038</v>
      </c>
      <c r="K560" t="s">
        <v>18</v>
      </c>
      <c r="L560" t="s">
        <v>21</v>
      </c>
      <c r="P560">
        <v>2841942.1493399651</v>
      </c>
      <c r="Q560">
        <v>2882106.2104363744</v>
      </c>
      <c r="AA560">
        <f t="shared" si="8"/>
        <v>0</v>
      </c>
    </row>
    <row r="561" spans="1:27" x14ac:dyDescent="0.2">
      <c r="A561" s="1">
        <v>40260</v>
      </c>
      <c r="B561">
        <v>16.350000000000001</v>
      </c>
      <c r="C561">
        <v>104.984312</v>
      </c>
      <c r="D561">
        <v>0.46965105436486837</v>
      </c>
      <c r="E561">
        <v>0.48834402647914982</v>
      </c>
      <c r="F561">
        <v>-34.918461639223324</v>
      </c>
      <c r="G561">
        <v>-33.930292401140449</v>
      </c>
      <c r="H561">
        <v>-33.094754468685977</v>
      </c>
      <c r="I561">
        <v>0.89411982099982956</v>
      </c>
      <c r="J561">
        <v>-2.0396675341544568</v>
      </c>
      <c r="K561" t="s">
        <v>21</v>
      </c>
      <c r="L561" t="s">
        <v>21</v>
      </c>
      <c r="P561">
        <v>2829382.8029907132</v>
      </c>
      <c r="Q561">
        <v>2882106.2104363744</v>
      </c>
      <c r="AA561">
        <f t="shared" si="8"/>
        <v>0</v>
      </c>
    </row>
    <row r="562" spans="1:27" x14ac:dyDescent="0.2">
      <c r="A562" s="1">
        <v>40261</v>
      </c>
      <c r="B562">
        <v>17.549999</v>
      </c>
      <c r="C562">
        <v>104.47463</v>
      </c>
      <c r="D562">
        <v>0.57608780574025931</v>
      </c>
      <c r="E562">
        <v>0.49207411486227465</v>
      </c>
      <c r="F562">
        <v>-33.85926208281365</v>
      </c>
      <c r="G562">
        <v>-33.991729523778318</v>
      </c>
      <c r="H562">
        <v>-33.227672991020917</v>
      </c>
      <c r="I562">
        <v>0.87784146923142947</v>
      </c>
      <c r="J562">
        <v>-0.71947967136447111</v>
      </c>
      <c r="L562" t="s">
        <v>21</v>
      </c>
      <c r="P562">
        <v>2907461.8009140231</v>
      </c>
      <c r="Q562">
        <v>2882106.2104363744</v>
      </c>
      <c r="AA562">
        <f t="shared" si="8"/>
        <v>0</v>
      </c>
    </row>
    <row r="563" spans="1:27" x14ac:dyDescent="0.2">
      <c r="A563" s="1">
        <v>40262</v>
      </c>
      <c r="B563">
        <v>18.399999999999999</v>
      </c>
      <c r="C563">
        <v>104.304743</v>
      </c>
      <c r="D563">
        <v>0.54960599115646702</v>
      </c>
      <c r="E563">
        <v>0.49488729017750466</v>
      </c>
      <c r="F563">
        <v>-33.219091615931049</v>
      </c>
      <c r="G563">
        <v>-33.870659816836749</v>
      </c>
      <c r="H563">
        <v>-33.321227945686779</v>
      </c>
      <c r="I563">
        <v>0.80294908497654049</v>
      </c>
      <c r="J563">
        <v>0.12720150214594758</v>
      </c>
      <c r="L563" t="s">
        <v>21</v>
      </c>
      <c r="P563">
        <v>2970704.5885533863</v>
      </c>
      <c r="Q563">
        <v>2882106.2104363744</v>
      </c>
      <c r="AA563">
        <f t="shared" si="8"/>
        <v>0</v>
      </c>
    </row>
    <row r="564" spans="1:27" x14ac:dyDescent="0.2">
      <c r="A564" s="1">
        <v>40263</v>
      </c>
      <c r="B564">
        <v>17.77</v>
      </c>
      <c r="C564">
        <v>104.24215100000001</v>
      </c>
      <c r="D564">
        <v>0.46634702859168248</v>
      </c>
      <c r="E564">
        <v>0.49547467355396196</v>
      </c>
      <c r="F564">
        <v>-33.879345737287807</v>
      </c>
      <c r="G564">
        <v>-33.967538116370989</v>
      </c>
      <c r="H564">
        <v>-33.467339583107197</v>
      </c>
      <c r="I564">
        <v>0.72103186270692921</v>
      </c>
      <c r="J564">
        <v>-0.57141185499603031</v>
      </c>
      <c r="L564" t="s">
        <v>21</v>
      </c>
      <c r="P564">
        <v>2916003.0801296667</v>
      </c>
      <c r="Q564">
        <v>2882106.2104363744</v>
      </c>
      <c r="AA564">
        <f t="shared" si="8"/>
        <v>0</v>
      </c>
    </row>
    <row r="565" spans="1:27" x14ac:dyDescent="0.2">
      <c r="A565" s="1">
        <v>40266</v>
      </c>
      <c r="B565">
        <v>17.59</v>
      </c>
      <c r="C565">
        <v>104.903834</v>
      </c>
      <c r="D565">
        <v>0.48992187106619983</v>
      </c>
      <c r="E565">
        <v>0.49620749140433201</v>
      </c>
      <c r="F565">
        <v>-34.46406830783647</v>
      </c>
      <c r="G565">
        <v>-34.068045876618484</v>
      </c>
      <c r="H565">
        <v>-33.595172113082526</v>
      </c>
      <c r="I565">
        <v>0.75241916721217084</v>
      </c>
      <c r="J565">
        <v>-1.1548033763857166</v>
      </c>
      <c r="K565" t="s">
        <v>18</v>
      </c>
      <c r="L565" t="s">
        <v>21</v>
      </c>
      <c r="P565">
        <v>2928591.9872358786</v>
      </c>
      <c r="Q565">
        <v>2882106.2104363744</v>
      </c>
      <c r="AA565">
        <f t="shared" si="8"/>
        <v>0</v>
      </c>
    </row>
    <row r="566" spans="1:27" x14ac:dyDescent="0.2">
      <c r="A566" s="1">
        <v>40267</v>
      </c>
      <c r="B566">
        <v>17.129999000000002</v>
      </c>
      <c r="C566">
        <v>104.975369</v>
      </c>
      <c r="D566">
        <v>0.47419066556434858</v>
      </c>
      <c r="E566">
        <v>0.49536820816532945</v>
      </c>
      <c r="F566">
        <v>-34.871461443024273</v>
      </c>
      <c r="G566">
        <v>-34.058645837378677</v>
      </c>
      <c r="H566">
        <v>-33.727074376609785</v>
      </c>
      <c r="I566">
        <v>0.82867096006617857</v>
      </c>
      <c r="J566">
        <v>-1.3809909138400314</v>
      </c>
      <c r="K566" t="s">
        <v>18</v>
      </c>
      <c r="L566" t="s">
        <v>21</v>
      </c>
      <c r="P566">
        <v>2893519.2035560966</v>
      </c>
      <c r="Q566">
        <v>2882106.2104363744</v>
      </c>
      <c r="AA566">
        <f t="shared" si="8"/>
        <v>0</v>
      </c>
    </row>
    <row r="567" spans="1:27" x14ac:dyDescent="0.2">
      <c r="A567" s="1">
        <v>40268</v>
      </c>
      <c r="B567">
        <v>17.59</v>
      </c>
      <c r="C567">
        <v>104.6177</v>
      </c>
      <c r="D567">
        <v>0.52721408951074034</v>
      </c>
      <c r="E567">
        <v>0.4935577241994229</v>
      </c>
      <c r="F567">
        <v>-34.04487392297797</v>
      </c>
      <c r="G567">
        <v>-34.095768205411538</v>
      </c>
      <c r="H567">
        <v>-33.891481077687097</v>
      </c>
      <c r="I567">
        <v>0.64603688869751763</v>
      </c>
      <c r="J567">
        <v>-0.23743666650387565</v>
      </c>
      <c r="L567" t="s">
        <v>21</v>
      </c>
      <c r="P567">
        <v>2916710.7303327629</v>
      </c>
      <c r="Q567">
        <v>2882106.2104363744</v>
      </c>
      <c r="AA567">
        <f t="shared" si="8"/>
        <v>0</v>
      </c>
    </row>
    <row r="568" spans="1:27" x14ac:dyDescent="0.2">
      <c r="A568" s="1">
        <v>40269</v>
      </c>
      <c r="B568">
        <v>17.469999000000001</v>
      </c>
      <c r="C568">
        <v>105.333038</v>
      </c>
      <c r="D568">
        <v>0.49320115578745527</v>
      </c>
      <c r="E568">
        <v>0.49522504877903201</v>
      </c>
      <c r="F568">
        <v>-34.693559881593629</v>
      </c>
      <c r="G568">
        <v>-34.39066185854405</v>
      </c>
      <c r="H568">
        <v>-34.056927083097229</v>
      </c>
      <c r="I568">
        <v>0.56453734123265331</v>
      </c>
      <c r="J568">
        <v>-1.1277071541562305</v>
      </c>
      <c r="K568" t="s">
        <v>18</v>
      </c>
      <c r="L568" t="s">
        <v>21</v>
      </c>
      <c r="P568">
        <v>2936489.6333745033</v>
      </c>
      <c r="Q568">
        <v>2882106.2104363744</v>
      </c>
      <c r="AA568">
        <f t="shared" si="8"/>
        <v>0</v>
      </c>
    </row>
    <row r="569" spans="1:27" x14ac:dyDescent="0.2">
      <c r="A569" s="1">
        <v>40273</v>
      </c>
      <c r="B569">
        <v>17.02</v>
      </c>
      <c r="C569">
        <v>106.19143800000001</v>
      </c>
      <c r="D569">
        <v>0.47457335997892758</v>
      </c>
      <c r="E569">
        <v>0.49456831683451602</v>
      </c>
      <c r="F569">
        <v>-35.498920753896869</v>
      </c>
      <c r="G569">
        <v>-34.714576861865865</v>
      </c>
      <c r="H569">
        <v>-34.2191641067866</v>
      </c>
      <c r="I569">
        <v>0.6751665039449346</v>
      </c>
      <c r="J569">
        <v>-1.8954682135928993</v>
      </c>
      <c r="K569" t="s">
        <v>18</v>
      </c>
      <c r="L569" t="s">
        <v>21</v>
      </c>
      <c r="P569">
        <v>2934917.3496747278</v>
      </c>
      <c r="Q569">
        <v>2882106.2104363744</v>
      </c>
      <c r="AA569">
        <f t="shared" si="8"/>
        <v>0</v>
      </c>
    </row>
    <row r="570" spans="1:27" x14ac:dyDescent="0.2">
      <c r="A570" s="1">
        <v>40274</v>
      </c>
      <c r="B570">
        <v>16.23</v>
      </c>
      <c r="C570">
        <v>106.441804</v>
      </c>
      <c r="D570">
        <v>0.45466124045672413</v>
      </c>
      <c r="E570">
        <v>0.49395548811139994</v>
      </c>
      <c r="F570">
        <v>-36.34751325027797</v>
      </c>
      <c r="G570">
        <v>-35.091265850354162</v>
      </c>
      <c r="H570">
        <v>-34.429420198423195</v>
      </c>
      <c r="I570">
        <v>0.89736581548144045</v>
      </c>
      <c r="J570">
        <v>-2.1374706042548661</v>
      </c>
      <c r="K570" t="s">
        <v>21</v>
      </c>
      <c r="L570" t="s">
        <v>21</v>
      </c>
      <c r="P570">
        <v>2879978.5470916303</v>
      </c>
      <c r="Q570">
        <v>2882106.2104363744</v>
      </c>
      <c r="AA570">
        <f t="shared" si="8"/>
        <v>0</v>
      </c>
    </row>
    <row r="571" spans="1:27" x14ac:dyDescent="0.2">
      <c r="A571" s="1">
        <v>40275</v>
      </c>
      <c r="B571">
        <v>16.620000999999998</v>
      </c>
      <c r="C571">
        <v>105.83377</v>
      </c>
      <c r="D571">
        <v>0.52431834819023848</v>
      </c>
      <c r="E571">
        <v>0.4953612689134369</v>
      </c>
      <c r="F571">
        <v>-35.805949601092834</v>
      </c>
      <c r="G571">
        <v>-35.278163481967873</v>
      </c>
      <c r="H571">
        <v>-34.630336478546212</v>
      </c>
      <c r="I571">
        <v>0.91444094355781602</v>
      </c>
      <c r="J571">
        <v>-1.2856085795684773</v>
      </c>
      <c r="K571" t="s">
        <v>18</v>
      </c>
      <c r="L571" t="s">
        <v>21</v>
      </c>
      <c r="P571">
        <v>2886984.9035401097</v>
      </c>
      <c r="Q571">
        <v>2882106.2104363744</v>
      </c>
      <c r="AA571">
        <f t="shared" si="8"/>
        <v>0</v>
      </c>
    </row>
    <row r="572" spans="1:27" x14ac:dyDescent="0.2">
      <c r="A572" s="1">
        <v>40276</v>
      </c>
      <c r="B572">
        <v>16.48</v>
      </c>
      <c r="C572">
        <v>106.20037499999999</v>
      </c>
      <c r="D572">
        <v>0.49161183320091273</v>
      </c>
      <c r="E572">
        <v>0.49543596832126935</v>
      </c>
      <c r="F572">
        <v>-36.135485624206922</v>
      </c>
      <c r="G572">
        <v>-35.696285822213667</v>
      </c>
      <c r="H572">
        <v>-34.811499488346875</v>
      </c>
      <c r="I572">
        <v>0.98269367202054381</v>
      </c>
      <c r="J572">
        <v>-1.3473030035267874</v>
      </c>
      <c r="K572" t="s">
        <v>18</v>
      </c>
      <c r="L572" t="s">
        <v>21</v>
      </c>
      <c r="P572">
        <v>2890629.1794344131</v>
      </c>
      <c r="Q572">
        <v>2882106.2104363744</v>
      </c>
      <c r="AA572">
        <f t="shared" si="8"/>
        <v>0</v>
      </c>
    </row>
    <row r="573" spans="1:27" x14ac:dyDescent="0.2">
      <c r="A573" s="1">
        <v>40277</v>
      </c>
      <c r="B573">
        <v>16.139999</v>
      </c>
      <c r="C573">
        <v>106.89783199999999</v>
      </c>
      <c r="D573">
        <v>0.4795816930937194</v>
      </c>
      <c r="E573">
        <v>0.49511196794063905</v>
      </c>
      <c r="F573">
        <v>-36.786396970107816</v>
      </c>
      <c r="G573">
        <v>-36.114853239916513</v>
      </c>
      <c r="H573">
        <v>-34.967160765920582</v>
      </c>
      <c r="I573">
        <v>1.1370044113225526</v>
      </c>
      <c r="J573">
        <v>-1.6000256340880123</v>
      </c>
      <c r="K573" t="s">
        <v>18</v>
      </c>
      <c r="L573" t="s">
        <v>21</v>
      </c>
      <c r="P573">
        <v>2891471.0872172853</v>
      </c>
      <c r="Q573">
        <v>2882106.2104363744</v>
      </c>
      <c r="AA573">
        <f t="shared" si="8"/>
        <v>0</v>
      </c>
    </row>
    <row r="574" spans="1:27" x14ac:dyDescent="0.2">
      <c r="A574" s="1">
        <v>40280</v>
      </c>
      <c r="B574">
        <v>15.58</v>
      </c>
      <c r="C574">
        <v>107.06771999999999</v>
      </c>
      <c r="D574">
        <v>0.46590557159946266</v>
      </c>
      <c r="E574">
        <v>0.49402467191459948</v>
      </c>
      <c r="F574">
        <v>-37.314095245644197</v>
      </c>
      <c r="G574">
        <v>-36.477888138265975</v>
      </c>
      <c r="H574">
        <v>-35.255063529489796</v>
      </c>
      <c r="I574">
        <v>1.2615493825189088</v>
      </c>
      <c r="J574">
        <v>-1.6321451579193642</v>
      </c>
      <c r="K574" t="s">
        <v>18</v>
      </c>
      <c r="L574" t="s">
        <v>21</v>
      </c>
      <c r="P574">
        <v>2852212.185792123</v>
      </c>
      <c r="Q574">
        <v>2882106.2104363744</v>
      </c>
      <c r="AA574">
        <f t="shared" si="8"/>
        <v>0</v>
      </c>
    </row>
    <row r="575" spans="1:27" x14ac:dyDescent="0.2">
      <c r="A575" s="1">
        <v>40281</v>
      </c>
      <c r="B575">
        <v>16.200001</v>
      </c>
      <c r="C575">
        <v>107.14819799999999</v>
      </c>
      <c r="D575">
        <v>0.54058648064320181</v>
      </c>
      <c r="E575">
        <v>0.49816388781453813</v>
      </c>
      <c r="F575">
        <v>-37.177361888001919</v>
      </c>
      <c r="G575">
        <v>-36.643857865810766</v>
      </c>
      <c r="H575">
        <v>-35.584919385495702</v>
      </c>
      <c r="I575">
        <v>1.1966227478469917</v>
      </c>
      <c r="J575">
        <v>-1.3307807371800329</v>
      </c>
      <c r="K575" t="s">
        <v>18</v>
      </c>
      <c r="L575" t="s">
        <v>21</v>
      </c>
      <c r="P575">
        <v>2906829.441049899</v>
      </c>
      <c r="Q575">
        <v>2882106.2104363744</v>
      </c>
      <c r="AA575">
        <f t="shared" si="8"/>
        <v>0</v>
      </c>
    </row>
    <row r="576" spans="1:27" x14ac:dyDescent="0.2">
      <c r="A576" s="1">
        <v>40282</v>
      </c>
      <c r="B576">
        <v>15.59</v>
      </c>
      <c r="C576">
        <v>108.364268</v>
      </c>
      <c r="D576">
        <v>0.46305454578963662</v>
      </c>
      <c r="E576">
        <v>0.49591730955548896</v>
      </c>
      <c r="F576">
        <v>-38.149716238509967</v>
      </c>
      <c r="G576">
        <v>-37.112611193294192</v>
      </c>
      <c r="H576">
        <v>-35.940783593930881</v>
      </c>
      <c r="I576">
        <v>1.2756636567593098</v>
      </c>
      <c r="J576">
        <v>-1.7315948705402868</v>
      </c>
      <c r="K576" t="s">
        <v>18</v>
      </c>
      <c r="L576" t="s">
        <v>21</v>
      </c>
      <c r="P576">
        <v>2906876.2921042899</v>
      </c>
      <c r="Q576">
        <v>2882106.2104363744</v>
      </c>
      <c r="AA576">
        <f t="shared" si="8"/>
        <v>0</v>
      </c>
    </row>
    <row r="577" spans="1:27" x14ac:dyDescent="0.2">
      <c r="A577" s="1">
        <v>40283</v>
      </c>
      <c r="B577">
        <v>15.89</v>
      </c>
      <c r="C577">
        <v>108.453683</v>
      </c>
      <c r="D577">
        <v>0.51942825309064333</v>
      </c>
      <c r="E577">
        <v>0.49638246857136575</v>
      </c>
      <c r="F577">
        <v>-37.944506893196362</v>
      </c>
      <c r="G577">
        <v>-37.474415447092078</v>
      </c>
      <c r="H577">
        <v>-36.230820142710876</v>
      </c>
      <c r="I577">
        <v>1.3047208006883615</v>
      </c>
      <c r="J577">
        <v>-1.3134509310967966</v>
      </c>
      <c r="K577" t="s">
        <v>18</v>
      </c>
      <c r="L577" t="s">
        <v>21</v>
      </c>
      <c r="P577">
        <v>2935399.8097399101</v>
      </c>
      <c r="Q577">
        <v>2882106.2104363744</v>
      </c>
      <c r="AA577">
        <f t="shared" si="8"/>
        <v>0</v>
      </c>
    </row>
    <row r="578" spans="1:27" x14ac:dyDescent="0.2">
      <c r="A578" s="1">
        <v>40284</v>
      </c>
      <c r="B578">
        <v>18.360001</v>
      </c>
      <c r="C578">
        <v>106.72793799999999</v>
      </c>
      <c r="D578">
        <v>0.66752511607294052</v>
      </c>
      <c r="E578">
        <v>0.50140535141726805</v>
      </c>
      <c r="F578">
        <v>-35.153958258930388</v>
      </c>
      <c r="G578">
        <v>-37.147927704856592</v>
      </c>
      <c r="H578">
        <v>-36.254361544036385</v>
      </c>
      <c r="I578">
        <v>1.2802835309786531</v>
      </c>
      <c r="J578">
        <v>0.85949967993796306</v>
      </c>
      <c r="L578" t="s">
        <v>21</v>
      </c>
      <c r="P578">
        <v>3068015.8759364835</v>
      </c>
      <c r="Q578">
        <v>2882106.2104363744</v>
      </c>
      <c r="AA578">
        <f t="shared" si="8"/>
        <v>0</v>
      </c>
    </row>
    <row r="579" spans="1:27" x14ac:dyDescent="0.2">
      <c r="A579" s="1">
        <v>40287</v>
      </c>
      <c r="B579">
        <v>17.34</v>
      </c>
      <c r="C579">
        <v>107.13031100000001</v>
      </c>
      <c r="D579">
        <v>0.44598760573845841</v>
      </c>
      <c r="E579">
        <v>0.50036974307478377</v>
      </c>
      <c r="F579">
        <v>-36.264766190591686</v>
      </c>
      <c r="G579">
        <v>-36.93806189384609</v>
      </c>
      <c r="H579">
        <v>-36.439352566337526</v>
      </c>
      <c r="I579">
        <v>1.0761039864302595</v>
      </c>
      <c r="J579">
        <v>0.16223931696879196</v>
      </c>
      <c r="L579" t="s">
        <v>21</v>
      </c>
      <c r="P579">
        <v>3000367.2995659243</v>
      </c>
      <c r="Q579">
        <v>2882106.2104363744</v>
      </c>
      <c r="AA579">
        <f t="shared" ref="AA579:AA642" si="9">Q580/Q579-1</f>
        <v>0</v>
      </c>
    </row>
    <row r="580" spans="1:27" x14ac:dyDescent="0.2">
      <c r="A580" s="1">
        <v>40288</v>
      </c>
      <c r="B580">
        <v>15.73</v>
      </c>
      <c r="C580">
        <v>108.08707099999999</v>
      </c>
      <c r="D580">
        <v>0.41146155524425659</v>
      </c>
      <c r="E580">
        <v>0.49797306533949848</v>
      </c>
      <c r="F580">
        <v>-38.094450069438011</v>
      </c>
      <c r="G580">
        <v>-37.121479530133307</v>
      </c>
      <c r="H580">
        <v>-36.722760081991225</v>
      </c>
      <c r="I580">
        <v>1.0209494464039588</v>
      </c>
      <c r="J580">
        <v>-1.3435434950067542</v>
      </c>
      <c r="K580" t="s">
        <v>18</v>
      </c>
      <c r="L580" t="s">
        <v>21</v>
      </c>
      <c r="P580">
        <v>2906944.4577696812</v>
      </c>
      <c r="Q580">
        <v>2882106.2104363744</v>
      </c>
      <c r="AA580">
        <f t="shared" si="9"/>
        <v>0</v>
      </c>
    </row>
    <row r="581" spans="1:27" x14ac:dyDescent="0.2">
      <c r="A581" s="1">
        <v>40289</v>
      </c>
      <c r="B581">
        <v>16.32</v>
      </c>
      <c r="C581">
        <v>107.89036</v>
      </c>
      <c r="D581">
        <v>0.53821136962788696</v>
      </c>
      <c r="E581">
        <v>0.49851288071801392</v>
      </c>
      <c r="F581">
        <v>-37.464734165303582</v>
      </c>
      <c r="G581">
        <v>-36.984483115492033</v>
      </c>
      <c r="H581">
        <v>-36.886577866275118</v>
      </c>
      <c r="I581">
        <v>0.96278115776320938</v>
      </c>
      <c r="J581">
        <v>-0.60050645400214453</v>
      </c>
      <c r="L581" t="s">
        <v>21</v>
      </c>
      <c r="P581">
        <v>2947570.7299755118</v>
      </c>
      <c r="Q581">
        <v>2882106.2104363744</v>
      </c>
      <c r="AA581">
        <f t="shared" si="9"/>
        <v>0</v>
      </c>
    </row>
    <row r="582" spans="1:27" x14ac:dyDescent="0.2">
      <c r="A582" s="1">
        <v>40290</v>
      </c>
      <c r="B582">
        <v>16.469999000000001</v>
      </c>
      <c r="C582">
        <v>108.212254</v>
      </c>
      <c r="D582">
        <v>0.50923335349535215</v>
      </c>
      <c r="E582">
        <v>0.4995246968199244</v>
      </c>
      <c r="F582">
        <v>-37.584694371550647</v>
      </c>
      <c r="G582">
        <v>-36.91252061116289</v>
      </c>
      <c r="H582">
        <v>-36.989676293047843</v>
      </c>
      <c r="I582">
        <v>0.96604383971029484</v>
      </c>
      <c r="J582">
        <v>-0.61593279108455656</v>
      </c>
      <c r="K582" t="s">
        <v>18</v>
      </c>
      <c r="L582" t="s">
        <v>21</v>
      </c>
      <c r="P582">
        <v>2973342.1323611024</v>
      </c>
      <c r="Q582">
        <v>2882106.2104363744</v>
      </c>
      <c r="AA582">
        <f t="shared" si="9"/>
        <v>0</v>
      </c>
    </row>
    <row r="583" spans="1:27" x14ac:dyDescent="0.2">
      <c r="A583" s="1">
        <v>40291</v>
      </c>
      <c r="B583">
        <v>16.620000999999998</v>
      </c>
      <c r="C583">
        <v>108.918648</v>
      </c>
      <c r="D583">
        <v>0.50914906420855399</v>
      </c>
      <c r="E583">
        <v>0.50153507144180476</v>
      </c>
      <c r="F583">
        <v>-38.006520906024789</v>
      </c>
      <c r="G583">
        <v>-37.483033140581767</v>
      </c>
      <c r="H583">
        <v>-37.173057235125505</v>
      </c>
      <c r="I583">
        <v>0.92906937549699842</v>
      </c>
      <c r="J583">
        <v>-0.89709519319096032</v>
      </c>
      <c r="L583" t="s">
        <v>21</v>
      </c>
      <c r="P583">
        <v>3015079.5306475782</v>
      </c>
      <c r="Q583">
        <v>2882106.2104363744</v>
      </c>
      <c r="AA583">
        <f t="shared" si="9"/>
        <v>0</v>
      </c>
    </row>
    <row r="584" spans="1:27" x14ac:dyDescent="0.2">
      <c r="A584" s="1">
        <v>40294</v>
      </c>
      <c r="B584">
        <v>17.469999000000001</v>
      </c>
      <c r="C584">
        <v>108.50733099999999</v>
      </c>
      <c r="D584">
        <v>0.55245088473912007</v>
      </c>
      <c r="E584">
        <v>0.50420635557914806</v>
      </c>
      <c r="F584">
        <v>-37.240086917130313</v>
      </c>
      <c r="G584">
        <v>-37.6780972858895</v>
      </c>
      <c r="H584">
        <v>-37.265107342869122</v>
      </c>
      <c r="I584">
        <v>0.86975066499273268</v>
      </c>
      <c r="J584">
        <v>2.8767354537197393E-2</v>
      </c>
      <c r="L584" t="s">
        <v>21</v>
      </c>
      <c r="P584">
        <v>3068297.0754078175</v>
      </c>
      <c r="Q584">
        <v>2882106.2104363744</v>
      </c>
      <c r="AA584">
        <f t="shared" si="9"/>
        <v>0.18086133295891127</v>
      </c>
    </row>
    <row r="585" spans="1:27" x14ac:dyDescent="0.2">
      <c r="A585" s="1">
        <v>40295</v>
      </c>
      <c r="B585">
        <v>22.809999000000001</v>
      </c>
      <c r="C585">
        <v>105.94107200000001</v>
      </c>
      <c r="D585">
        <v>0.85238299419255148</v>
      </c>
      <c r="E585">
        <v>0.51694106378105353</v>
      </c>
      <c r="F585">
        <v>-31.955291457785183</v>
      </c>
      <c r="G585">
        <v>-36.450265563558936</v>
      </c>
      <c r="H585">
        <v>-36.862515216842233</v>
      </c>
      <c r="I585">
        <v>1.7668962125470133</v>
      </c>
      <c r="J585">
        <v>2.777312965079707</v>
      </c>
      <c r="K585" t="s">
        <v>19</v>
      </c>
      <c r="L585" t="s">
        <v>21</v>
      </c>
      <c r="M585" t="s">
        <v>19</v>
      </c>
      <c r="N585">
        <v>-87743.605087985998</v>
      </c>
      <c r="O585">
        <v>-45358.272554168143</v>
      </c>
      <c r="P585">
        <v>3403367.7813850511</v>
      </c>
      <c r="Q585">
        <v>3403367.7813850534</v>
      </c>
      <c r="AA585">
        <f t="shared" si="9"/>
        <v>0</v>
      </c>
    </row>
    <row r="586" spans="1:27" x14ac:dyDescent="0.2">
      <c r="A586" s="1">
        <v>40296</v>
      </c>
      <c r="B586">
        <v>21.08</v>
      </c>
      <c r="C586">
        <v>106.745818</v>
      </c>
      <c r="D586">
        <v>0.42703226005578593</v>
      </c>
      <c r="E586">
        <v>0.5143605842769382</v>
      </c>
      <c r="F586">
        <v>-33.82584131559971</v>
      </c>
      <c r="G586">
        <v>-35.722486993618162</v>
      </c>
      <c r="H586">
        <v>-36.571827389338523</v>
      </c>
      <c r="I586">
        <v>1.9620169443344804</v>
      </c>
      <c r="J586">
        <v>1.3995730677393594</v>
      </c>
      <c r="K586" t="s">
        <v>20</v>
      </c>
      <c r="L586" t="s">
        <v>19</v>
      </c>
      <c r="P586">
        <v>3518662.2420387878</v>
      </c>
      <c r="Q586">
        <v>3403367.7813850534</v>
      </c>
      <c r="AA586">
        <f t="shared" si="9"/>
        <v>0</v>
      </c>
    </row>
    <row r="587" spans="1:27" x14ac:dyDescent="0.2">
      <c r="A587" s="1">
        <v>40297</v>
      </c>
      <c r="B587">
        <v>18.440000999999999</v>
      </c>
      <c r="C587">
        <v>108.069191</v>
      </c>
      <c r="D587">
        <v>0.38260502693273052</v>
      </c>
      <c r="E587">
        <v>0.51101266014493285</v>
      </c>
      <c r="F587">
        <v>-36.784723772620836</v>
      </c>
      <c r="G587">
        <v>-35.562492873832198</v>
      </c>
      <c r="H587">
        <v>-36.539107546390099</v>
      </c>
      <c r="I587">
        <v>1.9542592451985499</v>
      </c>
      <c r="J587">
        <v>-0.12568251977530395</v>
      </c>
      <c r="L587" t="s">
        <v>19</v>
      </c>
      <c r="P587">
        <v>3690279.3585026385</v>
      </c>
      <c r="Q587">
        <v>3403367.7813850534</v>
      </c>
      <c r="AA587">
        <f t="shared" si="9"/>
        <v>0</v>
      </c>
    </row>
    <row r="588" spans="1:27" x14ac:dyDescent="0.2">
      <c r="A588" s="1">
        <v>40298</v>
      </c>
      <c r="B588">
        <v>22.049999</v>
      </c>
      <c r="C588">
        <v>106.236143</v>
      </c>
      <c r="D588">
        <v>0.71493288187777648</v>
      </c>
      <c r="E588">
        <v>0.51635285538099118</v>
      </c>
      <c r="F588">
        <v>-32.805336782713297</v>
      </c>
      <c r="G588">
        <v>-34.522256049169904</v>
      </c>
      <c r="H588">
        <v>-36.09374259174038</v>
      </c>
      <c r="I588">
        <v>2.152740444061477</v>
      </c>
      <c r="J588">
        <v>1.5275440279381742</v>
      </c>
      <c r="K588" t="s">
        <v>19</v>
      </c>
      <c r="L588" t="s">
        <v>19</v>
      </c>
      <c r="P588">
        <v>3456669.0104110921</v>
      </c>
      <c r="Q588">
        <v>3403367.7813850534</v>
      </c>
      <c r="AA588">
        <f t="shared" si="9"/>
        <v>0</v>
      </c>
    </row>
    <row r="589" spans="1:27" x14ac:dyDescent="0.2">
      <c r="A589" s="1">
        <v>40301</v>
      </c>
      <c r="B589">
        <v>20.190000999999999</v>
      </c>
      <c r="C589">
        <v>107.613163</v>
      </c>
      <c r="D589">
        <v>0.41920411490459536</v>
      </c>
      <c r="E589">
        <v>0.51133739860207306</v>
      </c>
      <c r="F589">
        <v>-34.836633823760863</v>
      </c>
      <c r="G589">
        <v>-34.041565430496007</v>
      </c>
      <c r="H589">
        <v>-35.834753169287417</v>
      </c>
      <c r="I589">
        <v>2.0960415791797793</v>
      </c>
      <c r="J589">
        <v>0.47619253140824475</v>
      </c>
      <c r="L589" t="s">
        <v>19</v>
      </c>
      <c r="P589">
        <v>3557412.6919149952</v>
      </c>
      <c r="Q589">
        <v>3403367.7813850534</v>
      </c>
      <c r="AA589">
        <f t="shared" si="9"/>
        <v>0</v>
      </c>
    </row>
    <row r="590" spans="1:27" x14ac:dyDescent="0.2">
      <c r="A590" s="1">
        <v>40302</v>
      </c>
      <c r="B590">
        <v>23.84</v>
      </c>
      <c r="C590">
        <v>105.08266500000001</v>
      </c>
      <c r="D590">
        <v>0.69712366458747332</v>
      </c>
      <c r="E590">
        <v>0.52021342306344964</v>
      </c>
      <c r="F590">
        <v>-30.825412864279759</v>
      </c>
      <c r="G590">
        <v>-33.815589711794921</v>
      </c>
      <c r="H590">
        <v>-35.474041053066536</v>
      </c>
      <c r="I590">
        <v>2.5476538784839748</v>
      </c>
      <c r="J590">
        <v>1.8246702301464213</v>
      </c>
      <c r="K590" t="s">
        <v>19</v>
      </c>
      <c r="L590" t="s">
        <v>19</v>
      </c>
      <c r="P590">
        <v>3351927.6390692284</v>
      </c>
      <c r="Q590">
        <v>3403367.7813850534</v>
      </c>
      <c r="AA590">
        <f t="shared" si="9"/>
        <v>0</v>
      </c>
    </row>
    <row r="591" spans="1:27" x14ac:dyDescent="0.2">
      <c r="A591" s="1">
        <v>40303</v>
      </c>
      <c r="B591">
        <v>24.91</v>
      </c>
      <c r="C591">
        <v>104.45675</v>
      </c>
      <c r="D591">
        <v>0.54588977199788302</v>
      </c>
      <c r="E591">
        <v>0.52236603463774511</v>
      </c>
      <c r="F591">
        <v>-29.654658288646285</v>
      </c>
      <c r="G591">
        <v>-32.981353106404235</v>
      </c>
      <c r="H591">
        <v>-34.923198727904413</v>
      </c>
      <c r="I591">
        <v>3.0300732880356098</v>
      </c>
      <c r="J591">
        <v>1.7387501682092026</v>
      </c>
      <c r="K591" t="s">
        <v>19</v>
      </c>
      <c r="L591" t="s">
        <v>19</v>
      </c>
      <c r="P591">
        <v>3286432.4047908257</v>
      </c>
      <c r="Q591">
        <v>3403367.7813850534</v>
      </c>
      <c r="AA591">
        <f t="shared" si="9"/>
        <v>0</v>
      </c>
    </row>
    <row r="592" spans="1:27" x14ac:dyDescent="0.2">
      <c r="A592" s="1">
        <v>40304</v>
      </c>
      <c r="B592">
        <v>32.799999</v>
      </c>
      <c r="C592">
        <v>100.987379</v>
      </c>
      <c r="D592">
        <v>0.86690240981544064</v>
      </c>
      <c r="E592">
        <v>0.53747033249355636</v>
      </c>
      <c r="F592">
        <v>-21.477721168782793</v>
      </c>
      <c r="G592">
        <v>-29.919952585636622</v>
      </c>
      <c r="H592">
        <v>-33.538471319516482</v>
      </c>
      <c r="I592">
        <v>4.7549895059124454</v>
      </c>
      <c r="J592">
        <v>2.5364409607502014</v>
      </c>
      <c r="K592" t="s">
        <v>19</v>
      </c>
      <c r="L592" t="s">
        <v>19</v>
      </c>
      <c r="P592">
        <v>2751500.1237997478</v>
      </c>
      <c r="Q592">
        <v>3403367.7813850534</v>
      </c>
      <c r="AA592">
        <f t="shared" si="9"/>
        <v>0</v>
      </c>
    </row>
    <row r="593" spans="1:27" x14ac:dyDescent="0.2">
      <c r="A593" s="1">
        <v>40305</v>
      </c>
      <c r="B593">
        <v>40.950001</v>
      </c>
      <c r="C593">
        <v>99.485175999999996</v>
      </c>
      <c r="D593">
        <v>0.77934575966229325</v>
      </c>
      <c r="E593">
        <v>0.54716770442246221</v>
      </c>
      <c r="F593">
        <v>-13.485074375984631</v>
      </c>
      <c r="G593">
        <v>-26.055900104290892</v>
      </c>
      <c r="H593">
        <v>-31.540166337073241</v>
      </c>
      <c r="I593">
        <v>7.3082375230163619</v>
      </c>
      <c r="J593">
        <v>2.4705124736609068</v>
      </c>
      <c r="K593" t="s">
        <v>19</v>
      </c>
      <c r="L593" t="s">
        <v>19</v>
      </c>
      <c r="P593">
        <v>2104526.8999511413</v>
      </c>
      <c r="Q593">
        <v>3403367.7813850534</v>
      </c>
      <c r="AA593">
        <f t="shared" si="9"/>
        <v>0</v>
      </c>
    </row>
    <row r="594" spans="1:27" x14ac:dyDescent="0.2">
      <c r="A594" s="1">
        <v>40308</v>
      </c>
      <c r="B594">
        <v>28.84</v>
      </c>
      <c r="C594">
        <v>103.866602</v>
      </c>
      <c r="D594">
        <v>0.24800057229848058</v>
      </c>
      <c r="E594">
        <v>0.53773691274980928</v>
      </c>
      <c r="F594">
        <v>-27.012905897293169</v>
      </c>
      <c r="G594">
        <v>-24.491154518997352</v>
      </c>
      <c r="H594">
        <v>-30.659183964218453</v>
      </c>
      <c r="I594">
        <v>7.1488072829459535</v>
      </c>
      <c r="J594">
        <v>0.51005404434719748</v>
      </c>
      <c r="K594" t="s">
        <v>20</v>
      </c>
      <c r="L594" t="s">
        <v>19</v>
      </c>
      <c r="P594">
        <v>2968368.1306263381</v>
      </c>
      <c r="Q594">
        <v>3403367.7813850534</v>
      </c>
      <c r="AA594">
        <f t="shared" si="9"/>
        <v>0</v>
      </c>
    </row>
    <row r="595" spans="1:27" x14ac:dyDescent="0.2">
      <c r="A595" s="1">
        <v>40309</v>
      </c>
      <c r="B595">
        <v>28.32</v>
      </c>
      <c r="C595">
        <v>103.57152499999999</v>
      </c>
      <c r="D595">
        <v>0.48213203652655334</v>
      </c>
      <c r="E595">
        <v>0.53802763107856411</v>
      </c>
      <c r="F595">
        <v>-27.404342242944274</v>
      </c>
      <c r="G595">
        <v>-23.806940394730255</v>
      </c>
      <c r="H595">
        <v>-29.775669075628411</v>
      </c>
      <c r="I595">
        <v>6.8051007143004947</v>
      </c>
      <c r="J595">
        <v>0.34846315025153723</v>
      </c>
      <c r="L595" t="s">
        <v>19</v>
      </c>
      <c r="P595">
        <v>3027378.9882625574</v>
      </c>
      <c r="Q595">
        <v>3403367.7813850534</v>
      </c>
      <c r="AA595">
        <f t="shared" si="9"/>
        <v>0</v>
      </c>
    </row>
    <row r="596" spans="1:27" x14ac:dyDescent="0.2">
      <c r="A596" s="1">
        <v>40310</v>
      </c>
      <c r="B596">
        <v>25.52</v>
      </c>
      <c r="C596">
        <v>105.020073</v>
      </c>
      <c r="D596">
        <v>0.40601758753870215</v>
      </c>
      <c r="E596">
        <v>0.53615672135094783</v>
      </c>
      <c r="F596">
        <v>-30.787218015717198</v>
      </c>
      <c r="G596">
        <v>-24.033452340144436</v>
      </c>
      <c r="H596">
        <v>-29.237930000510648</v>
      </c>
      <c r="I596">
        <v>6.4048212723645301</v>
      </c>
      <c r="J596">
        <v>-0.24189402784608599</v>
      </c>
      <c r="L596" t="s">
        <v>19</v>
      </c>
      <c r="P596">
        <v>3207357.4475171231</v>
      </c>
      <c r="Q596">
        <v>3403367.7813850534</v>
      </c>
      <c r="AA596">
        <f t="shared" si="9"/>
        <v>-7.0100672818711129E-2</v>
      </c>
    </row>
    <row r="597" spans="1:27" x14ac:dyDescent="0.2">
      <c r="A597" s="1">
        <v>40311</v>
      </c>
      <c r="B597">
        <v>26.68</v>
      </c>
      <c r="C597">
        <v>103.71458800000001</v>
      </c>
      <c r="D597">
        <v>0.54648760330578505</v>
      </c>
      <c r="E597">
        <v>0.53700938500923812</v>
      </c>
      <c r="F597">
        <v>-29.015707118366514</v>
      </c>
      <c r="G597">
        <v>-25.54104953006118</v>
      </c>
      <c r="H597">
        <v>-28.992964638892428</v>
      </c>
      <c r="I597">
        <v>6.3473997841594345</v>
      </c>
      <c r="J597">
        <v>-3.5829599910883769E-3</v>
      </c>
      <c r="K597" t="s">
        <v>17</v>
      </c>
      <c r="L597" t="s">
        <v>19</v>
      </c>
      <c r="M597" t="s">
        <v>17</v>
      </c>
      <c r="N597">
        <v>0</v>
      </c>
      <c r="O597">
        <v>0</v>
      </c>
      <c r="P597">
        <v>3164789.4100604369</v>
      </c>
      <c r="Q597">
        <v>3164789.4100604369</v>
      </c>
      <c r="AA597">
        <f t="shared" si="9"/>
        <v>0</v>
      </c>
    </row>
    <row r="598" spans="1:27" x14ac:dyDescent="0.2">
      <c r="A598" s="1">
        <v>40312</v>
      </c>
      <c r="B598">
        <v>31.24</v>
      </c>
      <c r="C598">
        <v>101.83683600000001</v>
      </c>
      <c r="D598">
        <v>0.68552043318670486</v>
      </c>
      <c r="E598">
        <v>0.54446740808561467</v>
      </c>
      <c r="F598">
        <v>-24.206838144559821</v>
      </c>
      <c r="G598">
        <v>-27.68540228377622</v>
      </c>
      <c r="H598">
        <v>-28.191381041305771</v>
      </c>
      <c r="I598">
        <v>6.2886925863364374</v>
      </c>
      <c r="J598">
        <v>0.63360433699736607</v>
      </c>
      <c r="K598" t="s">
        <v>20</v>
      </c>
      <c r="L598" t="s">
        <v>17</v>
      </c>
      <c r="M598" t="s">
        <v>20</v>
      </c>
      <c r="N598">
        <v>-36508.30365715731</v>
      </c>
      <c r="O598">
        <v>-19877.581465815008</v>
      </c>
      <c r="P598">
        <v>3164789.4100604369</v>
      </c>
      <c r="Q598">
        <v>3164789.4100604369</v>
      </c>
      <c r="AA598">
        <f t="shared" si="9"/>
        <v>0</v>
      </c>
    </row>
    <row r="599" spans="1:27" x14ac:dyDescent="0.2">
      <c r="A599" s="1">
        <v>40315</v>
      </c>
      <c r="B599">
        <v>30.84</v>
      </c>
      <c r="C599">
        <v>101.890484</v>
      </c>
      <c r="D599">
        <v>0.48727787514283705</v>
      </c>
      <c r="E599">
        <v>0.54476341508750381</v>
      </c>
      <c r="F599">
        <v>-24.666208028758664</v>
      </c>
      <c r="G599">
        <v>-27.21606271006932</v>
      </c>
      <c r="H599">
        <v>-27.181504729317254</v>
      </c>
      <c r="I599">
        <v>5.7316291701418525</v>
      </c>
      <c r="J599">
        <v>0.43884498209718248</v>
      </c>
      <c r="L599" t="s">
        <v>20</v>
      </c>
      <c r="P599">
        <v>3178326.3390328218</v>
      </c>
      <c r="Q599">
        <v>3164789.4100604369</v>
      </c>
      <c r="AA599">
        <f t="shared" si="9"/>
        <v>0</v>
      </c>
    </row>
    <row r="600" spans="1:27" x14ac:dyDescent="0.2">
      <c r="A600" s="1">
        <v>40316</v>
      </c>
      <c r="B600">
        <v>33.549999</v>
      </c>
      <c r="C600">
        <v>100.504527</v>
      </c>
      <c r="D600">
        <v>0.59173367967763046</v>
      </c>
      <c r="E600">
        <v>0.54960295770589496</v>
      </c>
      <c r="F600">
        <v>-21.687586302031974</v>
      </c>
      <c r="G600">
        <v>-26.072711521886863</v>
      </c>
      <c r="H600">
        <v>-26.255025522593808</v>
      </c>
      <c r="I600">
        <v>5.6377186751315742</v>
      </c>
      <c r="J600">
        <v>0.81015734976439524</v>
      </c>
      <c r="K600" t="s">
        <v>20</v>
      </c>
      <c r="L600" t="s">
        <v>20</v>
      </c>
      <c r="P600">
        <v>3106938.3458058457</v>
      </c>
      <c r="Q600">
        <v>3164789.4100604369</v>
      </c>
      <c r="AA600">
        <f t="shared" si="9"/>
        <v>0</v>
      </c>
    </row>
    <row r="601" spans="1:27" x14ac:dyDescent="0.2">
      <c r="A601" s="1">
        <v>40317</v>
      </c>
      <c r="B601">
        <v>35.32</v>
      </c>
      <c r="C601">
        <v>99.932259999999999</v>
      </c>
      <c r="D601">
        <v>0.55414876671238888</v>
      </c>
      <c r="E601">
        <v>0.55012458409317144</v>
      </c>
      <c r="F601">
        <v>-19.655192969990672</v>
      </c>
      <c r="G601">
        <v>-23.846306512741556</v>
      </c>
      <c r="H601">
        <v>-24.98990545144629</v>
      </c>
      <c r="I601">
        <v>5.2252014629616168</v>
      </c>
      <c r="J601">
        <v>1.020958238504345</v>
      </c>
      <c r="K601" t="s">
        <v>20</v>
      </c>
      <c r="L601" t="s">
        <v>20</v>
      </c>
      <c r="P601">
        <v>3053693.8957370711</v>
      </c>
      <c r="Q601">
        <v>3164789.4100604369</v>
      </c>
      <c r="AA601">
        <f t="shared" si="9"/>
        <v>0</v>
      </c>
    </row>
    <row r="602" spans="1:27" x14ac:dyDescent="0.2">
      <c r="A602" s="1">
        <v>40318</v>
      </c>
      <c r="B602">
        <v>45.790000999999997</v>
      </c>
      <c r="C602">
        <v>96.158867999999998</v>
      </c>
      <c r="D602">
        <v>0.84036880072535369</v>
      </c>
      <c r="E602">
        <v>0.56463667082146829</v>
      </c>
      <c r="F602">
        <v>-8.5048220974810249</v>
      </c>
      <c r="G602">
        <v>-19.744129508564459</v>
      </c>
      <c r="H602">
        <v>-23.129856220879731</v>
      </c>
      <c r="I602">
        <v>6.7184783339023824</v>
      </c>
      <c r="J602">
        <v>2.1768372831685316</v>
      </c>
      <c r="K602" t="s">
        <v>19</v>
      </c>
      <c r="L602" t="s">
        <v>20</v>
      </c>
      <c r="M602" t="s">
        <v>19</v>
      </c>
      <c r="N602">
        <v>-68129.375468983475</v>
      </c>
      <c r="O602">
        <v>-37731.998181451112</v>
      </c>
      <c r="P602">
        <v>2746457.8268207852</v>
      </c>
      <c r="Q602">
        <v>3164789.4100604369</v>
      </c>
      <c r="AA602">
        <f t="shared" si="9"/>
        <v>0</v>
      </c>
    </row>
    <row r="603" spans="1:27" x14ac:dyDescent="0.2">
      <c r="A603" s="1">
        <v>40319</v>
      </c>
      <c r="B603">
        <v>40.099997999999999</v>
      </c>
      <c r="C603">
        <v>97.562712000000005</v>
      </c>
      <c r="D603">
        <v>0.38345764456227249</v>
      </c>
      <c r="E603">
        <v>0.55940703203191555</v>
      </c>
      <c r="F603">
        <v>-14.477269156904555</v>
      </c>
      <c r="G603">
        <v>-17.798215711033404</v>
      </c>
      <c r="H603">
        <v>-21.865073793234586</v>
      </c>
      <c r="I603">
        <v>6.8065181871968363</v>
      </c>
      <c r="J603">
        <v>1.0854014392008242</v>
      </c>
      <c r="K603" t="s">
        <v>20</v>
      </c>
      <c r="L603" t="s">
        <v>19</v>
      </c>
      <c r="P603">
        <v>3081144.3383723861</v>
      </c>
      <c r="Q603">
        <v>3164789.4100604369</v>
      </c>
      <c r="AA603">
        <f t="shared" si="9"/>
        <v>0</v>
      </c>
    </row>
    <row r="604" spans="1:27" x14ac:dyDescent="0.2">
      <c r="A604" s="1">
        <v>40322</v>
      </c>
      <c r="B604">
        <v>38.32</v>
      </c>
      <c r="C604">
        <v>96.310874999999996</v>
      </c>
      <c r="D604">
        <v>0.45659621099248793</v>
      </c>
      <c r="E604">
        <v>0.55129438183651347</v>
      </c>
      <c r="F604">
        <v>-14.775644297258715</v>
      </c>
      <c r="G604">
        <v>-15.820102964733417</v>
      </c>
      <c r="H604">
        <v>-21.306567387274246</v>
      </c>
      <c r="I604">
        <v>7.109420151626054</v>
      </c>
      <c r="J604">
        <v>0.91862950152436684</v>
      </c>
      <c r="K604" t="s">
        <v>20</v>
      </c>
      <c r="L604" t="s">
        <v>19</v>
      </c>
      <c r="P604">
        <v>3249648.8018558994</v>
      </c>
      <c r="Q604">
        <v>3164789.4100604369</v>
      </c>
      <c r="AA604">
        <f t="shared" si="9"/>
        <v>0</v>
      </c>
    </row>
    <row r="605" spans="1:27" x14ac:dyDescent="0.2">
      <c r="A605" s="1">
        <v>40323</v>
      </c>
      <c r="B605">
        <v>34.610000999999997</v>
      </c>
      <c r="C605">
        <v>96.409233999999998</v>
      </c>
      <c r="D605">
        <v>0.40787043606117723</v>
      </c>
      <c r="E605">
        <v>0.54982833684892574</v>
      </c>
      <c r="F605">
        <v>-18.398527787098907</v>
      </c>
      <c r="G605">
        <v>-15.162291261746805</v>
      </c>
      <c r="H605">
        <v>-21.716021838200433</v>
      </c>
      <c r="I605">
        <v>6.7504310289165241</v>
      </c>
      <c r="J605">
        <v>0.49144921811518749</v>
      </c>
      <c r="L605" t="s">
        <v>19</v>
      </c>
      <c r="P605">
        <v>3498697.4351073233</v>
      </c>
      <c r="Q605">
        <v>3164789.4100604369</v>
      </c>
      <c r="AA605">
        <f t="shared" si="9"/>
        <v>0</v>
      </c>
    </row>
    <row r="606" spans="1:27" x14ac:dyDescent="0.2">
      <c r="A606" s="1">
        <v>40324</v>
      </c>
      <c r="B606">
        <v>35.020000000000003</v>
      </c>
      <c r="C606">
        <v>95.828023000000002</v>
      </c>
      <c r="D606">
        <v>0.51191642487845102</v>
      </c>
      <c r="E606">
        <v>0.55369198568101019</v>
      </c>
      <c r="F606">
        <v>-18.039208338755515</v>
      </c>
      <c r="G606">
        <v>-14.839094335499771</v>
      </c>
      <c r="H606">
        <v>-20.968213708322292</v>
      </c>
      <c r="I606">
        <v>6.6058024261225841</v>
      </c>
      <c r="J606">
        <v>0.44339887581015941</v>
      </c>
      <c r="L606" t="s">
        <v>19</v>
      </c>
      <c r="P606">
        <v>3492694.7116894545</v>
      </c>
      <c r="Q606">
        <v>3164789.4100604369</v>
      </c>
      <c r="AA606">
        <f t="shared" si="9"/>
        <v>0.18029442492483505</v>
      </c>
    </row>
    <row r="607" spans="1:27" x14ac:dyDescent="0.2">
      <c r="A607" s="1">
        <v>40325</v>
      </c>
      <c r="B607">
        <v>29.68</v>
      </c>
      <c r="C607">
        <v>99.038091000000009</v>
      </c>
      <c r="D607">
        <v>0.35914143537461335</v>
      </c>
      <c r="E607">
        <v>0.54680468051742281</v>
      </c>
      <c r="F607">
        <v>-24.474491708310453</v>
      </c>
      <c r="G607">
        <v>-18.033028257665656</v>
      </c>
      <c r="H607">
        <v>-20.724059497102811</v>
      </c>
      <c r="I607">
        <v>6.3971427014892468</v>
      </c>
      <c r="J607">
        <v>-0.58626677349788459</v>
      </c>
      <c r="K607" t="s">
        <v>18</v>
      </c>
      <c r="L607" t="s">
        <v>19</v>
      </c>
      <c r="M607" t="s">
        <v>18</v>
      </c>
      <c r="N607">
        <v>44556.64035934276</v>
      </c>
      <c r="O607">
        <v>24363.779496620125</v>
      </c>
      <c r="P607">
        <v>3735383.2967554918</v>
      </c>
      <c r="Q607">
        <v>3735383.2967554913</v>
      </c>
      <c r="AA607">
        <f t="shared" si="9"/>
        <v>0</v>
      </c>
    </row>
    <row r="608" spans="1:27" x14ac:dyDescent="0.2">
      <c r="A608" s="1">
        <v>40326</v>
      </c>
      <c r="B608">
        <v>32.07</v>
      </c>
      <c r="C608">
        <v>97.795197999999999</v>
      </c>
      <c r="D608">
        <v>0.58376779311760307</v>
      </c>
      <c r="E608">
        <v>0.54967138973366325</v>
      </c>
      <c r="F608">
        <v>-21.685222393938766</v>
      </c>
      <c r="G608">
        <v>-19.474618905072496</v>
      </c>
      <c r="H608">
        <v>-19.965559861954606</v>
      </c>
      <c r="I608">
        <v>5.5833404514163423</v>
      </c>
      <c r="J608">
        <v>-0.30799886679808813</v>
      </c>
      <c r="L608" t="s">
        <v>18</v>
      </c>
      <c r="P608">
        <v>3811592.0962244277</v>
      </c>
      <c r="Q608">
        <v>3735383.2967554913</v>
      </c>
      <c r="AA608">
        <f t="shared" si="9"/>
        <v>0</v>
      </c>
    </row>
    <row r="609" spans="1:27" x14ac:dyDescent="0.2">
      <c r="A609" s="1">
        <v>40330</v>
      </c>
      <c r="B609">
        <v>35.540000999999997</v>
      </c>
      <c r="C609">
        <v>96.149923999999999</v>
      </c>
      <c r="D609">
        <v>0.61405455300316059</v>
      </c>
      <c r="E609">
        <v>0.55370621622576344</v>
      </c>
      <c r="F609">
        <v>-17.698809608434722</v>
      </c>
      <c r="G609">
        <v>-20.059251967307699</v>
      </c>
      <c r="H609">
        <v>-19.022485069460291</v>
      </c>
      <c r="I609">
        <v>4.8191937003731367</v>
      </c>
      <c r="J609">
        <v>0.27466741187910354</v>
      </c>
      <c r="L609" t="s">
        <v>18</v>
      </c>
      <c r="P609">
        <v>3926118.5898804651</v>
      </c>
      <c r="Q609">
        <v>3735383.2967554913</v>
      </c>
      <c r="AA609">
        <f t="shared" si="9"/>
        <v>0</v>
      </c>
    </row>
    <row r="610" spans="1:27" x14ac:dyDescent="0.2">
      <c r="A610" s="1">
        <v>40331</v>
      </c>
      <c r="B610">
        <v>30.17</v>
      </c>
      <c r="C610">
        <v>98.653599</v>
      </c>
      <c r="D610">
        <v>0.3603178299884256</v>
      </c>
      <c r="E610">
        <v>0.54631648335073679</v>
      </c>
      <c r="F610">
        <v>-23.726087275573761</v>
      </c>
      <c r="G610">
        <v>-21.12476386500267</v>
      </c>
      <c r="H610">
        <v>-18.982422497044784</v>
      </c>
      <c r="I610">
        <v>4.7739635136705703</v>
      </c>
      <c r="J610">
        <v>-0.99365333751403195</v>
      </c>
      <c r="L610" t="s">
        <v>18</v>
      </c>
      <c r="P610">
        <v>3747848.3722253549</v>
      </c>
      <c r="Q610">
        <v>3735383.2967554913</v>
      </c>
      <c r="AA610">
        <f t="shared" si="9"/>
        <v>0</v>
      </c>
    </row>
    <row r="611" spans="1:27" x14ac:dyDescent="0.2">
      <c r="A611" s="1">
        <v>40332</v>
      </c>
      <c r="B611">
        <v>29.459999</v>
      </c>
      <c r="C611">
        <v>98.993380000000002</v>
      </c>
      <c r="D611">
        <v>0.47674356476706076</v>
      </c>
      <c r="E611">
        <v>0.53186881298821787</v>
      </c>
      <c r="F611">
        <v>-23.191492514291586</v>
      </c>
      <c r="G611">
        <v>-22.155220700109886</v>
      </c>
      <c r="H611">
        <v>-18.85952953750586</v>
      </c>
      <c r="I611">
        <v>4.6311948606846558</v>
      </c>
      <c r="J611">
        <v>-0.9353877578248363</v>
      </c>
      <c r="L611" t="s">
        <v>18</v>
      </c>
      <c r="P611">
        <v>3724491.4623747221</v>
      </c>
      <c r="Q611">
        <v>3735383.2967554913</v>
      </c>
      <c r="AA611">
        <f t="shared" si="9"/>
        <v>0</v>
      </c>
    </row>
    <row r="612" spans="1:27" x14ac:dyDescent="0.2">
      <c r="A612" s="1">
        <v>40333</v>
      </c>
      <c r="B612">
        <v>35.479999999999997</v>
      </c>
      <c r="C612">
        <v>95.515066000000004</v>
      </c>
      <c r="D612">
        <v>0.7252233374884125</v>
      </c>
      <c r="E612">
        <v>0.54333770058178044</v>
      </c>
      <c r="F612">
        <v>-16.416936331357</v>
      </c>
      <c r="G612">
        <v>-20.543709624719192</v>
      </c>
      <c r="H612">
        <v>-18.420308706616279</v>
      </c>
      <c r="I612">
        <v>4.5883350264244367</v>
      </c>
      <c r="J612">
        <v>0.43662295009448154</v>
      </c>
      <c r="L612" t="s">
        <v>18</v>
      </c>
      <c r="P612">
        <v>3907977.6065785992</v>
      </c>
      <c r="Q612">
        <v>3735383.2967554913</v>
      </c>
      <c r="AA612">
        <f t="shared" si="9"/>
        <v>0</v>
      </c>
    </row>
    <row r="613" spans="1:27" x14ac:dyDescent="0.2">
      <c r="A613" s="1">
        <v>40336</v>
      </c>
      <c r="B613">
        <v>36.57</v>
      </c>
      <c r="C613">
        <v>94.325819999999993</v>
      </c>
      <c r="D613">
        <v>0.53119343956104015</v>
      </c>
      <c r="E613">
        <v>0.54905263952902317</v>
      </c>
      <c r="F613">
        <v>-15.219840446739518</v>
      </c>
      <c r="G613">
        <v>-19.250633235279345</v>
      </c>
      <c r="H613">
        <v>-18.05069599634535</v>
      </c>
      <c r="I613">
        <v>4.6579325957618707</v>
      </c>
      <c r="J613">
        <v>0.60774935905718186</v>
      </c>
      <c r="L613" t="s">
        <v>18</v>
      </c>
      <c r="P613">
        <v>3927569.8172590453</v>
      </c>
      <c r="Q613">
        <v>3735383.2967554913</v>
      </c>
      <c r="AA613">
        <f t="shared" si="9"/>
        <v>0</v>
      </c>
    </row>
    <row r="614" spans="1:27" x14ac:dyDescent="0.2">
      <c r="A614" s="1">
        <v>40337</v>
      </c>
      <c r="B614">
        <v>33.700001</v>
      </c>
      <c r="C614">
        <v>95.336235000000002</v>
      </c>
      <c r="D614">
        <v>0.42459992310251343</v>
      </c>
      <c r="E614">
        <v>0.53788598726843617</v>
      </c>
      <c r="F614">
        <v>-17.580023885430641</v>
      </c>
      <c r="G614">
        <v>-19.22687609067853</v>
      </c>
      <c r="H614">
        <v>-18.806962812007818</v>
      </c>
      <c r="I614">
        <v>3.5789059592737416</v>
      </c>
      <c r="J614">
        <v>0.34282513721767532</v>
      </c>
      <c r="L614" t="s">
        <v>18</v>
      </c>
      <c r="P614">
        <v>3824309.8322444498</v>
      </c>
      <c r="Q614">
        <v>3735383.2967554913</v>
      </c>
      <c r="AA614">
        <f t="shared" si="9"/>
        <v>0</v>
      </c>
    </row>
    <row r="615" spans="1:27" x14ac:dyDescent="0.2">
      <c r="A615" s="1">
        <v>40338</v>
      </c>
      <c r="B615">
        <v>33.729999999999997</v>
      </c>
      <c r="C615">
        <v>94.826559000000003</v>
      </c>
      <c r="D615">
        <v>0.50089057422357752</v>
      </c>
      <c r="E615">
        <v>0.54102777416532011</v>
      </c>
      <c r="F615">
        <v>-17.573802147526408</v>
      </c>
      <c r="G615">
        <v>-17.996419065069059</v>
      </c>
      <c r="H615">
        <v>-19.065007227892973</v>
      </c>
      <c r="I615">
        <v>3.34215011834549</v>
      </c>
      <c r="J615">
        <v>0.44618135857547214</v>
      </c>
      <c r="L615" t="s">
        <v>18</v>
      </c>
      <c r="P615">
        <v>3813228.85321987</v>
      </c>
      <c r="Q615">
        <v>3735383.2967554913</v>
      </c>
      <c r="AA615">
        <f t="shared" si="9"/>
        <v>0</v>
      </c>
    </row>
    <row r="616" spans="1:27" x14ac:dyDescent="0.2">
      <c r="A616" s="1">
        <v>40339</v>
      </c>
      <c r="B616">
        <v>30.57</v>
      </c>
      <c r="C616">
        <v>97.598480000000009</v>
      </c>
      <c r="D616">
        <v>0.41070330660749305</v>
      </c>
      <c r="E616">
        <v>0.53001160655070545</v>
      </c>
      <c r="F616">
        <v>-21.158327181706902</v>
      </c>
      <c r="G616">
        <v>-17.589785998552124</v>
      </c>
      <c r="H616">
        <v>-19.596897468263656</v>
      </c>
      <c r="I616">
        <v>3.0963043791802871</v>
      </c>
      <c r="J616">
        <v>-0.50428818430848765</v>
      </c>
      <c r="K616" t="s">
        <v>18</v>
      </c>
      <c r="L616" t="s">
        <v>18</v>
      </c>
      <c r="P616">
        <v>3739964.341710398</v>
      </c>
      <c r="Q616">
        <v>3735383.2967554913</v>
      </c>
      <c r="AA616">
        <f t="shared" si="9"/>
        <v>0</v>
      </c>
    </row>
    <row r="617" spans="1:27" x14ac:dyDescent="0.2">
      <c r="A617" s="1">
        <v>40340</v>
      </c>
      <c r="B617">
        <v>28.790001</v>
      </c>
      <c r="C617">
        <v>98.072388000000004</v>
      </c>
      <c r="D617">
        <v>0.44346820377926849</v>
      </c>
      <c r="E617">
        <v>0.52607231546537414</v>
      </c>
      <c r="F617">
        <v>-22.803167238378574</v>
      </c>
      <c r="G617">
        <v>-18.867032179956436</v>
      </c>
      <c r="H617">
        <v>-19.963950755870293</v>
      </c>
      <c r="I617">
        <v>3.2006454952448786</v>
      </c>
      <c r="J617">
        <v>-0.88707621219733201</v>
      </c>
      <c r="K617" t="s">
        <v>18</v>
      </c>
      <c r="L617" t="s">
        <v>18</v>
      </c>
      <c r="P617">
        <v>3672199.7564410921</v>
      </c>
      <c r="Q617">
        <v>3735383.2967554913</v>
      </c>
      <c r="AA617">
        <f t="shared" si="9"/>
        <v>0</v>
      </c>
    </row>
    <row r="618" spans="1:27" x14ac:dyDescent="0.2">
      <c r="A618" s="1">
        <v>40343</v>
      </c>
      <c r="B618">
        <v>28.58</v>
      </c>
      <c r="C618">
        <v>97.920381000000006</v>
      </c>
      <c r="D618">
        <v>0.49273236906806517</v>
      </c>
      <c r="E618">
        <v>0.51168116005201358</v>
      </c>
      <c r="F618">
        <v>-21.524014142815155</v>
      </c>
      <c r="G618">
        <v>-20.127866919171566</v>
      </c>
      <c r="H618">
        <v>-20.254351239541929</v>
      </c>
      <c r="I618">
        <v>3.1680596665149761</v>
      </c>
      <c r="J618">
        <v>-0.40076988343780723</v>
      </c>
      <c r="L618" t="s">
        <v>18</v>
      </c>
      <c r="P618">
        <v>3659139.3523790468</v>
      </c>
      <c r="Q618">
        <v>3735383.2967554913</v>
      </c>
      <c r="AA618">
        <f t="shared" si="9"/>
        <v>0</v>
      </c>
    </row>
    <row r="619" spans="1:27" x14ac:dyDescent="0.2">
      <c r="A619" s="1">
        <v>40344</v>
      </c>
      <c r="B619">
        <v>25.870000999999998</v>
      </c>
      <c r="C619">
        <v>100.14685799999999</v>
      </c>
      <c r="D619">
        <v>0.4096740416450998</v>
      </c>
      <c r="E619">
        <v>0.49746301705135232</v>
      </c>
      <c r="F619">
        <v>-23.949357128893357</v>
      </c>
      <c r="G619">
        <v>-21.401733567864106</v>
      </c>
      <c r="H619">
        <v>-20.210590024590505</v>
      </c>
      <c r="I619">
        <v>3.107514718396863</v>
      </c>
      <c r="J619">
        <v>-1.2031373760416639</v>
      </c>
      <c r="K619" t="s">
        <v>18</v>
      </c>
      <c r="L619" t="s">
        <v>18</v>
      </c>
      <c r="P619">
        <v>3592636.2962441645</v>
      </c>
      <c r="Q619">
        <v>3735383.2967554913</v>
      </c>
      <c r="AA619">
        <f t="shared" si="9"/>
        <v>0</v>
      </c>
    </row>
    <row r="620" spans="1:27" x14ac:dyDescent="0.2">
      <c r="A620" s="1">
        <v>40345</v>
      </c>
      <c r="B620">
        <v>25.92</v>
      </c>
      <c r="C620">
        <v>100.111091</v>
      </c>
      <c r="D620">
        <v>0.50193456956499805</v>
      </c>
      <c r="E620">
        <v>0.50722970925391064</v>
      </c>
      <c r="F620">
        <v>-24.859319581021786</v>
      </c>
      <c r="G620">
        <v>-22.858837054563185</v>
      </c>
      <c r="H620">
        <v>-20.475098123514091</v>
      </c>
      <c r="I620">
        <v>3.3685672220874059</v>
      </c>
      <c r="J620">
        <v>-1.3015092674300017</v>
      </c>
      <c r="K620" t="s">
        <v>18</v>
      </c>
      <c r="L620" t="s">
        <v>18</v>
      </c>
      <c r="P620">
        <v>3593992.6644042358</v>
      </c>
      <c r="Q620">
        <v>3735383.2967554913</v>
      </c>
      <c r="AA620">
        <f t="shared" si="9"/>
        <v>0</v>
      </c>
    </row>
    <row r="621" spans="1:27" x14ac:dyDescent="0.2">
      <c r="A621" s="1">
        <v>40346</v>
      </c>
      <c r="B621">
        <v>25.049999</v>
      </c>
      <c r="C621">
        <v>100.272041</v>
      </c>
      <c r="D621">
        <v>0.46699844629665421</v>
      </c>
      <c r="E621">
        <v>0.50664764809122231</v>
      </c>
      <c r="F621">
        <v>-25.752594741956614</v>
      </c>
      <c r="G621">
        <v>-23.777690566613124</v>
      </c>
      <c r="H621">
        <v>-21.146246884640917</v>
      </c>
      <c r="I621">
        <v>3.5619019581079217</v>
      </c>
      <c r="J621">
        <v>-1.2932270207017669</v>
      </c>
      <c r="K621" t="s">
        <v>18</v>
      </c>
      <c r="L621" t="s">
        <v>18</v>
      </c>
      <c r="P621">
        <v>3559149.6930449479</v>
      </c>
      <c r="Q621">
        <v>3735383.2967554913</v>
      </c>
      <c r="AA621">
        <f t="shared" si="9"/>
        <v>0</v>
      </c>
    </row>
    <row r="622" spans="1:27" x14ac:dyDescent="0.2">
      <c r="A622" s="1">
        <v>40347</v>
      </c>
      <c r="B622">
        <v>23.950001</v>
      </c>
      <c r="C622">
        <v>100.380753</v>
      </c>
      <c r="D622">
        <v>0.45705203859475807</v>
      </c>
      <c r="E622">
        <v>0.50861051159337822</v>
      </c>
      <c r="F622">
        <v>-27.104705137458538</v>
      </c>
      <c r="G622">
        <v>-24.637998146429119</v>
      </c>
      <c r="H622">
        <v>-21.427798373131314</v>
      </c>
      <c r="I622">
        <v>3.9016895474412019</v>
      </c>
      <c r="J622">
        <v>-1.4549867936187393</v>
      </c>
      <c r="K622" t="s">
        <v>18</v>
      </c>
      <c r="L622" t="s">
        <v>18</v>
      </c>
      <c r="P622">
        <v>3512786.1129595879</v>
      </c>
      <c r="Q622">
        <v>3735383.2967554913</v>
      </c>
      <c r="AA622">
        <f t="shared" si="9"/>
        <v>0</v>
      </c>
    </row>
    <row r="623" spans="1:27" x14ac:dyDescent="0.2">
      <c r="A623" s="1">
        <v>40350</v>
      </c>
      <c r="B623">
        <v>24.879999000000002</v>
      </c>
      <c r="C623">
        <v>100.09325800000001</v>
      </c>
      <c r="D623">
        <v>0.53958472857752804</v>
      </c>
      <c r="E623">
        <v>0.5083450164115223</v>
      </c>
      <c r="F623">
        <v>-26.00190988069274</v>
      </c>
      <c r="G623">
        <v>-25.533577294004637</v>
      </c>
      <c r="H623">
        <v>-21.661999820331406</v>
      </c>
      <c r="I623">
        <v>4.0966579484915222</v>
      </c>
      <c r="J623">
        <v>-1.0593781845905348</v>
      </c>
      <c r="K623" t="s">
        <v>18</v>
      </c>
      <c r="L623" t="s">
        <v>18</v>
      </c>
      <c r="P623">
        <v>3547219.2345941155</v>
      </c>
      <c r="Q623">
        <v>3735383.2967554913</v>
      </c>
      <c r="AA623">
        <f t="shared" si="9"/>
        <v>0</v>
      </c>
    </row>
    <row r="624" spans="1:27" x14ac:dyDescent="0.2">
      <c r="A624" s="1">
        <v>40351</v>
      </c>
      <c r="B624">
        <v>27.049999</v>
      </c>
      <c r="C624">
        <v>98.440156999999999</v>
      </c>
      <c r="D624">
        <v>0.59102219974085346</v>
      </c>
      <c r="E624">
        <v>0.50471046897129723</v>
      </c>
      <c r="F624">
        <v>-22.63377880507813</v>
      </c>
      <c r="G624">
        <v>-25.270461629241588</v>
      </c>
      <c r="H624">
        <v>-22.180070026474834</v>
      </c>
      <c r="I624">
        <v>3.7516247673656737</v>
      </c>
      <c r="J624">
        <v>-0.12093660926593221</v>
      </c>
      <c r="L624" t="s">
        <v>18</v>
      </c>
      <c r="P624">
        <v>3603631.3559242468</v>
      </c>
      <c r="Q624">
        <v>3735383.2967554913</v>
      </c>
      <c r="AA624">
        <f t="shared" si="9"/>
        <v>0</v>
      </c>
    </row>
    <row r="625" spans="1:27" x14ac:dyDescent="0.2">
      <c r="A625" s="1">
        <v>40352</v>
      </c>
      <c r="B625">
        <v>26.91</v>
      </c>
      <c r="C625">
        <v>98.134697000000003</v>
      </c>
      <c r="D625">
        <v>0.49483782926903502</v>
      </c>
      <c r="E625">
        <v>0.50500123643768946</v>
      </c>
      <c r="F625">
        <v>-22.648143322438013</v>
      </c>
      <c r="G625">
        <v>-24.828226377524835</v>
      </c>
      <c r="H625">
        <v>-22.799095266116371</v>
      </c>
      <c r="I625">
        <v>3.04507892398447</v>
      </c>
      <c r="J625">
        <v>4.9572424047662419E-2</v>
      </c>
      <c r="L625" t="s">
        <v>18</v>
      </c>
      <c r="P625">
        <v>3589951.3107455419</v>
      </c>
      <c r="Q625">
        <v>3735383.2967554913</v>
      </c>
      <c r="AA625">
        <f t="shared" si="9"/>
        <v>-1.5783073589493934E-2</v>
      </c>
    </row>
    <row r="626" spans="1:27" x14ac:dyDescent="0.2">
      <c r="A626" s="1">
        <v>40353</v>
      </c>
      <c r="B626">
        <v>29.74</v>
      </c>
      <c r="C626">
        <v>96.508548000000005</v>
      </c>
      <c r="D626">
        <v>0.61069524314156176</v>
      </c>
      <c r="E626">
        <v>0.50573052734014834</v>
      </c>
      <c r="F626">
        <v>-19.067318872872026</v>
      </c>
      <c r="G626">
        <v>-23.491171203707914</v>
      </c>
      <c r="H626">
        <v>-22.923036515069821</v>
      </c>
      <c r="I626">
        <v>2.8364618478984074</v>
      </c>
      <c r="J626">
        <v>1.3593405619238546</v>
      </c>
      <c r="K626" t="s">
        <v>20</v>
      </c>
      <c r="L626" t="s">
        <v>18</v>
      </c>
      <c r="M626" t="s">
        <v>20</v>
      </c>
      <c r="N626">
        <v>-46805.257264708045</v>
      </c>
      <c r="O626">
        <v>-23670.847438772107</v>
      </c>
      <c r="P626">
        <v>3676427.4672978325</v>
      </c>
      <c r="Q626">
        <v>3676427.4672978329</v>
      </c>
      <c r="AA626">
        <f t="shared" si="9"/>
        <v>0</v>
      </c>
    </row>
    <row r="627" spans="1:27" x14ac:dyDescent="0.2">
      <c r="A627" s="1">
        <v>40354</v>
      </c>
      <c r="B627">
        <v>28.530000999999999</v>
      </c>
      <c r="C627">
        <v>96.912841999999998</v>
      </c>
      <c r="D627">
        <v>0.46014176045566901</v>
      </c>
      <c r="E627">
        <v>0.50211487325335136</v>
      </c>
      <c r="F627">
        <v>-20.131378377452066</v>
      </c>
      <c r="G627">
        <v>-22.096505851706617</v>
      </c>
      <c r="H627">
        <v>-23.136167867563625</v>
      </c>
      <c r="I627">
        <v>2.4704548921908231</v>
      </c>
      <c r="J627">
        <v>1.2162899632815731</v>
      </c>
      <c r="K627" t="s">
        <v>20</v>
      </c>
      <c r="L627" t="s">
        <v>20</v>
      </c>
      <c r="P627">
        <v>3723491.8001884618</v>
      </c>
      <c r="Q627">
        <v>3676427.4672978329</v>
      </c>
      <c r="AA627">
        <f t="shared" si="9"/>
        <v>0</v>
      </c>
    </row>
    <row r="628" spans="1:27" x14ac:dyDescent="0.2">
      <c r="A628" s="1">
        <v>40357</v>
      </c>
      <c r="B628">
        <v>29</v>
      </c>
      <c r="C628">
        <v>96.607375000000005</v>
      </c>
      <c r="D628">
        <v>0.51660954539985748</v>
      </c>
      <c r="E628">
        <v>0.48966259420237068</v>
      </c>
      <c r="F628">
        <v>-18.305017861581256</v>
      </c>
      <c r="G628">
        <v>-20.557127447884319</v>
      </c>
      <c r="H628">
        <v>-22.898392090886485</v>
      </c>
      <c r="I628">
        <v>2.7942201689758517</v>
      </c>
      <c r="J628">
        <v>1.6438841435278921</v>
      </c>
      <c r="K628" t="s">
        <v>19</v>
      </c>
      <c r="L628" t="s">
        <v>20</v>
      </c>
      <c r="M628" t="s">
        <v>19</v>
      </c>
      <c r="N628">
        <v>-94985.934896773368</v>
      </c>
      <c r="O628">
        <v>-47263.12303851734</v>
      </c>
      <c r="P628">
        <v>3708724.0388338855</v>
      </c>
      <c r="Q628">
        <v>3676427.4672978329</v>
      </c>
      <c r="AA628">
        <f t="shared" si="9"/>
        <v>0</v>
      </c>
    </row>
    <row r="629" spans="1:27" x14ac:dyDescent="0.2">
      <c r="A629" s="1">
        <v>40358</v>
      </c>
      <c r="B629">
        <v>34.130001</v>
      </c>
      <c r="C629">
        <v>93.624611999999999</v>
      </c>
      <c r="D629">
        <v>0.69254278731272356</v>
      </c>
      <c r="E629">
        <v>0.5015504843081573</v>
      </c>
      <c r="F629">
        <v>-12.827468491763312</v>
      </c>
      <c r="G629">
        <v>-18.595865385221355</v>
      </c>
      <c r="H629">
        <v>-22.06708386200188</v>
      </c>
      <c r="I629">
        <v>4.0340131584692376</v>
      </c>
      <c r="J629">
        <v>2.2904276727110795</v>
      </c>
      <c r="K629" t="s">
        <v>19</v>
      </c>
      <c r="L629" t="s">
        <v>19</v>
      </c>
      <c r="P629">
        <v>3362420.7924912404</v>
      </c>
      <c r="Q629">
        <v>3676427.4672978329</v>
      </c>
      <c r="AA629">
        <f t="shared" si="9"/>
        <v>0</v>
      </c>
    </row>
    <row r="630" spans="1:27" x14ac:dyDescent="0.2">
      <c r="A630" s="1">
        <v>40359</v>
      </c>
      <c r="B630">
        <v>34.540000999999997</v>
      </c>
      <c r="C630">
        <v>92.735175999999996</v>
      </c>
      <c r="D630">
        <v>0.51208504631347818</v>
      </c>
      <c r="E630">
        <v>0.50368467028204145</v>
      </c>
      <c r="F630">
        <v>-12.169285547107087</v>
      </c>
      <c r="G630">
        <v>-16.500093830155169</v>
      </c>
      <c r="H630">
        <v>-21.287523145692877</v>
      </c>
      <c r="I630">
        <v>4.948689373113428</v>
      </c>
      <c r="J630">
        <v>1.8425560610301801</v>
      </c>
      <c r="K630" t="s">
        <v>19</v>
      </c>
      <c r="L630" t="s">
        <v>19</v>
      </c>
      <c r="P630">
        <v>3365514.0822864505</v>
      </c>
      <c r="Q630">
        <v>3676427.4672978329</v>
      </c>
      <c r="AA630">
        <f t="shared" si="9"/>
        <v>0</v>
      </c>
    </row>
    <row r="631" spans="1:27" x14ac:dyDescent="0.2">
      <c r="A631" s="1">
        <v>40360</v>
      </c>
      <c r="B631">
        <v>32.860000999999997</v>
      </c>
      <c r="C631">
        <v>92.321902000000009</v>
      </c>
      <c r="D631">
        <v>0.45254363125914782</v>
      </c>
      <c r="E631">
        <v>0.50540287009734808</v>
      </c>
      <c r="F631">
        <v>-13.799753243646109</v>
      </c>
      <c r="G631">
        <v>-15.446580704309985</v>
      </c>
      <c r="H631">
        <v>-20.441722821922273</v>
      </c>
      <c r="I631">
        <v>5.3067846053794483</v>
      </c>
      <c r="J631">
        <v>1.2515996167515917</v>
      </c>
      <c r="K631" t="s">
        <v>20</v>
      </c>
      <c r="L631" t="s">
        <v>19</v>
      </c>
      <c r="P631">
        <v>3544623.0728236493</v>
      </c>
      <c r="Q631">
        <v>3676427.4672978329</v>
      </c>
      <c r="AA631">
        <f t="shared" si="9"/>
        <v>0</v>
      </c>
    </row>
    <row r="632" spans="1:27" x14ac:dyDescent="0.2">
      <c r="A632" s="1">
        <v>40361</v>
      </c>
      <c r="B632">
        <v>30.120000999999998</v>
      </c>
      <c r="C632">
        <v>91.818781000000001</v>
      </c>
      <c r="D632">
        <v>0.42009239895949851</v>
      </c>
      <c r="E632">
        <v>0.50187117679277293</v>
      </c>
      <c r="F632">
        <v>-15.961198672147905</v>
      </c>
      <c r="G632">
        <v>-14.612544763249153</v>
      </c>
      <c r="H632">
        <v>-19.700212746182782</v>
      </c>
      <c r="I632">
        <v>5.2548114796081951</v>
      </c>
      <c r="J632">
        <v>0.7115410492925357</v>
      </c>
      <c r="K632" t="s">
        <v>20</v>
      </c>
      <c r="L632" t="s">
        <v>19</v>
      </c>
      <c r="P632">
        <v>3828663.6041670702</v>
      </c>
      <c r="Q632">
        <v>3676427.4672978329</v>
      </c>
      <c r="AA632">
        <f t="shared" si="9"/>
        <v>0</v>
      </c>
    </row>
    <row r="633" spans="1:27" x14ac:dyDescent="0.2">
      <c r="A633" s="1">
        <v>40365</v>
      </c>
      <c r="B633">
        <v>29.65</v>
      </c>
      <c r="C633">
        <v>92.420729000000009</v>
      </c>
      <c r="D633">
        <v>0.48451746446338095</v>
      </c>
      <c r="E633">
        <v>0.50669333175772557</v>
      </c>
      <c r="F633">
        <v>-17.178967100487853</v>
      </c>
      <c r="G633">
        <v>-14.387334611030473</v>
      </c>
      <c r="H633">
        <v>-18.985743776060385</v>
      </c>
      <c r="I633">
        <v>4.9299017270345331</v>
      </c>
      <c r="J633">
        <v>0.36649344664713152</v>
      </c>
      <c r="L633" t="s">
        <v>19</v>
      </c>
      <c r="P633">
        <v>3844857.1461676988</v>
      </c>
      <c r="Q633">
        <v>3676427.4672978329</v>
      </c>
      <c r="AA633">
        <f t="shared" si="9"/>
        <v>8.0992362326254286E-2</v>
      </c>
    </row>
    <row r="634" spans="1:27" x14ac:dyDescent="0.2">
      <c r="A634" s="1">
        <v>40366</v>
      </c>
      <c r="B634">
        <v>26.84</v>
      </c>
      <c r="C634">
        <v>95.331615999999997</v>
      </c>
      <c r="D634">
        <v>0.40971855458141504</v>
      </c>
      <c r="E634">
        <v>0.49999913027556447</v>
      </c>
      <c r="F634">
        <v>-20.825725087764088</v>
      </c>
      <c r="G634">
        <v>-15.986985930230627</v>
      </c>
      <c r="H634">
        <v>-18.462495438585847</v>
      </c>
      <c r="I634">
        <v>4.2802482212208171</v>
      </c>
      <c r="J634">
        <v>-0.55212443929342903</v>
      </c>
      <c r="K634" t="s">
        <v>18</v>
      </c>
      <c r="L634" t="s">
        <v>19</v>
      </c>
      <c r="M634" t="s">
        <v>18</v>
      </c>
      <c r="N634">
        <v>53340.733321016764</v>
      </c>
      <c r="O634">
        <v>26670.320268769203</v>
      </c>
      <c r="P634">
        <v>3974190.012795412</v>
      </c>
      <c r="Q634">
        <v>3974190.0127954124</v>
      </c>
      <c r="AA634">
        <f t="shared" si="9"/>
        <v>0</v>
      </c>
    </row>
    <row r="635" spans="1:27" x14ac:dyDescent="0.2">
      <c r="A635" s="1">
        <v>40367</v>
      </c>
      <c r="B635">
        <v>25.709999</v>
      </c>
      <c r="C635">
        <v>96.274963</v>
      </c>
      <c r="D635">
        <v>0.45878488449796961</v>
      </c>
      <c r="E635">
        <v>0.49402721994844173</v>
      </c>
      <c r="F635">
        <v>-21.852453321529087</v>
      </c>
      <c r="G635">
        <v>-17.923619485115029</v>
      </c>
      <c r="H635">
        <v>-18.116707391988875</v>
      </c>
      <c r="I635">
        <v>3.7506361282048584</v>
      </c>
      <c r="J635">
        <v>-0.99602995381165549</v>
      </c>
      <c r="K635" t="s">
        <v>18</v>
      </c>
      <c r="L635" t="s">
        <v>18</v>
      </c>
      <c r="P635">
        <v>3939074.2974165129</v>
      </c>
      <c r="Q635">
        <v>3974190.0127954124</v>
      </c>
      <c r="AA635">
        <f t="shared" si="9"/>
        <v>0</v>
      </c>
    </row>
    <row r="636" spans="1:27" x14ac:dyDescent="0.2">
      <c r="A636" s="1">
        <v>40368</v>
      </c>
      <c r="B636">
        <v>24.98</v>
      </c>
      <c r="C636">
        <v>96.993696999999997</v>
      </c>
      <c r="D636">
        <v>0.47200951442015071</v>
      </c>
      <c r="E636">
        <v>0.49832305396504661</v>
      </c>
      <c r="F636">
        <v>-23.354195304400381</v>
      </c>
      <c r="G636">
        <v>-19.834507897265883</v>
      </c>
      <c r="H636">
        <v>-18.176742100265731</v>
      </c>
      <c r="I636">
        <v>3.8343433776555966</v>
      </c>
      <c r="J636">
        <v>-1.3502841801560979</v>
      </c>
      <c r="K636" t="s">
        <v>18</v>
      </c>
      <c r="L636" t="s">
        <v>18</v>
      </c>
      <c r="P636">
        <v>3919304.4814009573</v>
      </c>
      <c r="Q636">
        <v>3974190.0127954124</v>
      </c>
      <c r="AA636">
        <f t="shared" si="9"/>
        <v>0</v>
      </c>
    </row>
    <row r="637" spans="1:27" x14ac:dyDescent="0.2">
      <c r="A637" s="1">
        <v>40371</v>
      </c>
      <c r="B637">
        <v>24.43</v>
      </c>
      <c r="C637">
        <v>97.056585999999996</v>
      </c>
      <c r="D637">
        <v>0.47822477357386312</v>
      </c>
      <c r="E637">
        <v>0.49838002353453903</v>
      </c>
      <c r="F637">
        <v>-23.94106361486201</v>
      </c>
      <c r="G637">
        <v>-21.430480885808702</v>
      </c>
      <c r="H637">
        <v>-18.28448545796773</v>
      </c>
      <c r="I637">
        <v>3.986554112102461</v>
      </c>
      <c r="J637">
        <v>-1.418914179471922</v>
      </c>
      <c r="K637" t="s">
        <v>18</v>
      </c>
      <c r="L637" t="s">
        <v>18</v>
      </c>
      <c r="P637">
        <v>3891644.3478457807</v>
      </c>
      <c r="Q637">
        <v>3974190.0127954124</v>
      </c>
      <c r="AA637">
        <f t="shared" si="9"/>
        <v>0</v>
      </c>
    </row>
    <row r="638" spans="1:27" x14ac:dyDescent="0.2">
      <c r="A638" s="1">
        <v>40372</v>
      </c>
      <c r="B638">
        <v>24.559999000000001</v>
      </c>
      <c r="C638">
        <v>98.521018999999995</v>
      </c>
      <c r="D638">
        <v>0.50533544334360125</v>
      </c>
      <c r="E638">
        <v>0.48992279683666162</v>
      </c>
      <c r="F638">
        <v>-23.707694175677876</v>
      </c>
      <c r="G638">
        <v>-22.73622630084671</v>
      </c>
      <c r="H638">
        <v>-18.671183399868216</v>
      </c>
      <c r="I638">
        <v>4.2834002172981354</v>
      </c>
      <c r="J638">
        <v>-1.1758207312662856</v>
      </c>
      <c r="K638" t="s">
        <v>18</v>
      </c>
      <c r="L638" t="s">
        <v>18</v>
      </c>
      <c r="P638">
        <v>3937635.486958934</v>
      </c>
      <c r="Q638">
        <v>3974190.0127954124</v>
      </c>
      <c r="AA638">
        <f t="shared" si="9"/>
        <v>0</v>
      </c>
    </row>
    <row r="639" spans="1:27" x14ac:dyDescent="0.2">
      <c r="A639" s="1">
        <v>40373</v>
      </c>
      <c r="B639">
        <v>24.889999</v>
      </c>
      <c r="C639">
        <v>98.512033000000002</v>
      </c>
      <c r="D639">
        <v>0.51352675216453558</v>
      </c>
      <c r="E639">
        <v>0.48924330885987299</v>
      </c>
      <c r="F639">
        <v>-23.306353987433003</v>
      </c>
      <c r="G639">
        <v>-23.232352080780494</v>
      </c>
      <c r="H639">
        <v>-18.935764700699963</v>
      </c>
      <c r="I639">
        <v>4.4755425213376325</v>
      </c>
      <c r="J639">
        <v>-0.97654960619763598</v>
      </c>
      <c r="L639" t="s">
        <v>18</v>
      </c>
      <c r="P639">
        <v>3954998.2694569346</v>
      </c>
      <c r="Q639">
        <v>3974190.0127954124</v>
      </c>
      <c r="AA639">
        <f t="shared" si="9"/>
        <v>0</v>
      </c>
    </row>
    <row r="640" spans="1:27" x14ac:dyDescent="0.2">
      <c r="A640" s="1">
        <v>40374</v>
      </c>
      <c r="B640">
        <v>25.139999</v>
      </c>
      <c r="C640">
        <v>98.538983999999999</v>
      </c>
      <c r="D640">
        <v>0.51009463778433239</v>
      </c>
      <c r="E640">
        <v>0.49253156711686602</v>
      </c>
      <c r="F640">
        <v>-23.393561211623787</v>
      </c>
      <c r="G640">
        <v>-23.540573658799435</v>
      </c>
      <c r="H640">
        <v>-19.359809979870175</v>
      </c>
      <c r="I640">
        <v>4.6480848923911244</v>
      </c>
      <c r="J640">
        <v>-0.86783080024137016</v>
      </c>
      <c r="L640" t="s">
        <v>18</v>
      </c>
      <c r="P640">
        <v>3969052.2445887523</v>
      </c>
      <c r="Q640">
        <v>3974190.0127954124</v>
      </c>
      <c r="AA640">
        <f t="shared" si="9"/>
        <v>0</v>
      </c>
    </row>
    <row r="641" spans="1:27" x14ac:dyDescent="0.2">
      <c r="A641" s="1">
        <v>40375</v>
      </c>
      <c r="B641">
        <v>26.25</v>
      </c>
      <c r="C641">
        <v>95.825750999999997</v>
      </c>
      <c r="D641">
        <v>0.5451275204265994</v>
      </c>
      <c r="E641">
        <v>0.49423298812467453</v>
      </c>
      <c r="F641">
        <v>-21.110247256021019</v>
      </c>
      <c r="G641">
        <v>-23.091784049123561</v>
      </c>
      <c r="H641">
        <v>-20.050041543558315</v>
      </c>
      <c r="I641">
        <v>4.1814214072813671</v>
      </c>
      <c r="J641">
        <v>-0.2535515101674522</v>
      </c>
      <c r="L641" t="s">
        <v>18</v>
      </c>
      <c r="P641">
        <v>3955897.7188420207</v>
      </c>
      <c r="Q641">
        <v>3974190.0127954124</v>
      </c>
      <c r="AA641">
        <f t="shared" si="9"/>
        <v>0</v>
      </c>
    </row>
    <row r="642" spans="1:27" x14ac:dyDescent="0.2">
      <c r="A642" s="1">
        <v>40378</v>
      </c>
      <c r="B642">
        <v>25.969999000000001</v>
      </c>
      <c r="C642">
        <v>96.391755000000003</v>
      </c>
      <c r="D642">
        <v>0.48939018453333416</v>
      </c>
      <c r="E642">
        <v>0.49725940650643768</v>
      </c>
      <c r="F642">
        <v>-21.961707883413951</v>
      </c>
      <c r="G642">
        <v>-22.695912902833946</v>
      </c>
      <c r="H642">
        <v>-20.866076738250552</v>
      </c>
      <c r="I642">
        <v>3.3829025553589758</v>
      </c>
      <c r="J642">
        <v>-0.32387310223517096</v>
      </c>
      <c r="L642" t="s">
        <v>18</v>
      </c>
      <c r="P642">
        <v>3956057.7681248076</v>
      </c>
      <c r="Q642">
        <v>3974190.0127954124</v>
      </c>
      <c r="AA642">
        <f t="shared" si="9"/>
        <v>0</v>
      </c>
    </row>
    <row r="643" spans="1:27" x14ac:dyDescent="0.2">
      <c r="A643" s="1">
        <v>40379</v>
      </c>
      <c r="B643">
        <v>23.93</v>
      </c>
      <c r="C643">
        <v>97.460880000000003</v>
      </c>
      <c r="D643">
        <v>0.42453307925164041</v>
      </c>
      <c r="E643">
        <v>0.49653113248614428</v>
      </c>
      <c r="F643">
        <v>-24.462361119496208</v>
      </c>
      <c r="G643">
        <v>-22.846846291597618</v>
      </c>
      <c r="H643">
        <v>-21.75462739457139</v>
      </c>
      <c r="I643">
        <v>2.686843248867111</v>
      </c>
      <c r="J643">
        <v>-1.0077751004144047</v>
      </c>
      <c r="K643" t="s">
        <v>18</v>
      </c>
      <c r="L643" t="s">
        <v>18</v>
      </c>
      <c r="P643">
        <v>3875756.6316480143</v>
      </c>
      <c r="Q643">
        <v>3974190.0127954124</v>
      </c>
      <c r="AA643">
        <f t="shared" ref="AA643:AA706" si="10">Q644/Q643-1</f>
        <v>0</v>
      </c>
    </row>
    <row r="644" spans="1:27" x14ac:dyDescent="0.2">
      <c r="A644" s="1">
        <v>40380</v>
      </c>
      <c r="B644">
        <v>25.639999</v>
      </c>
      <c r="C644">
        <v>96.194101000000003</v>
      </c>
      <c r="D644">
        <v>0.57401152854063742</v>
      </c>
      <c r="E644">
        <v>0.49965725400432015</v>
      </c>
      <c r="F644">
        <v>-22.424081357074233</v>
      </c>
      <c r="G644">
        <v>-22.670391765525864</v>
      </c>
      <c r="H644">
        <v>-22.293200951648583</v>
      </c>
      <c r="I644">
        <v>1.9728615030717054</v>
      </c>
      <c r="J644">
        <v>-6.6340391974739066E-2</v>
      </c>
      <c r="L644" t="s">
        <v>18</v>
      </c>
      <c r="P644">
        <v>3933183.8306464683</v>
      </c>
      <c r="Q644">
        <v>3974190.0127954124</v>
      </c>
      <c r="AA644">
        <f t="shared" si="10"/>
        <v>0</v>
      </c>
    </row>
    <row r="645" spans="1:27" x14ac:dyDescent="0.2">
      <c r="A645" s="1">
        <v>40381</v>
      </c>
      <c r="B645">
        <v>24.629999000000002</v>
      </c>
      <c r="C645">
        <v>98.341329999999999</v>
      </c>
      <c r="D645">
        <v>0.46138427097776719</v>
      </c>
      <c r="E645">
        <v>0.50164610897865347</v>
      </c>
      <c r="F645">
        <v>-24.702546546285721</v>
      </c>
      <c r="G645">
        <v>-22.932188832458252</v>
      </c>
      <c r="H645">
        <v>-22.920165905465069</v>
      </c>
      <c r="I645">
        <v>1.2701662483740539</v>
      </c>
      <c r="J645">
        <v>-1.4032656300718791</v>
      </c>
      <c r="K645" t="s">
        <v>18</v>
      </c>
      <c r="L645" t="s">
        <v>18</v>
      </c>
      <c r="P645">
        <v>3936576.9751126305</v>
      </c>
      <c r="Q645">
        <v>3974190.0127954124</v>
      </c>
      <c r="AA645">
        <f t="shared" si="10"/>
        <v>0</v>
      </c>
    </row>
    <row r="646" spans="1:27" x14ac:dyDescent="0.2">
      <c r="A646" s="1">
        <v>40382</v>
      </c>
      <c r="B646">
        <v>23.469999000000001</v>
      </c>
      <c r="C646">
        <v>99.194835999999995</v>
      </c>
      <c r="D646">
        <v>0.45401202744942243</v>
      </c>
      <c r="E646">
        <v>0.49980293428190059</v>
      </c>
      <c r="F646">
        <v>-26.107871098411906</v>
      </c>
      <c r="G646">
        <v>-23.931713600936426</v>
      </c>
      <c r="H646">
        <v>-23.360344739685718</v>
      </c>
      <c r="I646">
        <v>1.38813931933533</v>
      </c>
      <c r="J646">
        <v>-1.9792871799364922</v>
      </c>
      <c r="K646" t="s">
        <v>18</v>
      </c>
      <c r="L646" t="s">
        <v>18</v>
      </c>
      <c r="P646">
        <v>3897465.0028315671</v>
      </c>
      <c r="Q646">
        <v>3974190.0127954124</v>
      </c>
      <c r="AA646">
        <f t="shared" si="10"/>
        <v>0</v>
      </c>
    </row>
    <row r="647" spans="1:27" x14ac:dyDescent="0.2">
      <c r="A647" s="1">
        <v>40385</v>
      </c>
      <c r="B647">
        <v>22.780000999999999</v>
      </c>
      <c r="C647">
        <v>100.228016</v>
      </c>
      <c r="D647">
        <v>0.47103300588298591</v>
      </c>
      <c r="E647">
        <v>0.49995810965060566</v>
      </c>
      <c r="F647">
        <v>-27.329808413390658</v>
      </c>
      <c r="G647">
        <v>-25.005333706931768</v>
      </c>
      <c r="H647">
        <v>-23.816790997340849</v>
      </c>
      <c r="I647">
        <v>1.7103701237694902</v>
      </c>
      <c r="J647">
        <v>-2.053951578800651</v>
      </c>
      <c r="K647" t="s">
        <v>21</v>
      </c>
      <c r="L647" t="s">
        <v>18</v>
      </c>
      <c r="M647" t="s">
        <v>21</v>
      </c>
      <c r="N647">
        <v>107863.99233700277</v>
      </c>
      <c r="O647">
        <v>53929.665778391907</v>
      </c>
      <c r="P647">
        <v>3888215.2450168189</v>
      </c>
      <c r="Q647">
        <v>3974190.0127954124</v>
      </c>
      <c r="AA647">
        <f t="shared" si="10"/>
        <v>0</v>
      </c>
    </row>
    <row r="648" spans="1:27" x14ac:dyDescent="0.2">
      <c r="A648" s="1">
        <v>40386</v>
      </c>
      <c r="B648">
        <v>23.190000999999999</v>
      </c>
      <c r="C648">
        <v>100.219037</v>
      </c>
      <c r="D648">
        <v>0.51816021166430803</v>
      </c>
      <c r="E648">
        <v>0.50230842399943443</v>
      </c>
      <c r="F648">
        <v>-27.150865530211011</v>
      </c>
      <c r="G648">
        <v>-25.543034589074729</v>
      </c>
      <c r="H648">
        <v>-24.133180182825072</v>
      </c>
      <c r="I648">
        <v>1.9512200933221555</v>
      </c>
      <c r="J648">
        <v>-1.5465632799260565</v>
      </c>
      <c r="K648" t="s">
        <v>18</v>
      </c>
      <c r="L648" t="s">
        <v>21</v>
      </c>
      <c r="P648">
        <v>3931955.2474059658</v>
      </c>
      <c r="Q648">
        <v>3974190.0127954124</v>
      </c>
      <c r="AA648">
        <f t="shared" si="10"/>
        <v>0</v>
      </c>
    </row>
    <row r="649" spans="1:27" x14ac:dyDescent="0.2">
      <c r="A649" s="1">
        <v>40387</v>
      </c>
      <c r="B649">
        <v>24.25</v>
      </c>
      <c r="C649">
        <v>99.572171999999995</v>
      </c>
      <c r="D649">
        <v>0.54675398300807665</v>
      </c>
      <c r="E649">
        <v>0.50258416455445554</v>
      </c>
      <c r="F649">
        <v>-25.793396877492548</v>
      </c>
      <c r="G649">
        <v>-26.216897693158394</v>
      </c>
      <c r="H649">
        <v>-24.287541288044284</v>
      </c>
      <c r="I649">
        <v>2.0071087497451261</v>
      </c>
      <c r="J649">
        <v>-0.75026108557370641</v>
      </c>
      <c r="L649" t="s">
        <v>21</v>
      </c>
      <c r="P649">
        <v>4011405.7581654568</v>
      </c>
      <c r="Q649">
        <v>3974190.0127954124</v>
      </c>
      <c r="AA649">
        <f t="shared" si="10"/>
        <v>0</v>
      </c>
    </row>
    <row r="650" spans="1:27" x14ac:dyDescent="0.2">
      <c r="A650" s="1">
        <v>40388</v>
      </c>
      <c r="B650">
        <v>24.129999000000002</v>
      </c>
      <c r="C650">
        <v>99.087023000000002</v>
      </c>
      <c r="D650">
        <v>0.49506374895525651</v>
      </c>
      <c r="E650">
        <v>0.49889345490885567</v>
      </c>
      <c r="F650">
        <v>-25.303868241103242</v>
      </c>
      <c r="G650">
        <v>-26.337162032121892</v>
      </c>
      <c r="H650">
        <v>-24.420555793496401</v>
      </c>
      <c r="I650">
        <v>2.0180486606486543</v>
      </c>
      <c r="J650">
        <v>-0.43770621830442907</v>
      </c>
      <c r="L650" t="s">
        <v>21</v>
      </c>
      <c r="P650">
        <v>3972298.0477983039</v>
      </c>
      <c r="Q650">
        <v>3974190.0127954124</v>
      </c>
      <c r="AA650">
        <f t="shared" si="10"/>
        <v>0</v>
      </c>
    </row>
    <row r="651" spans="1:27" x14ac:dyDescent="0.2">
      <c r="A651" s="1">
        <v>40389</v>
      </c>
      <c r="B651">
        <v>23.5</v>
      </c>
      <c r="C651">
        <v>99.069050000000004</v>
      </c>
      <c r="D651">
        <v>0.47423228971000569</v>
      </c>
      <c r="E651">
        <v>0.49810093415658535</v>
      </c>
      <c r="F651">
        <v>-25.846386351005464</v>
      </c>
      <c r="G651">
        <v>-26.2848650826406</v>
      </c>
      <c r="H651">
        <v>-24.632225157127436</v>
      </c>
      <c r="I651">
        <v>2.0237594279480744</v>
      </c>
      <c r="J651">
        <v>-0.59995332306324911</v>
      </c>
      <c r="L651" t="s">
        <v>21</v>
      </c>
      <c r="P651">
        <v>3903374.5626069494</v>
      </c>
      <c r="Q651">
        <v>3974190.0127954124</v>
      </c>
      <c r="AA651">
        <f t="shared" si="10"/>
        <v>0</v>
      </c>
    </row>
    <row r="652" spans="1:27" x14ac:dyDescent="0.2">
      <c r="A652" s="1">
        <v>40392</v>
      </c>
      <c r="B652">
        <v>22.01</v>
      </c>
      <c r="C652">
        <v>101.306127</v>
      </c>
      <c r="D652">
        <v>0.43860579447713904</v>
      </c>
      <c r="E652">
        <v>0.49148210920795371</v>
      </c>
      <c r="F652">
        <v>-27.780148973648831</v>
      </c>
      <c r="G652">
        <v>-26.37493319469224</v>
      </c>
      <c r="H652">
        <v>-24.99777413729619</v>
      </c>
      <c r="I652">
        <v>2.1705308891060477</v>
      </c>
      <c r="J652">
        <v>-1.2818867726404883</v>
      </c>
      <c r="K652" t="s">
        <v>18</v>
      </c>
      <c r="L652" t="s">
        <v>21</v>
      </c>
      <c r="P652">
        <v>3863302.0289553432</v>
      </c>
      <c r="Q652">
        <v>3974190.0127954124</v>
      </c>
      <c r="AA652">
        <f t="shared" si="10"/>
        <v>0</v>
      </c>
    </row>
    <row r="653" spans="1:27" x14ac:dyDescent="0.2">
      <c r="A653" s="1">
        <v>40393</v>
      </c>
      <c r="B653">
        <v>22.629999000000002</v>
      </c>
      <c r="C653">
        <v>100.820978</v>
      </c>
      <c r="D653">
        <v>0.52856571404803288</v>
      </c>
      <c r="E653">
        <v>0.49411379973073699</v>
      </c>
      <c r="F653">
        <v>-27.187037532149038</v>
      </c>
      <c r="G653">
        <v>-26.382167595079846</v>
      </c>
      <c r="H653">
        <v>-25.504173326973525</v>
      </c>
      <c r="I653">
        <v>1.8690292821757151</v>
      </c>
      <c r="J653">
        <v>-0.90039477777282872</v>
      </c>
      <c r="L653" t="s">
        <v>21</v>
      </c>
      <c r="P653">
        <v>3904013.6729175709</v>
      </c>
      <c r="Q653">
        <v>3974190.0127954124</v>
      </c>
      <c r="AA653">
        <f t="shared" si="10"/>
        <v>0</v>
      </c>
    </row>
    <row r="654" spans="1:27" x14ac:dyDescent="0.2">
      <c r="A654" s="1">
        <v>40394</v>
      </c>
      <c r="B654">
        <v>22.209999</v>
      </c>
      <c r="C654">
        <v>101.494795</v>
      </c>
      <c r="D654">
        <v>0.48161279111818983</v>
      </c>
      <c r="E654">
        <v>0.49276777071990363</v>
      </c>
      <c r="F654">
        <v>-27.803364871823621</v>
      </c>
      <c r="G654">
        <v>-26.784161193946062</v>
      </c>
      <c r="H654">
        <v>-25.990978076007664</v>
      </c>
      <c r="I654">
        <v>1.6045234073150954</v>
      </c>
      <c r="J654">
        <v>-1.1295483677914595</v>
      </c>
      <c r="K654" t="s">
        <v>18</v>
      </c>
      <c r="L654" t="s">
        <v>21</v>
      </c>
      <c r="P654">
        <v>3895049.5217418284</v>
      </c>
      <c r="Q654">
        <v>3974190.0127954124</v>
      </c>
      <c r="AA654">
        <f t="shared" si="10"/>
        <v>0</v>
      </c>
    </row>
    <row r="655" spans="1:27" x14ac:dyDescent="0.2">
      <c r="A655" s="1">
        <v>40395</v>
      </c>
      <c r="B655">
        <v>22.1</v>
      </c>
      <c r="C655">
        <v>101.386982</v>
      </c>
      <c r="D655">
        <v>0.49505958531918287</v>
      </c>
      <c r="E655">
        <v>0.48517226295092131</v>
      </c>
      <c r="F655">
        <v>-27.090151490704322</v>
      </c>
      <c r="G655">
        <v>-27.141417843866282</v>
      </c>
      <c r="H655">
        <v>-26.209960606941674</v>
      </c>
      <c r="I655">
        <v>1.5555040463531888</v>
      </c>
      <c r="J655">
        <v>-0.56585573391867205</v>
      </c>
      <c r="L655" t="s">
        <v>21</v>
      </c>
      <c r="P655">
        <v>3877370.2713921852</v>
      </c>
      <c r="Q655">
        <v>3974190.0127954124</v>
      </c>
      <c r="AA655">
        <f t="shared" si="10"/>
        <v>0</v>
      </c>
    </row>
    <row r="656" spans="1:27" x14ac:dyDescent="0.2">
      <c r="A656" s="1">
        <v>40396</v>
      </c>
      <c r="B656">
        <v>21.74</v>
      </c>
      <c r="C656">
        <v>100.973709</v>
      </c>
      <c r="D656">
        <v>0.4838430826559651</v>
      </c>
      <c r="E656">
        <v>0.48408603357947855</v>
      </c>
      <c r="F656">
        <v>-27.139962285618498</v>
      </c>
      <c r="G656">
        <v>-27.40013303078889</v>
      </c>
      <c r="H656">
        <v>-26.602950684320362</v>
      </c>
      <c r="I656">
        <v>1.0132866523070376</v>
      </c>
      <c r="J656">
        <v>-0.52997007320236122</v>
      </c>
      <c r="L656" t="s">
        <v>21</v>
      </c>
      <c r="P656">
        <v>3816251.5593856303</v>
      </c>
      <c r="Q656">
        <v>3974190.0127954124</v>
      </c>
      <c r="AA656">
        <f t="shared" si="10"/>
        <v>0</v>
      </c>
    </row>
    <row r="657" spans="1:27" x14ac:dyDescent="0.2">
      <c r="A657" s="1">
        <v>40399</v>
      </c>
      <c r="B657">
        <v>22.139999</v>
      </c>
      <c r="C657">
        <v>101.512761</v>
      </c>
      <c r="D657">
        <v>0.51856848364336017</v>
      </c>
      <c r="E657">
        <v>0.48662545097887128</v>
      </c>
      <c r="F657">
        <v>-27.258694101735376</v>
      </c>
      <c r="G657">
        <v>-27.295842056406201</v>
      </c>
      <c r="H657">
        <v>-26.815962980607836</v>
      </c>
      <c r="I657">
        <v>0.8294697604421406</v>
      </c>
      <c r="J657">
        <v>-0.53375197293696008</v>
      </c>
      <c r="L657" t="s">
        <v>21</v>
      </c>
      <c r="P657">
        <v>3888467.9426536127</v>
      </c>
      <c r="Q657">
        <v>3974190.0127954124</v>
      </c>
      <c r="AA657">
        <f t="shared" si="10"/>
        <v>0</v>
      </c>
    </row>
    <row r="658" spans="1:27" x14ac:dyDescent="0.2">
      <c r="A658" s="1">
        <v>40400</v>
      </c>
      <c r="B658">
        <v>22.370000999999998</v>
      </c>
      <c r="C658">
        <v>100.96472199999999</v>
      </c>
      <c r="D658">
        <v>0.51044248877838516</v>
      </c>
      <c r="E658">
        <v>0.4901004544334438</v>
      </c>
      <c r="F658">
        <v>-27.112855133946322</v>
      </c>
      <c r="G658">
        <v>-27.281005576765654</v>
      </c>
      <c r="H658">
        <v>-26.899711650235702</v>
      </c>
      <c r="I658">
        <v>0.80174841210695136</v>
      </c>
      <c r="J658">
        <v>-0.26584833906997207</v>
      </c>
      <c r="L658" t="s">
        <v>21</v>
      </c>
      <c r="P658">
        <v>3883721.3165155835</v>
      </c>
      <c r="Q658">
        <v>3974190.0127954124</v>
      </c>
      <c r="AA658">
        <f t="shared" si="10"/>
        <v>2.1652116514190523E-2</v>
      </c>
    </row>
    <row r="659" spans="1:27" x14ac:dyDescent="0.2">
      <c r="A659" s="1">
        <v>40401</v>
      </c>
      <c r="B659">
        <v>25.389999</v>
      </c>
      <c r="C659">
        <v>98.197586000000001</v>
      </c>
      <c r="D659">
        <v>0.6441149285571649</v>
      </c>
      <c r="E659">
        <v>0.49623881843705087</v>
      </c>
      <c r="F659">
        <v>-23.339455050010688</v>
      </c>
      <c r="G659">
        <v>-26.388223612403067</v>
      </c>
      <c r="H659">
        <v>-26.567182203287373</v>
      </c>
      <c r="I659">
        <v>1.2875042635831566</v>
      </c>
      <c r="J659">
        <v>2.5069642443698319</v>
      </c>
      <c r="K659" t="s">
        <v>19</v>
      </c>
      <c r="L659" t="s">
        <v>21</v>
      </c>
      <c r="M659" t="s">
        <v>19</v>
      </c>
      <c r="N659">
        <v>-109559.35239463847</v>
      </c>
      <c r="O659">
        <v>-54367.60358104387</v>
      </c>
      <c r="P659">
        <v>4060239.6380019914</v>
      </c>
      <c r="Q659">
        <v>4060239.638001991</v>
      </c>
      <c r="AA659">
        <f t="shared" si="10"/>
        <v>0</v>
      </c>
    </row>
    <row r="660" spans="1:27" x14ac:dyDescent="0.2">
      <c r="A660" s="1">
        <v>40402</v>
      </c>
      <c r="B660">
        <v>25.73</v>
      </c>
      <c r="C660">
        <v>97.595637999999994</v>
      </c>
      <c r="D660">
        <v>0.5134808000696105</v>
      </c>
      <c r="E660">
        <v>0.50022967403275065</v>
      </c>
      <c r="F660">
        <v>-23.09023418375833</v>
      </c>
      <c r="G660">
        <v>-25.588240151013867</v>
      </c>
      <c r="H660">
        <v>-26.22879625774965</v>
      </c>
      <c r="I660">
        <v>1.6126984794809558</v>
      </c>
      <c r="J660">
        <v>1.9461555361554386</v>
      </c>
      <c r="K660" t="s">
        <v>19</v>
      </c>
      <c r="L660" t="s">
        <v>19</v>
      </c>
      <c r="P660">
        <v>4055715.8188688639</v>
      </c>
      <c r="Q660">
        <v>4060239.638001991</v>
      </c>
      <c r="AA660">
        <f t="shared" si="10"/>
        <v>0</v>
      </c>
    </row>
    <row r="661" spans="1:27" x14ac:dyDescent="0.2">
      <c r="A661" s="1">
        <v>40403</v>
      </c>
      <c r="B661">
        <v>26.24</v>
      </c>
      <c r="C661">
        <v>97.308143000000001</v>
      </c>
      <c r="D661">
        <v>0.5200176607537178</v>
      </c>
      <c r="E661">
        <v>0.5025847808118179</v>
      </c>
      <c r="F661">
        <v>-22.665591720860032</v>
      </c>
      <c r="G661">
        <v>-24.693366038062173</v>
      </c>
      <c r="H661">
        <v>-25.968145828030273</v>
      </c>
      <c r="I661">
        <v>1.9140711119151741</v>
      </c>
      <c r="J661">
        <v>1.7254082602321834</v>
      </c>
      <c r="K661" t="s">
        <v>19</v>
      </c>
      <c r="L661" t="s">
        <v>19</v>
      </c>
      <c r="P661">
        <v>4015470.9633391304</v>
      </c>
      <c r="Q661">
        <v>4060239.638001991</v>
      </c>
      <c r="AA661">
        <f t="shared" si="10"/>
        <v>0</v>
      </c>
    </row>
    <row r="662" spans="1:27" x14ac:dyDescent="0.2">
      <c r="A662" s="1">
        <v>40406</v>
      </c>
      <c r="B662">
        <v>26.1</v>
      </c>
      <c r="C662">
        <v>97.263226000000003</v>
      </c>
      <c r="D662">
        <v>0.49467886721073773</v>
      </c>
      <c r="E662">
        <v>0.50345667899607127</v>
      </c>
      <c r="F662">
        <v>-22.867820750404334</v>
      </c>
      <c r="G662">
        <v>-23.815191367795965</v>
      </c>
      <c r="H662">
        <v>-25.765141870472032</v>
      </c>
      <c r="I662">
        <v>2.1100748377336016</v>
      </c>
      <c r="J662">
        <v>1.37308927070078</v>
      </c>
      <c r="K662" t="s">
        <v>20</v>
      </c>
      <c r="L662" t="s">
        <v>19</v>
      </c>
      <c r="P662">
        <v>4033251.3023244292</v>
      </c>
      <c r="Q662">
        <v>4060239.638001991</v>
      </c>
      <c r="AA662">
        <f t="shared" si="10"/>
        <v>0</v>
      </c>
    </row>
    <row r="663" spans="1:27" x14ac:dyDescent="0.2">
      <c r="A663" s="1">
        <v>40407</v>
      </c>
      <c r="B663">
        <v>24.33</v>
      </c>
      <c r="C663">
        <v>98.458123000000001</v>
      </c>
      <c r="D663">
        <v>0.43448341920993522</v>
      </c>
      <c r="E663">
        <v>0.50177431921284321</v>
      </c>
      <c r="F663">
        <v>-25.07375763929938</v>
      </c>
      <c r="G663">
        <v>-23.407371868866576</v>
      </c>
      <c r="H663">
        <v>-25.700756144496523</v>
      </c>
      <c r="I663">
        <v>2.1191387456868962</v>
      </c>
      <c r="J663">
        <v>0.29587421138577141</v>
      </c>
      <c r="L663" t="s">
        <v>19</v>
      </c>
      <c r="P663">
        <v>4162207.6696467614</v>
      </c>
      <c r="Q663">
        <v>4060239.638001991</v>
      </c>
      <c r="AA663">
        <f t="shared" si="10"/>
        <v>0</v>
      </c>
    </row>
    <row r="664" spans="1:27" x14ac:dyDescent="0.2">
      <c r="A664" s="1">
        <v>40408</v>
      </c>
      <c r="B664">
        <v>24.59</v>
      </c>
      <c r="C664">
        <v>98.637810999999999</v>
      </c>
      <c r="D664">
        <v>0.51074349491991622</v>
      </c>
      <c r="E664">
        <v>0.50198232119654762</v>
      </c>
      <c r="F664">
        <v>-24.924437323526359</v>
      </c>
      <c r="G664">
        <v>-23.724368323569713</v>
      </c>
      <c r="H664">
        <v>-25.462780173652988</v>
      </c>
      <c r="I664">
        <v>2.0225421645152282</v>
      </c>
      <c r="J664">
        <v>0.26617138548291336</v>
      </c>
      <c r="L664" t="s">
        <v>19</v>
      </c>
      <c r="P664">
        <v>4123953.0320718847</v>
      </c>
      <c r="Q664">
        <v>4060239.638001991</v>
      </c>
      <c r="AA664">
        <f t="shared" si="10"/>
        <v>0</v>
      </c>
    </row>
    <row r="665" spans="1:27" x14ac:dyDescent="0.2">
      <c r="A665" s="1">
        <v>40409</v>
      </c>
      <c r="B665">
        <v>26.440000999999999</v>
      </c>
      <c r="C665">
        <v>96.921820999999994</v>
      </c>
      <c r="D665">
        <v>0.5780639435749968</v>
      </c>
      <c r="E665">
        <v>0.50446452086618077</v>
      </c>
      <c r="F665">
        <v>-22.453618992242735</v>
      </c>
      <c r="G665">
        <v>-23.597045285266592</v>
      </c>
      <c r="H665">
        <v>-25.068328628660797</v>
      </c>
      <c r="I665">
        <v>2.1151472805130589</v>
      </c>
      <c r="J665">
        <v>1.2361832485650019</v>
      </c>
      <c r="K665" t="s">
        <v>20</v>
      </c>
      <c r="L665" t="s">
        <v>19</v>
      </c>
      <c r="P665">
        <v>4014562.3846514872</v>
      </c>
      <c r="Q665">
        <v>4060239.638001991</v>
      </c>
      <c r="AA665">
        <f t="shared" si="10"/>
        <v>0</v>
      </c>
    </row>
    <row r="666" spans="1:27" x14ac:dyDescent="0.2">
      <c r="A666" s="1">
        <v>40410</v>
      </c>
      <c r="B666">
        <v>25.49</v>
      </c>
      <c r="C666">
        <v>96.607375000000005</v>
      </c>
      <c r="D666">
        <v>0.46471505350204545</v>
      </c>
      <c r="E666">
        <v>0.5027191522399389</v>
      </c>
      <c r="F666">
        <v>-23.076377660125875</v>
      </c>
      <c r="G666">
        <v>-23.679202473119759</v>
      </c>
      <c r="H666">
        <v>-24.674413027685986</v>
      </c>
      <c r="I666">
        <v>1.996308857553609</v>
      </c>
      <c r="J666">
        <v>0.80049505441679769</v>
      </c>
      <c r="K666" t="s">
        <v>20</v>
      </c>
      <c r="L666" t="s">
        <v>19</v>
      </c>
      <c r="P666">
        <v>4135739.5544613907</v>
      </c>
      <c r="Q666">
        <v>4060239.638001991</v>
      </c>
      <c r="AA666">
        <f t="shared" si="10"/>
        <v>0</v>
      </c>
    </row>
    <row r="667" spans="1:27" x14ac:dyDescent="0.2">
      <c r="A667" s="1">
        <v>40413</v>
      </c>
      <c r="B667">
        <v>25.66</v>
      </c>
      <c r="C667">
        <v>96.239024999999998</v>
      </c>
      <c r="D667">
        <v>0.50669152173307463</v>
      </c>
      <c r="E667">
        <v>0.50124084459788032</v>
      </c>
      <c r="F667">
        <v>-22.578930174276518</v>
      </c>
      <c r="G667">
        <v>-23.621424357894195</v>
      </c>
      <c r="H667">
        <v>-24.298477917983671</v>
      </c>
      <c r="I667">
        <v>1.9234691478245411</v>
      </c>
      <c r="J667">
        <v>0.89398249285774889</v>
      </c>
      <c r="K667" t="s">
        <v>20</v>
      </c>
      <c r="L667" t="s">
        <v>19</v>
      </c>
      <c r="P667">
        <v>4137140.7713333797</v>
      </c>
      <c r="Q667">
        <v>4060239.638001991</v>
      </c>
      <c r="AA667">
        <f t="shared" si="10"/>
        <v>0</v>
      </c>
    </row>
    <row r="668" spans="1:27" x14ac:dyDescent="0.2">
      <c r="A668" s="1">
        <v>40414</v>
      </c>
      <c r="B668">
        <v>27.459999</v>
      </c>
      <c r="C668">
        <v>94.810529000000002</v>
      </c>
      <c r="D668">
        <v>0.57260842600248307</v>
      </c>
      <c r="E668">
        <v>0.50444154619284753</v>
      </c>
      <c r="F668">
        <v>-20.366370844121814</v>
      </c>
      <c r="G668">
        <v>-22.679946998858686</v>
      </c>
      <c r="H668">
        <v>-23.734011964525617</v>
      </c>
      <c r="I668">
        <v>2.0059239554698007</v>
      </c>
      <c r="J668">
        <v>1.6788478502491782</v>
      </c>
      <c r="K668" t="s">
        <v>19</v>
      </c>
      <c r="L668" t="s">
        <v>19</v>
      </c>
      <c r="P668">
        <v>4017597.9508274896</v>
      </c>
      <c r="Q668">
        <v>4060239.638001991</v>
      </c>
      <c r="AA668">
        <f t="shared" si="10"/>
        <v>0</v>
      </c>
    </row>
    <row r="669" spans="1:27" x14ac:dyDescent="0.2">
      <c r="A669" s="1">
        <v>40415</v>
      </c>
      <c r="B669">
        <v>26.700001</v>
      </c>
      <c r="C669">
        <v>95.178886000000006</v>
      </c>
      <c r="D669">
        <v>0.47270644696070946</v>
      </c>
      <c r="E669">
        <v>0.5062943680278118</v>
      </c>
      <c r="F669">
        <v>-21.48853293696115</v>
      </c>
      <c r="G669">
        <v>-21.992766121545642</v>
      </c>
      <c r="H669">
        <v>-23.253165200794427</v>
      </c>
      <c r="I669">
        <v>1.760817698451526</v>
      </c>
      <c r="J669">
        <v>1.0021663602002104</v>
      </c>
      <c r="K669" t="s">
        <v>20</v>
      </c>
      <c r="L669" t="s">
        <v>19</v>
      </c>
      <c r="P669">
        <v>4080836.1521764072</v>
      </c>
      <c r="Q669">
        <v>4060239.638001991</v>
      </c>
      <c r="AA669">
        <f t="shared" si="10"/>
        <v>0</v>
      </c>
    </row>
    <row r="670" spans="1:27" x14ac:dyDescent="0.2">
      <c r="A670" s="1">
        <v>40416</v>
      </c>
      <c r="B670">
        <v>27.370000999999998</v>
      </c>
      <c r="C670">
        <v>94.541006999999993</v>
      </c>
      <c r="D670">
        <v>0.52540847720291661</v>
      </c>
      <c r="E670">
        <v>0.50442501989943789</v>
      </c>
      <c r="F670">
        <v>-20.318848337287893</v>
      </c>
      <c r="G670">
        <v>-21.565811990554671</v>
      </c>
      <c r="H670">
        <v>-22.686997967739558</v>
      </c>
      <c r="I670">
        <v>1.4762277997698503</v>
      </c>
      <c r="J670">
        <v>1.6041898349434069</v>
      </c>
      <c r="K670" t="s">
        <v>19</v>
      </c>
      <c r="L670" t="s">
        <v>19</v>
      </c>
      <c r="P670">
        <v>4042111.3386766729</v>
      </c>
      <c r="Q670">
        <v>4060239.638001991</v>
      </c>
      <c r="AA670">
        <f t="shared" si="10"/>
        <v>5.4717873138783402E-2</v>
      </c>
    </row>
    <row r="671" spans="1:27" x14ac:dyDescent="0.2">
      <c r="A671" s="1">
        <v>40417</v>
      </c>
      <c r="B671">
        <v>24.450001</v>
      </c>
      <c r="C671">
        <v>96.005432999999996</v>
      </c>
      <c r="D671">
        <v>0.39900481835141671</v>
      </c>
      <c r="E671">
        <v>0.50202581018303971</v>
      </c>
      <c r="F671">
        <v>-23.747204283798531</v>
      </c>
      <c r="G671">
        <v>-21.699977315289203</v>
      </c>
      <c r="H671">
        <v>-22.720977070555207</v>
      </c>
      <c r="I671">
        <v>1.497155360864376</v>
      </c>
      <c r="J671">
        <v>-0.68545138338270795</v>
      </c>
      <c r="K671" t="s">
        <v>18</v>
      </c>
      <c r="L671" t="s">
        <v>19</v>
      </c>
      <c r="M671" t="s">
        <v>18</v>
      </c>
      <c r="N671">
        <v>58947.997238846161</v>
      </c>
      <c r="O671">
        <v>29593.416072499331</v>
      </c>
      <c r="P671">
        <v>4282407.3154272428</v>
      </c>
      <c r="Q671">
        <v>4282407.3154272437</v>
      </c>
      <c r="AA671">
        <f t="shared" si="10"/>
        <v>2.8368578053396432E-2</v>
      </c>
    </row>
    <row r="672" spans="1:27" x14ac:dyDescent="0.2">
      <c r="A672" s="1">
        <v>40420</v>
      </c>
      <c r="B672">
        <v>27.209999</v>
      </c>
      <c r="C672">
        <v>94.612875000000003</v>
      </c>
      <c r="D672">
        <v>0.61925467442582849</v>
      </c>
      <c r="E672">
        <v>0.50838129660520925</v>
      </c>
      <c r="F672">
        <v>-20.889417068046587</v>
      </c>
      <c r="G672">
        <v>-21.362074694043216</v>
      </c>
      <c r="H672">
        <v>-22.537575644245894</v>
      </c>
      <c r="I672">
        <v>1.5803004360300759</v>
      </c>
      <c r="J672">
        <v>1.0429400249611398</v>
      </c>
      <c r="K672" t="s">
        <v>20</v>
      </c>
      <c r="L672" t="s">
        <v>18</v>
      </c>
      <c r="M672" t="s">
        <v>20</v>
      </c>
      <c r="N672">
        <v>-58477.324749265346</v>
      </c>
      <c r="O672">
        <v>-29728.778178035409</v>
      </c>
      <c r="P672">
        <v>4403893.1216113772</v>
      </c>
      <c r="Q672">
        <v>4403893.1216113772</v>
      </c>
      <c r="AA672">
        <f t="shared" si="10"/>
        <v>0</v>
      </c>
    </row>
    <row r="673" spans="1:27" x14ac:dyDescent="0.2">
      <c r="A673" s="1">
        <v>40421</v>
      </c>
      <c r="B673">
        <v>26.049999</v>
      </c>
      <c r="C673">
        <v>94.612875000000003</v>
      </c>
      <c r="D673">
        <v>0.45827733049568775</v>
      </c>
      <c r="E673">
        <v>0.50789069370569773</v>
      </c>
      <c r="F673">
        <v>-22.002999717240471</v>
      </c>
      <c r="G673">
        <v>-21.689400468666943</v>
      </c>
      <c r="H673">
        <v>-22.482359643944264</v>
      </c>
      <c r="I673">
        <v>1.5869823214595253</v>
      </c>
      <c r="J673">
        <v>0.30205750890969774</v>
      </c>
      <c r="L673" t="s">
        <v>20</v>
      </c>
      <c r="P673">
        <v>4471726.8183205249</v>
      </c>
      <c r="Q673">
        <v>4403893.1216113772</v>
      </c>
      <c r="AA673">
        <f t="shared" si="10"/>
        <v>2.4980464292872595E-2</v>
      </c>
    </row>
    <row r="674" spans="1:27" x14ac:dyDescent="0.2">
      <c r="A674" s="1">
        <v>40422</v>
      </c>
      <c r="B674">
        <v>23.889999</v>
      </c>
      <c r="C674">
        <v>97.442908000000003</v>
      </c>
      <c r="D674">
        <v>0.42052018378815531</v>
      </c>
      <c r="E674">
        <v>0.50413530801815343</v>
      </c>
      <c r="F674">
        <v>-25.234411438764585</v>
      </c>
      <c r="G674">
        <v>-22.43857616902763</v>
      </c>
      <c r="H674">
        <v>-22.67957553464095</v>
      </c>
      <c r="I674">
        <v>1.7751343432165754</v>
      </c>
      <c r="J674">
        <v>-1.4392352409194149</v>
      </c>
      <c r="K674" t="s">
        <v>18</v>
      </c>
      <c r="L674" t="s">
        <v>20</v>
      </c>
      <c r="M674" t="s">
        <v>18</v>
      </c>
      <c r="N674">
        <v>61822.104036479534</v>
      </c>
      <c r="O674">
        <v>31166.705460760935</v>
      </c>
      <c r="P674">
        <v>4513904.4164854176</v>
      </c>
      <c r="Q674">
        <v>4513904.4164854176</v>
      </c>
      <c r="AA674">
        <f t="shared" si="10"/>
        <v>0</v>
      </c>
    </row>
    <row r="675" spans="1:27" x14ac:dyDescent="0.2">
      <c r="A675" s="1">
        <v>40423</v>
      </c>
      <c r="B675">
        <v>23.190000999999999</v>
      </c>
      <c r="C675">
        <v>98.350316000000007</v>
      </c>
      <c r="D675">
        <v>0.47112839053649608</v>
      </c>
      <c r="E675">
        <v>0.50122663138463108</v>
      </c>
      <c r="F675">
        <v>-26.105796584293987</v>
      </c>
      <c r="G675">
        <v>-23.595965818428848</v>
      </c>
      <c r="H675">
        <v>-22.765578780057169</v>
      </c>
      <c r="I675">
        <v>1.9207064356942329</v>
      </c>
      <c r="J675">
        <v>-1.7390569126871842</v>
      </c>
      <c r="K675" t="s">
        <v>18</v>
      </c>
      <c r="L675" t="s">
        <v>18</v>
      </c>
      <c r="P675">
        <v>4498909.9851728287</v>
      </c>
      <c r="Q675">
        <v>4513904.4164854176</v>
      </c>
      <c r="AA675">
        <f t="shared" si="10"/>
        <v>0</v>
      </c>
    </row>
    <row r="676" spans="1:27" x14ac:dyDescent="0.2">
      <c r="A676" s="1">
        <v>40424</v>
      </c>
      <c r="B676">
        <v>21.309999000000001</v>
      </c>
      <c r="C676">
        <v>99.626075</v>
      </c>
      <c r="D676">
        <v>0.42221662343788263</v>
      </c>
      <c r="E676">
        <v>0.49842481886473211</v>
      </c>
      <c r="F676">
        <v>-28.346109386079217</v>
      </c>
      <c r="G676">
        <v>-24.515746838884986</v>
      </c>
      <c r="H676">
        <v>-23.050718118603239</v>
      </c>
      <c r="I676">
        <v>2.4510896214965738</v>
      </c>
      <c r="J676">
        <v>-2.1604233566305684</v>
      </c>
      <c r="K676" t="s">
        <v>21</v>
      </c>
      <c r="L676" t="s">
        <v>18</v>
      </c>
      <c r="M676" t="s">
        <v>21</v>
      </c>
      <c r="N676">
        <v>125428.58581697621</v>
      </c>
      <c r="O676">
        <v>62869.754620827865</v>
      </c>
      <c r="P676">
        <v>4422445.5109319538</v>
      </c>
      <c r="Q676">
        <v>4513904.4164854176</v>
      </c>
      <c r="AA676">
        <f t="shared" si="10"/>
        <v>0</v>
      </c>
    </row>
    <row r="677" spans="1:27" x14ac:dyDescent="0.2">
      <c r="A677" s="1">
        <v>40428</v>
      </c>
      <c r="B677">
        <v>23.799999</v>
      </c>
      <c r="C677">
        <v>98.503046999999995</v>
      </c>
      <c r="D677">
        <v>0.62367311526930669</v>
      </c>
      <c r="E677">
        <v>0.50417254292470526</v>
      </c>
      <c r="F677">
        <v>-25.862532691821755</v>
      </c>
      <c r="G677">
        <v>-25.510369963640024</v>
      </c>
      <c r="H677">
        <v>-23.334794260234819</v>
      </c>
      <c r="I677">
        <v>2.5702427624151518</v>
      </c>
      <c r="J677">
        <v>-0.98346291196700963</v>
      </c>
      <c r="L677" t="s">
        <v>21</v>
      </c>
      <c r="P677">
        <v>4664158.1948239049</v>
      </c>
      <c r="Q677">
        <v>4513904.4164854176</v>
      </c>
      <c r="AA677">
        <f t="shared" si="10"/>
        <v>0</v>
      </c>
    </row>
    <row r="678" spans="1:27" x14ac:dyDescent="0.2">
      <c r="A678" s="1">
        <v>40429</v>
      </c>
      <c r="B678">
        <v>23.25</v>
      </c>
      <c r="C678">
        <v>99.194835999999995</v>
      </c>
      <c r="D678">
        <v>0.47715781497195026</v>
      </c>
      <c r="E678">
        <v>0.50565531294373645</v>
      </c>
      <c r="F678">
        <v>-26.90839583998261</v>
      </c>
      <c r="G678">
        <v>-26.491449188188447</v>
      </c>
      <c r="H678">
        <v>-23.654129108556216</v>
      </c>
      <c r="I678">
        <v>2.7658268302223585</v>
      </c>
      <c r="J678">
        <v>-1.1765981499155418</v>
      </c>
      <c r="K678" t="s">
        <v>18</v>
      </c>
      <c r="L678" t="s">
        <v>21</v>
      </c>
      <c r="P678">
        <v>4638665.2027325416</v>
      </c>
      <c r="Q678">
        <v>4513904.4164854176</v>
      </c>
      <c r="AA678">
        <f t="shared" si="10"/>
        <v>0</v>
      </c>
    </row>
    <row r="679" spans="1:27" x14ac:dyDescent="0.2">
      <c r="A679" s="1">
        <v>40430</v>
      </c>
      <c r="B679">
        <v>22.809999000000001</v>
      </c>
      <c r="C679">
        <v>99.653025999999997</v>
      </c>
      <c r="D679">
        <v>0.48125429934559005</v>
      </c>
      <c r="E679">
        <v>0.50383564314748852</v>
      </c>
      <c r="F679">
        <v>-27.398747446303393</v>
      </c>
      <c r="G679">
        <v>-26.924316389696209</v>
      </c>
      <c r="H679">
        <v>-24.055780547891786</v>
      </c>
      <c r="I679">
        <v>2.9399753524790615</v>
      </c>
      <c r="J679">
        <v>-1.1370731035526311</v>
      </c>
      <c r="K679" t="s">
        <v>18</v>
      </c>
      <c r="L679" t="s">
        <v>21</v>
      </c>
      <c r="P679">
        <v>4612282.7924142033</v>
      </c>
      <c r="Q679">
        <v>4513904.4164854176</v>
      </c>
      <c r="AA679">
        <f t="shared" si="10"/>
        <v>0</v>
      </c>
    </row>
    <row r="680" spans="1:27" x14ac:dyDescent="0.2">
      <c r="A680" s="1">
        <v>40431</v>
      </c>
      <c r="B680">
        <v>21.99</v>
      </c>
      <c r="C680">
        <v>100.156148</v>
      </c>
      <c r="D680">
        <v>0.46469706615037015</v>
      </c>
      <c r="E680">
        <v>0.5031850383410339</v>
      </c>
      <c r="F680">
        <v>-28.407075171470265</v>
      </c>
      <c r="G680">
        <v>-27.384572107131465</v>
      </c>
      <c r="H680">
        <v>-24.725839241837487</v>
      </c>
      <c r="I680">
        <v>2.9389590442868725</v>
      </c>
      <c r="J680">
        <v>-1.252564555735759</v>
      </c>
      <c r="K680" t="s">
        <v>18</v>
      </c>
      <c r="L680" t="s">
        <v>21</v>
      </c>
      <c r="P680">
        <v>4541062.6341572087</v>
      </c>
      <c r="Q680">
        <v>4513904.4164854176</v>
      </c>
      <c r="AA680">
        <f t="shared" si="10"/>
        <v>0</v>
      </c>
    </row>
    <row r="681" spans="1:27" x14ac:dyDescent="0.2">
      <c r="A681" s="1">
        <v>40434</v>
      </c>
      <c r="B681">
        <v>21.209999</v>
      </c>
      <c r="C681">
        <v>101.27019</v>
      </c>
      <c r="D681">
        <v>0.4651583718135564</v>
      </c>
      <c r="E681">
        <v>0.50203499166774068</v>
      </c>
      <c r="F681">
        <v>-29.631179992840519</v>
      </c>
      <c r="G681">
        <v>-27.641586228483725</v>
      </c>
      <c r="H681">
        <v>-25.404393163160773</v>
      </c>
      <c r="I681">
        <v>3.0610347862074243</v>
      </c>
      <c r="J681">
        <v>-1.3808359345424723</v>
      </c>
      <c r="K681" t="s">
        <v>18</v>
      </c>
      <c r="L681" t="s">
        <v>21</v>
      </c>
      <c r="P681">
        <v>4513267.7589686774</v>
      </c>
      <c r="Q681">
        <v>4513904.4164854176</v>
      </c>
      <c r="AA681">
        <f t="shared" si="10"/>
        <v>0</v>
      </c>
    </row>
    <row r="682" spans="1:27" x14ac:dyDescent="0.2">
      <c r="A682" s="1">
        <v>40435</v>
      </c>
      <c r="B682">
        <v>21.559999000000001</v>
      </c>
      <c r="C682">
        <v>101.2073</v>
      </c>
      <c r="D682">
        <v>0.51663780318495212</v>
      </c>
      <c r="E682">
        <v>0.50329632707270167</v>
      </c>
      <c r="F682">
        <v>-29.37726336294504</v>
      </c>
      <c r="G682">
        <v>-28.344532362708378</v>
      </c>
      <c r="H682">
        <v>-26.159261081965536</v>
      </c>
      <c r="I682">
        <v>2.7985759062971201</v>
      </c>
      <c r="J682">
        <v>-1.1498713591218401</v>
      </c>
      <c r="K682" t="s">
        <v>18</v>
      </c>
      <c r="L682" t="s">
        <v>21</v>
      </c>
      <c r="P682">
        <v>4553213.8851365158</v>
      </c>
      <c r="Q682">
        <v>4513904.4164854176</v>
      </c>
      <c r="AA682">
        <f t="shared" si="10"/>
        <v>0</v>
      </c>
    </row>
    <row r="683" spans="1:27" x14ac:dyDescent="0.2">
      <c r="A683" s="1">
        <v>40436</v>
      </c>
      <c r="B683">
        <v>22.1</v>
      </c>
      <c r="C683">
        <v>101.593622</v>
      </c>
      <c r="D683">
        <v>0.52536009155432528</v>
      </c>
      <c r="E683">
        <v>0.50355754276158493</v>
      </c>
      <c r="F683">
        <v>-29.05823465456929</v>
      </c>
      <c r="G683">
        <v>-28.774500125625714</v>
      </c>
      <c r="H683">
        <v>-26.601846946196432</v>
      </c>
      <c r="I683">
        <v>2.8023973656794916</v>
      </c>
      <c r="J683">
        <v>-0.8765308369383451</v>
      </c>
      <c r="L683" t="s">
        <v>21</v>
      </c>
      <c r="P683">
        <v>4645233.4162508957</v>
      </c>
      <c r="Q683">
        <v>4513904.4164854176</v>
      </c>
      <c r="AA683">
        <f t="shared" si="10"/>
        <v>0</v>
      </c>
    </row>
    <row r="684" spans="1:27" x14ac:dyDescent="0.2">
      <c r="A684" s="1">
        <v>40437</v>
      </c>
      <c r="B684">
        <v>21.719999000000001</v>
      </c>
      <c r="C684">
        <v>101.566671</v>
      </c>
      <c r="D684">
        <v>0.48295321201449698</v>
      </c>
      <c r="E684">
        <v>0.50250026288605076</v>
      </c>
      <c r="F684">
        <v>-29.317279877961028</v>
      </c>
      <c r="G684">
        <v>-29.15820661195724</v>
      </c>
      <c r="H684">
        <v>-27.304168847022634</v>
      </c>
      <c r="I684">
        <v>2.2403406642824151</v>
      </c>
      <c r="J684">
        <v>-0.89857362455329814</v>
      </c>
      <c r="L684" t="s">
        <v>21</v>
      </c>
      <c r="P684">
        <v>4595876.0254550735</v>
      </c>
      <c r="Q684">
        <v>4513904.4164854176</v>
      </c>
      <c r="AA684">
        <f t="shared" si="10"/>
        <v>0</v>
      </c>
    </row>
    <row r="685" spans="1:27" x14ac:dyDescent="0.2">
      <c r="A685" s="1">
        <v>40438</v>
      </c>
      <c r="B685">
        <v>22.01</v>
      </c>
      <c r="C685">
        <v>101.60460399999999</v>
      </c>
      <c r="D685">
        <v>0.51344093142564839</v>
      </c>
      <c r="E685">
        <v>0.49747433991945395</v>
      </c>
      <c r="F685">
        <v>-28.535683307677505</v>
      </c>
      <c r="G685">
        <v>-29.183928239198689</v>
      </c>
      <c r="H685">
        <v>-27.848559146225721</v>
      </c>
      <c r="I685">
        <v>1.5096144409104786</v>
      </c>
      <c r="J685">
        <v>-0.45516533416132793</v>
      </c>
      <c r="L685" t="s">
        <v>21</v>
      </c>
      <c r="P685">
        <v>4634635.2791726142</v>
      </c>
      <c r="Q685">
        <v>4513904.4164854176</v>
      </c>
      <c r="AA685">
        <f t="shared" si="10"/>
        <v>0</v>
      </c>
    </row>
    <row r="686" spans="1:27" x14ac:dyDescent="0.2">
      <c r="A686" s="1">
        <v>40441</v>
      </c>
      <c r="B686">
        <v>21.5</v>
      </c>
      <c r="C686">
        <v>103.158164</v>
      </c>
      <c r="D686">
        <v>0.4770971684631391</v>
      </c>
      <c r="E686">
        <v>0.49607496947305124</v>
      </c>
      <c r="F686">
        <v>-29.674183057196011</v>
      </c>
      <c r="G686">
        <v>-29.192528852069792</v>
      </c>
      <c r="H686">
        <v>-28.218540114428336</v>
      </c>
      <c r="I686">
        <v>1.3458622375858658</v>
      </c>
      <c r="J686">
        <v>-1.0815690507660929</v>
      </c>
      <c r="K686" t="s">
        <v>18</v>
      </c>
      <c r="L686" t="s">
        <v>21</v>
      </c>
      <c r="P686">
        <v>4668338.6363946898</v>
      </c>
      <c r="Q686">
        <v>4513904.4164854176</v>
      </c>
      <c r="AA686">
        <f t="shared" si="10"/>
        <v>0</v>
      </c>
    </row>
    <row r="687" spans="1:27" x14ac:dyDescent="0.2">
      <c r="A687" s="1">
        <v>40442</v>
      </c>
      <c r="B687">
        <v>22.35</v>
      </c>
      <c r="C687">
        <v>102.950425</v>
      </c>
      <c r="D687">
        <v>0.54031638723634412</v>
      </c>
      <c r="E687">
        <v>0.49685568972238298</v>
      </c>
      <c r="F687">
        <v>-28.801504420587456</v>
      </c>
      <c r="G687">
        <v>-29.077377063598277</v>
      </c>
      <c r="H687">
        <v>-28.443182434119453</v>
      </c>
      <c r="I687">
        <v>1.1753293110958776</v>
      </c>
      <c r="J687">
        <v>-0.30486943793982552</v>
      </c>
      <c r="L687" t="s">
        <v>21</v>
      </c>
      <c r="P687">
        <v>4761892.4343839437</v>
      </c>
      <c r="Q687">
        <v>4513904.4164854176</v>
      </c>
      <c r="AA687">
        <f t="shared" si="10"/>
        <v>5.2339638790947163E-2</v>
      </c>
    </row>
    <row r="688" spans="1:27" x14ac:dyDescent="0.2">
      <c r="A688" s="1">
        <v>40443</v>
      </c>
      <c r="B688">
        <v>22.51</v>
      </c>
      <c r="C688">
        <v>102.44461</v>
      </c>
      <c r="D688">
        <v>0.50718446116040816</v>
      </c>
      <c r="E688">
        <v>0.4973366741050626</v>
      </c>
      <c r="F688">
        <v>-28.439461617390233</v>
      </c>
      <c r="G688">
        <v>-28.953622456162464</v>
      </c>
      <c r="H688">
        <v>-28.450961786728708</v>
      </c>
      <c r="I688">
        <v>1.1749372645778036</v>
      </c>
      <c r="J688">
        <v>9.7879007545206651E-3</v>
      </c>
      <c r="K688" t="s">
        <v>17</v>
      </c>
      <c r="L688" t="s">
        <v>21</v>
      </c>
      <c r="M688" t="s">
        <v>17</v>
      </c>
      <c r="N688">
        <v>0</v>
      </c>
      <c r="O688">
        <v>0</v>
      </c>
      <c r="P688">
        <v>4750160.543181126</v>
      </c>
      <c r="Q688">
        <v>4750160.5431811251</v>
      </c>
      <c r="AA688">
        <f t="shared" si="10"/>
        <v>0</v>
      </c>
    </row>
    <row r="689" spans="1:27" x14ac:dyDescent="0.2">
      <c r="A689" s="1">
        <v>40444</v>
      </c>
      <c r="B689">
        <v>23.870000999999998</v>
      </c>
      <c r="C689">
        <v>101.61363799999999</v>
      </c>
      <c r="D689">
        <v>0.56224278201247724</v>
      </c>
      <c r="E689">
        <v>0.50225049575131431</v>
      </c>
      <c r="F689">
        <v>-27.165499060594588</v>
      </c>
      <c r="G689">
        <v>-28.523266292689176</v>
      </c>
      <c r="H689">
        <v>-28.559542317459776</v>
      </c>
      <c r="I689">
        <v>0.9532826440397888</v>
      </c>
      <c r="J689">
        <v>1.4623608911597923</v>
      </c>
      <c r="K689" t="s">
        <v>20</v>
      </c>
      <c r="L689" t="s">
        <v>17</v>
      </c>
      <c r="M689" t="s">
        <v>20</v>
      </c>
      <c r="N689">
        <v>-63415.376386555326</v>
      </c>
      <c r="O689">
        <v>-31850.404228403604</v>
      </c>
      <c r="P689">
        <v>4750160.5431811251</v>
      </c>
      <c r="Q689">
        <v>4750160.5431811251</v>
      </c>
      <c r="AA689">
        <f t="shared" si="10"/>
        <v>1.4785784391291523E-2</v>
      </c>
    </row>
    <row r="690" spans="1:27" x14ac:dyDescent="0.2">
      <c r="A690" s="1">
        <v>40445</v>
      </c>
      <c r="B690">
        <v>21.709999</v>
      </c>
      <c r="C690">
        <v>103.709137</v>
      </c>
      <c r="D690">
        <v>0.41360400631290045</v>
      </c>
      <c r="E690">
        <v>0.49851436157412132</v>
      </c>
      <c r="F690">
        <v>-29.990495220958085</v>
      </c>
      <c r="G690">
        <v>-28.814228675345287</v>
      </c>
      <c r="H690">
        <v>-28.816383932541068</v>
      </c>
      <c r="I690">
        <v>0.88039019927613882</v>
      </c>
      <c r="J690">
        <v>-1.3336260323915197</v>
      </c>
      <c r="K690" t="s">
        <v>18</v>
      </c>
      <c r="L690" t="s">
        <v>20</v>
      </c>
      <c r="M690" t="s">
        <v>18</v>
      </c>
      <c r="N690">
        <v>65663.574528613011</v>
      </c>
      <c r="O690">
        <v>32734.234934806249</v>
      </c>
      <c r="P690">
        <v>4820395.3927966217</v>
      </c>
      <c r="Q690">
        <v>4820395.3927966217</v>
      </c>
      <c r="AA690">
        <f t="shared" si="10"/>
        <v>0</v>
      </c>
    </row>
    <row r="691" spans="1:27" x14ac:dyDescent="0.2">
      <c r="A691" s="1">
        <v>40448</v>
      </c>
      <c r="B691">
        <v>22.540001</v>
      </c>
      <c r="C691">
        <v>103.212356</v>
      </c>
      <c r="D691">
        <v>0.53896214078960969</v>
      </c>
      <c r="E691">
        <v>0.49701044608237566</v>
      </c>
      <c r="F691">
        <v>-28.757618096772962</v>
      </c>
      <c r="G691">
        <v>-28.630915683260678</v>
      </c>
      <c r="H691">
        <v>-28.92962315341353</v>
      </c>
      <c r="I691">
        <v>0.76073162723380516</v>
      </c>
      <c r="J691">
        <v>0.22610477924523537</v>
      </c>
      <c r="L691" t="s">
        <v>18</v>
      </c>
      <c r="P691">
        <v>4858634.5450173719</v>
      </c>
      <c r="Q691">
        <v>4820395.3927966217</v>
      </c>
      <c r="AA691">
        <f t="shared" si="10"/>
        <v>0</v>
      </c>
    </row>
    <row r="692" spans="1:27" x14ac:dyDescent="0.2">
      <c r="A692" s="1">
        <v>40449</v>
      </c>
      <c r="B692">
        <v>22.6</v>
      </c>
      <c r="C692">
        <v>103.57365</v>
      </c>
      <c r="D692">
        <v>0.50266543268408526</v>
      </c>
      <c r="E692">
        <v>0.49847007605091564</v>
      </c>
      <c r="F692">
        <v>-29.02836519237092</v>
      </c>
      <c r="G692">
        <v>-28.676287837617373</v>
      </c>
      <c r="H692">
        <v>-28.98139732182192</v>
      </c>
      <c r="I692">
        <v>0.74286702089475787</v>
      </c>
      <c r="J692">
        <v>-6.3225138857866153E-2</v>
      </c>
      <c r="L692" t="s">
        <v>18</v>
      </c>
      <c r="P692">
        <v>4874400.9765020497</v>
      </c>
      <c r="Q692">
        <v>4820395.3927966217</v>
      </c>
      <c r="AA692">
        <f t="shared" si="10"/>
        <v>1.883117241447585E-2</v>
      </c>
    </row>
    <row r="693" spans="1:27" x14ac:dyDescent="0.2">
      <c r="A693" s="1">
        <v>40450</v>
      </c>
      <c r="B693">
        <v>23.25</v>
      </c>
      <c r="C693">
        <v>103.393007</v>
      </c>
      <c r="D693">
        <v>0.52917466128905932</v>
      </c>
      <c r="E693">
        <v>0.49933481218768433</v>
      </c>
      <c r="F693">
        <v>-28.37772773186493</v>
      </c>
      <c r="G693">
        <v>-28.663941060512308</v>
      </c>
      <c r="H693">
        <v>-28.876942966740618</v>
      </c>
      <c r="I693">
        <v>0.73122788543412542</v>
      </c>
      <c r="J693">
        <v>0.68270814724100304</v>
      </c>
      <c r="K693" t="s">
        <v>20</v>
      </c>
      <c r="L693" t="s">
        <v>18</v>
      </c>
      <c r="M693" t="s">
        <v>20</v>
      </c>
      <c r="N693">
        <v>-65589.184371767798</v>
      </c>
      <c r="O693">
        <v>-32750.963059820075</v>
      </c>
      <c r="P693">
        <v>4911169.0895443195</v>
      </c>
      <c r="Q693">
        <v>4911169.0895443195</v>
      </c>
      <c r="AA693">
        <f t="shared" si="10"/>
        <v>0</v>
      </c>
    </row>
    <row r="694" spans="1:27" x14ac:dyDescent="0.2">
      <c r="A694" s="1">
        <v>40451</v>
      </c>
      <c r="B694">
        <v>23.700001</v>
      </c>
      <c r="C694">
        <v>103.085904</v>
      </c>
      <c r="D694">
        <v>0.51954218744363601</v>
      </c>
      <c r="E694">
        <v>0.49729380301234399</v>
      </c>
      <c r="F694">
        <v>-27.563980237125406</v>
      </c>
      <c r="G694">
        <v>-28.743637295818473</v>
      </c>
      <c r="H694">
        <v>-28.725836039588984</v>
      </c>
      <c r="I694">
        <v>0.80233678114182372</v>
      </c>
      <c r="J694">
        <v>1.4480899165685936</v>
      </c>
      <c r="K694" t="s">
        <v>20</v>
      </c>
      <c r="L694" t="s">
        <v>20</v>
      </c>
      <c r="P694">
        <v>4891711.8099963991</v>
      </c>
      <c r="Q694">
        <v>4911169.0895443195</v>
      </c>
      <c r="AA694">
        <f t="shared" si="10"/>
        <v>0</v>
      </c>
    </row>
    <row r="695" spans="1:27" x14ac:dyDescent="0.2">
      <c r="A695" s="1">
        <v>40452</v>
      </c>
      <c r="B695">
        <v>22.5</v>
      </c>
      <c r="C695">
        <v>103.519459</v>
      </c>
      <c r="D695">
        <v>0.450648896436187</v>
      </c>
      <c r="E695">
        <v>0.49644543568447774</v>
      </c>
      <c r="F695">
        <v>-28.891762925076428</v>
      </c>
      <c r="G695">
        <v>-28.523890836642142</v>
      </c>
      <c r="H695">
        <v>-28.711963395464579</v>
      </c>
      <c r="I695">
        <v>0.79749157323162501</v>
      </c>
      <c r="J695">
        <v>-0.22545633790619041</v>
      </c>
      <c r="L695" t="s">
        <v>20</v>
      </c>
      <c r="P695">
        <v>4956219.5530423047</v>
      </c>
      <c r="Q695">
        <v>4911169.0895443195</v>
      </c>
      <c r="AA695">
        <f t="shared" si="10"/>
        <v>0</v>
      </c>
    </row>
    <row r="696" spans="1:27" x14ac:dyDescent="0.2">
      <c r="A696" s="1">
        <v>40455</v>
      </c>
      <c r="B696">
        <v>23.530000999999999</v>
      </c>
      <c r="C696">
        <v>102.742678</v>
      </c>
      <c r="D696">
        <v>0.54682562672592694</v>
      </c>
      <c r="E696">
        <v>0.49726917220459355</v>
      </c>
      <c r="F696">
        <v>-27.560765439143104</v>
      </c>
      <c r="G696">
        <v>-28.284520305116168</v>
      </c>
      <c r="H696">
        <v>-28.565587192229753</v>
      </c>
      <c r="I696">
        <v>0.83653276191376069</v>
      </c>
      <c r="J696">
        <v>1.2011744175899202</v>
      </c>
      <c r="K696" t="s">
        <v>20</v>
      </c>
      <c r="L696" t="s">
        <v>20</v>
      </c>
      <c r="P696">
        <v>4914102.9533867696</v>
      </c>
      <c r="Q696">
        <v>4911169.0895443195</v>
      </c>
      <c r="AA696">
        <f t="shared" si="10"/>
        <v>1.0442441420521309E-2</v>
      </c>
    </row>
    <row r="697" spans="1:27" x14ac:dyDescent="0.2">
      <c r="A697" s="1">
        <v>40456</v>
      </c>
      <c r="B697">
        <v>21.76</v>
      </c>
      <c r="C697">
        <v>104.811081</v>
      </c>
      <c r="D697">
        <v>0.42760610308016411</v>
      </c>
      <c r="E697">
        <v>0.49836922161723768</v>
      </c>
      <c r="F697">
        <v>-30.47461685483125</v>
      </c>
      <c r="G697">
        <v>-28.573770637608231</v>
      </c>
      <c r="H697">
        <v>-28.727164987825898</v>
      </c>
      <c r="I697">
        <v>1.0012659750776451</v>
      </c>
      <c r="J697">
        <v>-1.7452424335799916</v>
      </c>
      <c r="K697" t="s">
        <v>21</v>
      </c>
      <c r="L697" t="s">
        <v>20</v>
      </c>
      <c r="M697" t="s">
        <v>21</v>
      </c>
      <c r="N697">
        <v>134130.12719030393</v>
      </c>
      <c r="O697">
        <v>66846.327083252851</v>
      </c>
      <c r="P697">
        <v>4962453.6850681612</v>
      </c>
      <c r="Q697">
        <v>4962453.6850681612</v>
      </c>
      <c r="AA697">
        <f t="shared" si="10"/>
        <v>0</v>
      </c>
    </row>
    <row r="698" spans="1:27" x14ac:dyDescent="0.2">
      <c r="A698" s="1">
        <v>40457</v>
      </c>
      <c r="B698">
        <v>21.49</v>
      </c>
      <c r="C698">
        <v>104.802047</v>
      </c>
      <c r="D698">
        <v>0.48766889209153313</v>
      </c>
      <c r="E698">
        <v>0.49330822998899548</v>
      </c>
      <c r="F698">
        <v>-30.209712304793516</v>
      </c>
      <c r="G698">
        <v>-28.940167552193952</v>
      </c>
      <c r="H698">
        <v>-28.771792425125692</v>
      </c>
      <c r="I698">
        <v>1.0576592124612227</v>
      </c>
      <c r="J698">
        <v>-1.3595304259882697</v>
      </c>
      <c r="K698" t="s">
        <v>18</v>
      </c>
      <c r="L698" t="s">
        <v>21</v>
      </c>
      <c r="P698">
        <v>4925634.6610079091</v>
      </c>
      <c r="Q698">
        <v>4962453.6850681612</v>
      </c>
      <c r="AA698">
        <f t="shared" si="10"/>
        <v>0</v>
      </c>
    </row>
    <row r="699" spans="1:27" x14ac:dyDescent="0.2">
      <c r="A699" s="1">
        <v>40458</v>
      </c>
      <c r="B699">
        <v>21.559999000000001</v>
      </c>
      <c r="C699">
        <v>104.675595</v>
      </c>
      <c r="D699">
        <v>0.50326258740145902</v>
      </c>
      <c r="E699">
        <v>0.49503843217767896</v>
      </c>
      <c r="F699">
        <v>-30.258443436065686</v>
      </c>
      <c r="G699">
        <v>-29.479060191982008</v>
      </c>
      <c r="H699">
        <v>-28.893204009748882</v>
      </c>
      <c r="I699">
        <v>1.1416667344413971</v>
      </c>
      <c r="J699">
        <v>-1.1958300834479503</v>
      </c>
      <c r="K699" t="s">
        <v>18</v>
      </c>
      <c r="L699" t="s">
        <v>21</v>
      </c>
      <c r="P699">
        <v>4926570.7840287723</v>
      </c>
      <c r="Q699">
        <v>4962453.6850681612</v>
      </c>
      <c r="AA699">
        <f t="shared" si="10"/>
        <v>0</v>
      </c>
    </row>
    <row r="700" spans="1:27" x14ac:dyDescent="0.2">
      <c r="A700" s="1">
        <v>40459</v>
      </c>
      <c r="B700">
        <v>20.709999</v>
      </c>
      <c r="C700">
        <v>105.262697</v>
      </c>
      <c r="D700">
        <v>0.46135229721670518</v>
      </c>
      <c r="E700">
        <v>0.49660889807877695</v>
      </c>
      <c r="F700">
        <v>-31.564392965970182</v>
      </c>
      <c r="G700">
        <v>-30.013586200160756</v>
      </c>
      <c r="H700">
        <v>-29.153614955463876</v>
      </c>
      <c r="I700">
        <v>1.3635859879299468</v>
      </c>
      <c r="J700">
        <v>-1.7679691870155516</v>
      </c>
      <c r="K700" t="s">
        <v>18</v>
      </c>
      <c r="L700" t="s">
        <v>21</v>
      </c>
      <c r="P700">
        <v>4851805.7882402455</v>
      </c>
      <c r="Q700">
        <v>4962453.6850681612</v>
      </c>
      <c r="AA700">
        <f t="shared" si="10"/>
        <v>0</v>
      </c>
    </row>
    <row r="701" spans="1:27" x14ac:dyDescent="0.2">
      <c r="A701" s="1">
        <v>40462</v>
      </c>
      <c r="B701">
        <v>18.959999</v>
      </c>
      <c r="C701">
        <v>105.362053</v>
      </c>
      <c r="D701">
        <v>0.41906990023614921</v>
      </c>
      <c r="E701">
        <v>0.49460664845184055</v>
      </c>
      <c r="F701">
        <v>-33.152772908335194</v>
      </c>
      <c r="G701">
        <v>-31.131987693999179</v>
      </c>
      <c r="H701">
        <v>-29.652554442775592</v>
      </c>
      <c r="I701">
        <v>1.6378035842904941</v>
      </c>
      <c r="J701">
        <v>-2.1371417788634992</v>
      </c>
      <c r="K701" t="s">
        <v>21</v>
      </c>
      <c r="L701" t="s">
        <v>21</v>
      </c>
      <c r="P701">
        <v>4623719.6493308973</v>
      </c>
      <c r="Q701">
        <v>4962453.6850681612</v>
      </c>
      <c r="AA701">
        <f t="shared" si="10"/>
        <v>0</v>
      </c>
    </row>
    <row r="702" spans="1:27" x14ac:dyDescent="0.2">
      <c r="A702" s="1">
        <v>40463</v>
      </c>
      <c r="B702">
        <v>18.93</v>
      </c>
      <c r="C702">
        <v>105.687218</v>
      </c>
      <c r="D702">
        <v>0.49841902589742837</v>
      </c>
      <c r="E702">
        <v>0.49753751008489999</v>
      </c>
      <c r="F702">
        <v>-33.653355291520022</v>
      </c>
      <c r="G702">
        <v>-31.767735381336934</v>
      </c>
      <c r="H702">
        <v>-29.957792781989085</v>
      </c>
      <c r="I702">
        <v>2.0063663339232796</v>
      </c>
      <c r="J702">
        <v>-1.8419181218539376</v>
      </c>
      <c r="K702" t="s">
        <v>18</v>
      </c>
      <c r="L702" t="s">
        <v>21</v>
      </c>
      <c r="P702">
        <v>4641431.9655913413</v>
      </c>
      <c r="Q702">
        <v>4962453.6850681612</v>
      </c>
      <c r="AA702">
        <f t="shared" si="10"/>
        <v>0</v>
      </c>
    </row>
    <row r="703" spans="1:27" x14ac:dyDescent="0.2">
      <c r="A703" s="1">
        <v>40464</v>
      </c>
      <c r="B703">
        <v>19.07</v>
      </c>
      <c r="C703">
        <v>106.50915500000001</v>
      </c>
      <c r="D703">
        <v>0.50742301620589547</v>
      </c>
      <c r="E703">
        <v>0.49306635242861491</v>
      </c>
      <c r="F703">
        <v>-33.446080556103972</v>
      </c>
      <c r="G703">
        <v>-32.41500903159902</v>
      </c>
      <c r="H703">
        <v>-30.348497986933339</v>
      </c>
      <c r="I703">
        <v>2.1986874216401993</v>
      </c>
      <c r="J703">
        <v>-1.4088326238114679</v>
      </c>
      <c r="K703" t="s">
        <v>18</v>
      </c>
      <c r="L703" t="s">
        <v>21</v>
      </c>
      <c r="P703">
        <v>4715153.6529418118</v>
      </c>
      <c r="Q703">
        <v>4962453.6850681612</v>
      </c>
      <c r="AA703">
        <f t="shared" si="10"/>
        <v>0</v>
      </c>
    </row>
    <row r="704" spans="1:27" x14ac:dyDescent="0.2">
      <c r="A704" s="1">
        <v>40465</v>
      </c>
      <c r="B704">
        <v>19.879999000000002</v>
      </c>
      <c r="C704">
        <v>106.09366900000001</v>
      </c>
      <c r="D704">
        <v>0.54337710381177984</v>
      </c>
      <c r="E704">
        <v>0.49561324815322377</v>
      </c>
      <c r="F704">
        <v>-32.701428901582986</v>
      </c>
      <c r="G704">
        <v>-32.903606124702485</v>
      </c>
      <c r="H704">
        <v>-30.654586629367675</v>
      </c>
      <c r="I704">
        <v>2.2531945073681512</v>
      </c>
      <c r="J704">
        <v>-0.90841792198673965</v>
      </c>
      <c r="L704" t="s">
        <v>21</v>
      </c>
      <c r="P704">
        <v>4796025.2087813187</v>
      </c>
      <c r="Q704">
        <v>4962453.6850681612</v>
      </c>
      <c r="AA704">
        <f t="shared" si="10"/>
        <v>0</v>
      </c>
    </row>
    <row r="705" spans="1:27" x14ac:dyDescent="0.2">
      <c r="A705" s="1">
        <v>40466</v>
      </c>
      <c r="B705">
        <v>19.030000999999999</v>
      </c>
      <c r="C705">
        <v>106.31044300000001</v>
      </c>
      <c r="D705">
        <v>0.45815761583167719</v>
      </c>
      <c r="E705">
        <v>0.49472491417191944</v>
      </c>
      <c r="F705">
        <v>-33.564423788753736</v>
      </c>
      <c r="G705">
        <v>-33.303612289259199</v>
      </c>
      <c r="H705">
        <v>-31.086811300775079</v>
      </c>
      <c r="I705">
        <v>2.2741029844854359</v>
      </c>
      <c r="J705">
        <v>-1.0894900120538162</v>
      </c>
      <c r="K705" t="s">
        <v>18</v>
      </c>
      <c r="L705" t="s">
        <v>21</v>
      </c>
      <c r="P705">
        <v>4696505.4146369593</v>
      </c>
      <c r="Q705">
        <v>4962453.6850681612</v>
      </c>
      <c r="AA705">
        <f t="shared" si="10"/>
        <v>0</v>
      </c>
    </row>
    <row r="706" spans="1:27" x14ac:dyDescent="0.2">
      <c r="A706" s="1">
        <v>40469</v>
      </c>
      <c r="B706">
        <v>19.09</v>
      </c>
      <c r="C706">
        <v>106.83432000000001</v>
      </c>
      <c r="D706">
        <v>0.50315783400828895</v>
      </c>
      <c r="E706">
        <v>0.49620417447414705</v>
      </c>
      <c r="F706">
        <v>-33.921635561106854</v>
      </c>
      <c r="G706">
        <v>-33.457384819813534</v>
      </c>
      <c r="H706">
        <v>-31.616615911106862</v>
      </c>
      <c r="I706">
        <v>2.113690503853936</v>
      </c>
      <c r="J706">
        <v>-1.0905189978368171</v>
      </c>
      <c r="K706" t="s">
        <v>18</v>
      </c>
      <c r="L706" t="s">
        <v>21</v>
      </c>
      <c r="P706">
        <v>4739572.3414316438</v>
      </c>
      <c r="Q706">
        <v>4962453.6850681612</v>
      </c>
      <c r="AA706">
        <f t="shared" si="10"/>
        <v>0</v>
      </c>
    </row>
    <row r="707" spans="1:27" x14ac:dyDescent="0.2">
      <c r="A707" s="1">
        <v>40470</v>
      </c>
      <c r="B707">
        <v>20.629999000000002</v>
      </c>
      <c r="C707">
        <v>105.434314</v>
      </c>
      <c r="D707">
        <v>0.58392431695031333</v>
      </c>
      <c r="E707">
        <v>0.50077209544094536</v>
      </c>
      <c r="F707">
        <v>-32.168563353158603</v>
      </c>
      <c r="G707">
        <v>-33.16042643214125</v>
      </c>
      <c r="H707">
        <v>-31.889682613447047</v>
      </c>
      <c r="I707">
        <v>1.9336635061008893</v>
      </c>
      <c r="J707">
        <v>-0.14422402803365844</v>
      </c>
      <c r="L707" t="s">
        <v>21</v>
      </c>
      <c r="P707">
        <v>4852547.344180068</v>
      </c>
      <c r="Q707">
        <v>4962453.6850681612</v>
      </c>
      <c r="AA707">
        <f t="shared" ref="AA707:AA770" si="11">Q708/Q707-1</f>
        <v>0</v>
      </c>
    </row>
    <row r="708" spans="1:27" x14ac:dyDescent="0.2">
      <c r="A708" s="1">
        <v>40471</v>
      </c>
      <c r="B708">
        <v>19.790001</v>
      </c>
      <c r="C708">
        <v>106.463998</v>
      </c>
      <c r="D708">
        <v>0.46011164266987475</v>
      </c>
      <c r="E708">
        <v>0.49859801234421158</v>
      </c>
      <c r="F708">
        <v>-33.292736789018122</v>
      </c>
      <c r="G708">
        <v>-33.12975767872409</v>
      </c>
      <c r="H708">
        <v>-32.367346892603301</v>
      </c>
      <c r="I708">
        <v>1.4019687215325314</v>
      </c>
      <c r="J708">
        <v>-0.66006458075844299</v>
      </c>
      <c r="L708" t="s">
        <v>21</v>
      </c>
      <c r="P708">
        <v>4808708.8990568593</v>
      </c>
      <c r="Q708">
        <v>4962453.6850681612</v>
      </c>
      <c r="AA708">
        <f t="shared" si="11"/>
        <v>0</v>
      </c>
    </row>
    <row r="709" spans="1:27" x14ac:dyDescent="0.2">
      <c r="A709" s="1">
        <v>40472</v>
      </c>
      <c r="B709">
        <v>19.27</v>
      </c>
      <c r="C709">
        <v>106.69883299999999</v>
      </c>
      <c r="D709">
        <v>0.47406926655179515</v>
      </c>
      <c r="E709">
        <v>0.49662528830565272</v>
      </c>
      <c r="F709">
        <v>-33.719338700501694</v>
      </c>
      <c r="G709">
        <v>-33.333339638507837</v>
      </c>
      <c r="H709">
        <v>-32.637740379742503</v>
      </c>
      <c r="I709">
        <v>1.3138694571865019</v>
      </c>
      <c r="J709">
        <v>-0.82321597084333464</v>
      </c>
      <c r="L709" t="s">
        <v>21</v>
      </c>
      <c r="P709">
        <v>4754658.9560083691</v>
      </c>
      <c r="Q709">
        <v>4962453.6850681612</v>
      </c>
      <c r="AA709">
        <f t="shared" si="11"/>
        <v>0</v>
      </c>
    </row>
    <row r="710" spans="1:27" x14ac:dyDescent="0.2">
      <c r="A710" s="1">
        <v>40473</v>
      </c>
      <c r="B710">
        <v>18.780000999999999</v>
      </c>
      <c r="C710">
        <v>106.89754600000001</v>
      </c>
      <c r="D710">
        <v>0.47489521876461926</v>
      </c>
      <c r="E710">
        <v>0.49631536548834976</v>
      </c>
      <c r="F710">
        <v>-34.274893612797683</v>
      </c>
      <c r="G710">
        <v>-33.475433603316624</v>
      </c>
      <c r="H710">
        <v>-32.976505488742852</v>
      </c>
      <c r="I710">
        <v>1.1440196773042719</v>
      </c>
      <c r="J710">
        <v>-1.134935132509528</v>
      </c>
      <c r="K710" t="s">
        <v>18</v>
      </c>
      <c r="L710" t="s">
        <v>21</v>
      </c>
      <c r="P710">
        <v>4702218.5620089425</v>
      </c>
      <c r="Q710">
        <v>4962453.6850681612</v>
      </c>
      <c r="AA710">
        <f t="shared" si="11"/>
        <v>0</v>
      </c>
    </row>
    <row r="711" spans="1:27" x14ac:dyDescent="0.2">
      <c r="A711" s="1">
        <v>40476</v>
      </c>
      <c r="B711">
        <v>19.850000000000001</v>
      </c>
      <c r="C711">
        <v>107.21367600000001</v>
      </c>
      <c r="D711">
        <v>0.55859855050247731</v>
      </c>
      <c r="E711">
        <v>0.49805219699130465</v>
      </c>
      <c r="F711">
        <v>-33.548006879313917</v>
      </c>
      <c r="G711">
        <v>-33.400707866958037</v>
      </c>
      <c r="H711">
        <v>-33.250635775680202</v>
      </c>
      <c r="I711">
        <v>0.76476822331270544</v>
      </c>
      <c r="J711">
        <v>-0.38883820557502841</v>
      </c>
      <c r="L711" t="s">
        <v>21</v>
      </c>
      <c r="P711">
        <v>4866869.7933532698</v>
      </c>
      <c r="Q711">
        <v>4962453.6850681612</v>
      </c>
      <c r="AA711">
        <f t="shared" si="11"/>
        <v>0</v>
      </c>
    </row>
    <row r="712" spans="1:27" x14ac:dyDescent="0.2">
      <c r="A712" s="1">
        <v>40477</v>
      </c>
      <c r="B712">
        <v>20.219999000000001</v>
      </c>
      <c r="C712">
        <v>107.23174400000001</v>
      </c>
      <c r="D712">
        <v>0.51881346821564878</v>
      </c>
      <c r="E712">
        <v>0.4996566700587089</v>
      </c>
      <c r="F712">
        <v>-33.359057131627942</v>
      </c>
      <c r="G712">
        <v>-33.638806622651906</v>
      </c>
      <c r="H712">
        <v>-33.400191122818349</v>
      </c>
      <c r="I712">
        <v>0.55049676277744441</v>
      </c>
      <c r="J712">
        <v>7.4721585977856539E-2</v>
      </c>
      <c r="L712" t="s">
        <v>21</v>
      </c>
      <c r="P712">
        <v>4917705.5857212953</v>
      </c>
      <c r="Q712">
        <v>4962453.6850681612</v>
      </c>
      <c r="AA712">
        <f t="shared" si="11"/>
        <v>9.0067417954031725E-5</v>
      </c>
    </row>
    <row r="713" spans="1:27" x14ac:dyDescent="0.2">
      <c r="A713" s="1">
        <v>40478</v>
      </c>
      <c r="B713">
        <v>20.709999</v>
      </c>
      <c r="C713">
        <v>106.92464099999999</v>
      </c>
      <c r="D713">
        <v>0.52452706309202723</v>
      </c>
      <c r="E713">
        <v>0.49904938836085055</v>
      </c>
      <c r="F713">
        <v>-32.650677691753515</v>
      </c>
      <c r="G713">
        <v>-33.510394803198984</v>
      </c>
      <c r="H713">
        <v>-33.358349854769877</v>
      </c>
      <c r="I713">
        <v>0.58876294458332068</v>
      </c>
      <c r="J713">
        <v>1.2019645080027848</v>
      </c>
      <c r="K713" t="s">
        <v>20</v>
      </c>
      <c r="L713" t="s">
        <v>21</v>
      </c>
      <c r="M713" t="s">
        <v>20</v>
      </c>
      <c r="N713">
        <v>-67002.232585422797</v>
      </c>
      <c r="O713">
        <v>-33437.423190566697</v>
      </c>
      <c r="P713">
        <v>4962900.6404582951</v>
      </c>
      <c r="Q713">
        <v>4962900.6404582923</v>
      </c>
      <c r="AA713">
        <f t="shared" si="11"/>
        <v>0</v>
      </c>
    </row>
    <row r="714" spans="1:27" x14ac:dyDescent="0.2">
      <c r="A714" s="1">
        <v>40479</v>
      </c>
      <c r="B714">
        <v>20.879999000000002</v>
      </c>
      <c r="C714">
        <v>106.94271000000001</v>
      </c>
      <c r="D714">
        <v>0.50824228579627828</v>
      </c>
      <c r="E714">
        <v>0.49909007392376864</v>
      </c>
      <c r="F714">
        <v>-32.494046039508149</v>
      </c>
      <c r="G714">
        <v>-33.265336271000272</v>
      </c>
      <c r="H714">
        <v>-33.26174075043555</v>
      </c>
      <c r="I714">
        <v>0.62965018447758492</v>
      </c>
      <c r="J714">
        <v>1.2192400317715311</v>
      </c>
      <c r="K714" t="s">
        <v>20</v>
      </c>
      <c r="L714" t="s">
        <v>20</v>
      </c>
      <c r="P714">
        <v>4950906.0801191395</v>
      </c>
      <c r="Q714">
        <v>4962900.6404582923</v>
      </c>
      <c r="AA714">
        <f t="shared" si="11"/>
        <v>0</v>
      </c>
    </row>
    <row r="715" spans="1:27" x14ac:dyDescent="0.2">
      <c r="A715" s="1">
        <v>40480</v>
      </c>
      <c r="B715">
        <v>21.200001</v>
      </c>
      <c r="C715">
        <v>107.02399800000001</v>
      </c>
      <c r="D715">
        <v>0.5154432065848551</v>
      </c>
      <c r="E715">
        <v>0.49729009025347548</v>
      </c>
      <c r="F715">
        <v>-32.021972624707779</v>
      </c>
      <c r="G715">
        <v>-32.814752073382294</v>
      </c>
      <c r="H715">
        <v>-33.143065089485866</v>
      </c>
      <c r="I715">
        <v>0.7195383491286057</v>
      </c>
      <c r="J715">
        <v>1.5580718750234537</v>
      </c>
      <c r="K715" t="s">
        <v>19</v>
      </c>
      <c r="L715" t="s">
        <v>20</v>
      </c>
      <c r="M715" t="s">
        <v>19</v>
      </c>
      <c r="N715">
        <v>-133688.19013337838</v>
      </c>
      <c r="O715">
        <v>-66599.689038228971</v>
      </c>
      <c r="P715">
        <v>4926747.1704310244</v>
      </c>
      <c r="Q715">
        <v>4962900.6404582923</v>
      </c>
      <c r="AA715">
        <f t="shared" si="11"/>
        <v>0</v>
      </c>
    </row>
    <row r="716" spans="1:27" x14ac:dyDescent="0.2">
      <c r="A716" s="1">
        <v>40483</v>
      </c>
      <c r="B716">
        <v>21.83</v>
      </c>
      <c r="C716">
        <v>107.06012800000001</v>
      </c>
      <c r="D716">
        <v>0.5301584806009253</v>
      </c>
      <c r="E716">
        <v>0.50177295464916871</v>
      </c>
      <c r="F716">
        <v>-31.889876751678202</v>
      </c>
      <c r="G716">
        <v>-32.483126047855151</v>
      </c>
      <c r="H716">
        <v>-33.075435743660471</v>
      </c>
      <c r="I716">
        <v>0.79861491124460371</v>
      </c>
      <c r="J716">
        <v>1.4845189781576096</v>
      </c>
      <c r="K716" t="s">
        <v>20</v>
      </c>
      <c r="L716" t="s">
        <v>19</v>
      </c>
      <c r="P716">
        <v>4840117.4975702353</v>
      </c>
      <c r="Q716">
        <v>4962900.6404582923</v>
      </c>
      <c r="AA716">
        <f t="shared" si="11"/>
        <v>0</v>
      </c>
    </row>
    <row r="717" spans="1:27" x14ac:dyDescent="0.2">
      <c r="A717" s="1">
        <v>40484</v>
      </c>
      <c r="B717">
        <v>21.57</v>
      </c>
      <c r="C717">
        <v>107.90916799999999</v>
      </c>
      <c r="D717">
        <v>0.48816071131420097</v>
      </c>
      <c r="E717">
        <v>0.49981905351549921</v>
      </c>
      <c r="F717">
        <v>-32.365058215404993</v>
      </c>
      <c r="G717">
        <v>-32.284326264610556</v>
      </c>
      <c r="H717">
        <v>-32.97548861254807</v>
      </c>
      <c r="I717">
        <v>0.80686245968170145</v>
      </c>
      <c r="J717">
        <v>0.75654826893778759</v>
      </c>
      <c r="K717" t="s">
        <v>20</v>
      </c>
      <c r="L717" t="s">
        <v>19</v>
      </c>
      <c r="P717">
        <v>4818330.6270238962</v>
      </c>
      <c r="Q717">
        <v>4962900.6404582923</v>
      </c>
      <c r="AA717">
        <f t="shared" si="11"/>
        <v>1.9196278011711199E-2</v>
      </c>
    </row>
    <row r="718" spans="1:27" x14ac:dyDescent="0.2">
      <c r="A718" s="1">
        <v>40485</v>
      </c>
      <c r="B718">
        <v>19.559999000000001</v>
      </c>
      <c r="C718">
        <v>108.342716</v>
      </c>
      <c r="D718">
        <v>0.41115669899018925</v>
      </c>
      <c r="E718">
        <v>0.49629948683496478</v>
      </c>
      <c r="F718">
        <v>-34.21043535310632</v>
      </c>
      <c r="G718">
        <v>-32.596277796881125</v>
      </c>
      <c r="H718">
        <v>-32.999555261881362</v>
      </c>
      <c r="I718">
        <v>0.84122455534700324</v>
      </c>
      <c r="J718">
        <v>-1.4394255178695687</v>
      </c>
      <c r="K718" t="s">
        <v>18</v>
      </c>
      <c r="L718" t="s">
        <v>19</v>
      </c>
      <c r="M718" t="s">
        <v>18</v>
      </c>
      <c r="N718">
        <v>68977.77129640762</v>
      </c>
      <c r="O718">
        <v>34233.632497426668</v>
      </c>
      <c r="P718">
        <v>5058169.8608970307</v>
      </c>
      <c r="Q718">
        <v>5058169.8608970298</v>
      </c>
      <c r="AA718">
        <f t="shared" si="11"/>
        <v>0</v>
      </c>
    </row>
    <row r="719" spans="1:27" x14ac:dyDescent="0.2">
      <c r="A719" s="1">
        <v>40486</v>
      </c>
      <c r="B719">
        <v>18.52</v>
      </c>
      <c r="C719">
        <v>110.429187</v>
      </c>
      <c r="D719">
        <v>0.44824382199623264</v>
      </c>
      <c r="E719">
        <v>0.49318676224677915</v>
      </c>
      <c r="F719">
        <v>-35.942213194074114</v>
      </c>
      <c r="G719">
        <v>-33.285911227794315</v>
      </c>
      <c r="H719">
        <v>-33.31402608195765</v>
      </c>
      <c r="I719">
        <v>1.1507401440767184</v>
      </c>
      <c r="J719">
        <v>-2.2839101648141042</v>
      </c>
      <c r="K719" t="s">
        <v>21</v>
      </c>
      <c r="L719" t="s">
        <v>18</v>
      </c>
      <c r="M719" t="s">
        <v>21</v>
      </c>
      <c r="N719">
        <v>138284.65635135048</v>
      </c>
      <c r="O719">
        <v>68414.870739083621</v>
      </c>
      <c r="P719">
        <v>5057860.5291570751</v>
      </c>
      <c r="Q719">
        <v>5058169.8608970298</v>
      </c>
      <c r="AA719">
        <f t="shared" si="11"/>
        <v>0</v>
      </c>
    </row>
    <row r="720" spans="1:27" x14ac:dyDescent="0.2">
      <c r="A720" s="1">
        <v>40487</v>
      </c>
      <c r="B720">
        <v>18.260000000000002</v>
      </c>
      <c r="C720">
        <v>110.844673</v>
      </c>
      <c r="D720">
        <v>0.48605966814231544</v>
      </c>
      <c r="E720">
        <v>0.49189897304288227</v>
      </c>
      <c r="F720">
        <v>-36.264380815974093</v>
      </c>
      <c r="G720">
        <v>-34.134392866047577</v>
      </c>
      <c r="H720">
        <v>-33.561663084203978</v>
      </c>
      <c r="I720">
        <v>1.431289389296722</v>
      </c>
      <c r="J720">
        <v>-1.8883097659922716</v>
      </c>
      <c r="K720" t="s">
        <v>18</v>
      </c>
      <c r="L720" t="s">
        <v>21</v>
      </c>
      <c r="P720">
        <v>5050331.9394896235</v>
      </c>
      <c r="Q720">
        <v>5058169.8608970298</v>
      </c>
      <c r="AA720">
        <f t="shared" si="11"/>
        <v>0</v>
      </c>
    </row>
    <row r="721" spans="1:27" x14ac:dyDescent="0.2">
      <c r="A721" s="1">
        <v>40490</v>
      </c>
      <c r="B721">
        <v>18.290001</v>
      </c>
      <c r="C721">
        <v>110.636927</v>
      </c>
      <c r="D721">
        <v>0.50164433985069157</v>
      </c>
      <c r="E721">
        <v>0.49386033625113246</v>
      </c>
      <c r="F721">
        <v>-36.349188970011994</v>
      </c>
      <c r="G721">
        <v>-35.026255309714337</v>
      </c>
      <c r="H721">
        <v>-33.780817273329838</v>
      </c>
      <c r="I721">
        <v>1.6432666672262315</v>
      </c>
      <c r="J721">
        <v>-1.5629670752206428</v>
      </c>
      <c r="K721" t="s">
        <v>18</v>
      </c>
      <c r="L721" t="s">
        <v>21</v>
      </c>
      <c r="P721">
        <v>5040267.7017282583</v>
      </c>
      <c r="Q721">
        <v>5058169.8608970298</v>
      </c>
      <c r="AA721">
        <f t="shared" si="11"/>
        <v>0</v>
      </c>
    </row>
    <row r="722" spans="1:27" x14ac:dyDescent="0.2">
      <c r="A722" s="1">
        <v>40491</v>
      </c>
      <c r="B722">
        <v>19.079999999999998</v>
      </c>
      <c r="C722">
        <v>109.842085</v>
      </c>
      <c r="D722">
        <v>0.54412575983577616</v>
      </c>
      <c r="E722">
        <v>0.49375649521689591</v>
      </c>
      <c r="F722">
        <v>-35.155242916916372</v>
      </c>
      <c r="G722">
        <v>-35.584292250016617</v>
      </c>
      <c r="H722">
        <v>-33.854179715339733</v>
      </c>
      <c r="I722">
        <v>1.6864143937397644</v>
      </c>
      <c r="J722">
        <v>-0.7714967367489215</v>
      </c>
      <c r="L722" t="s">
        <v>21</v>
      </c>
      <c r="P722">
        <v>5095133.4292731732</v>
      </c>
      <c r="Q722">
        <v>5058169.8608970298</v>
      </c>
      <c r="AA722">
        <f t="shared" si="11"/>
        <v>0</v>
      </c>
    </row>
    <row r="723" spans="1:27" x14ac:dyDescent="0.2">
      <c r="A723" s="1">
        <v>40492</v>
      </c>
      <c r="B723">
        <v>18.469999000000001</v>
      </c>
      <c r="C723">
        <v>110.284667</v>
      </c>
      <c r="D723">
        <v>0.46854036059689252</v>
      </c>
      <c r="E723">
        <v>0.49533088973677003</v>
      </c>
      <c r="F723">
        <v>-36.157403229433399</v>
      </c>
      <c r="G723">
        <v>-35.973685825282033</v>
      </c>
      <c r="H723">
        <v>-34.071629411183018</v>
      </c>
      <c r="I723">
        <v>1.8072483576678555</v>
      </c>
      <c r="J723">
        <v>-1.1541157635588866</v>
      </c>
      <c r="K723" t="s">
        <v>18</v>
      </c>
      <c r="L723" t="s">
        <v>21</v>
      </c>
      <c r="P723">
        <v>5041058.8409356391</v>
      </c>
      <c r="Q723">
        <v>5058169.8608970298</v>
      </c>
      <c r="AA723">
        <f t="shared" si="11"/>
        <v>0</v>
      </c>
    </row>
    <row r="724" spans="1:27" x14ac:dyDescent="0.2">
      <c r="A724" s="1">
        <v>40493</v>
      </c>
      <c r="B724">
        <v>18.639999</v>
      </c>
      <c r="C724">
        <v>109.869181</v>
      </c>
      <c r="D724">
        <v>0.50924647314808824</v>
      </c>
      <c r="E724">
        <v>0.49616079670048374</v>
      </c>
      <c r="F724">
        <v>-35.87278137778965</v>
      </c>
      <c r="G724">
        <v>-35.959799462025138</v>
      </c>
      <c r="H724">
        <v>-34.281106431696493</v>
      </c>
      <c r="I724">
        <v>1.8619987935004068</v>
      </c>
      <c r="J724">
        <v>-0.85482061086674344</v>
      </c>
      <c r="L724" t="s">
        <v>21</v>
      </c>
      <c r="P724">
        <v>5036141.8115314692</v>
      </c>
      <c r="Q724">
        <v>5058169.8608970298</v>
      </c>
      <c r="AA724">
        <f t="shared" si="11"/>
        <v>0</v>
      </c>
    </row>
    <row r="725" spans="1:27" x14ac:dyDescent="0.2">
      <c r="A725" s="1">
        <v>40494</v>
      </c>
      <c r="B725">
        <v>20.610001</v>
      </c>
      <c r="C725">
        <v>108.568524</v>
      </c>
      <c r="D725">
        <v>0.61127165896350821</v>
      </c>
      <c r="E725">
        <v>0.5003149917605626</v>
      </c>
      <c r="F725">
        <v>-33.708459190516436</v>
      </c>
      <c r="G725">
        <v>-35.448615136933611</v>
      </c>
      <c r="H725">
        <v>-34.369254889926744</v>
      </c>
      <c r="I725">
        <v>1.8018631709605784</v>
      </c>
      <c r="J725">
        <v>0.36672912242167405</v>
      </c>
      <c r="L725" t="s">
        <v>21</v>
      </c>
      <c r="P725">
        <v>5219578.5805820581</v>
      </c>
      <c r="Q725">
        <v>5058169.8608970298</v>
      </c>
      <c r="AA725">
        <f t="shared" si="11"/>
        <v>0</v>
      </c>
    </row>
    <row r="726" spans="1:27" x14ac:dyDescent="0.2">
      <c r="A726" s="1">
        <v>40497</v>
      </c>
      <c r="B726">
        <v>20.200001</v>
      </c>
      <c r="C726">
        <v>108.414976</v>
      </c>
      <c r="D726">
        <v>0.48030461605610103</v>
      </c>
      <c r="E726">
        <v>0.50104392710053935</v>
      </c>
      <c r="F726">
        <v>-34.120664331550721</v>
      </c>
      <c r="G726">
        <v>-35.002910209241357</v>
      </c>
      <c r="H726">
        <v>-34.504806414263619</v>
      </c>
      <c r="I726">
        <v>1.7066372623998951</v>
      </c>
      <c r="J726">
        <v>0.22508712962982713</v>
      </c>
      <c r="L726" t="s">
        <v>21</v>
      </c>
      <c r="P726">
        <v>5152376.9049057597</v>
      </c>
      <c r="Q726">
        <v>5058169.8608970298</v>
      </c>
      <c r="AA726">
        <f t="shared" si="11"/>
        <v>6.0845907320432602E-2</v>
      </c>
    </row>
    <row r="727" spans="1:27" x14ac:dyDescent="0.2">
      <c r="A727" s="1">
        <v>40498</v>
      </c>
      <c r="B727">
        <v>22.58</v>
      </c>
      <c r="C727">
        <v>106.725936</v>
      </c>
      <c r="D727">
        <v>0.62476270649834809</v>
      </c>
      <c r="E727">
        <v>0.50895518887985469</v>
      </c>
      <c r="F727">
        <v>-31.738718915259291</v>
      </c>
      <c r="G727">
        <v>-34.319605408909936</v>
      </c>
      <c r="H727">
        <v>-34.481201938476254</v>
      </c>
      <c r="I727">
        <v>1.7456129053818259</v>
      </c>
      <c r="J727">
        <v>1.5710716933643927</v>
      </c>
      <c r="K727" t="s">
        <v>19</v>
      </c>
      <c r="L727" t="s">
        <v>21</v>
      </c>
      <c r="M727" t="s">
        <v>19</v>
      </c>
      <c r="N727">
        <v>-139558.60048532989</v>
      </c>
      <c r="O727">
        <v>-71029.073869819258</v>
      </c>
      <c r="P727">
        <v>5365938.7954641758</v>
      </c>
      <c r="Q727">
        <v>5365938.7954641758</v>
      </c>
      <c r="AA727">
        <f t="shared" si="11"/>
        <v>0</v>
      </c>
    </row>
    <row r="728" spans="1:27" x14ac:dyDescent="0.2">
      <c r="A728" s="1">
        <v>40499</v>
      </c>
      <c r="B728">
        <v>21.76</v>
      </c>
      <c r="C728">
        <v>106.780128</v>
      </c>
      <c r="D728">
        <v>0.46434407805805727</v>
      </c>
      <c r="E728">
        <v>0.50764461396295579</v>
      </c>
      <c r="F728">
        <v>-32.44635685747501</v>
      </c>
      <c r="G728">
        <v>-33.577396134518267</v>
      </c>
      <c r="H728">
        <v>-34.527575280625989</v>
      </c>
      <c r="I728">
        <v>1.6765394826949807</v>
      </c>
      <c r="J728">
        <v>1.2413775187718756</v>
      </c>
      <c r="K728" t="s">
        <v>20</v>
      </c>
      <c r="L728" t="s">
        <v>19</v>
      </c>
      <c r="P728">
        <v>5476527.6402909923</v>
      </c>
      <c r="Q728">
        <v>5365938.7954641758</v>
      </c>
      <c r="AA728">
        <f t="shared" si="11"/>
        <v>7.8090599450823417E-2</v>
      </c>
    </row>
    <row r="729" spans="1:27" x14ac:dyDescent="0.2">
      <c r="A729" s="1">
        <v>40500</v>
      </c>
      <c r="B729">
        <v>18.75</v>
      </c>
      <c r="C729">
        <v>108.35175</v>
      </c>
      <c r="D729">
        <v>0.3712400020612564</v>
      </c>
      <c r="E729">
        <v>0.50240680572662355</v>
      </c>
      <c r="F729">
        <v>-35.686656612389683</v>
      </c>
      <c r="G729">
        <v>-33.540171181438282</v>
      </c>
      <c r="H729">
        <v>-34.804375147041377</v>
      </c>
      <c r="I729">
        <v>1.5569843372566112</v>
      </c>
      <c r="J729">
        <v>-0.56666046294523187</v>
      </c>
      <c r="K729" t="s">
        <v>18</v>
      </c>
      <c r="L729" t="s">
        <v>19</v>
      </c>
      <c r="M729" t="s">
        <v>18</v>
      </c>
      <c r="N729">
        <v>79044.028520891239</v>
      </c>
      <c r="O729">
        <v>39712.257880945093</v>
      </c>
      <c r="P729">
        <v>5784968.1726184031</v>
      </c>
      <c r="Q729">
        <v>5784968.1726184031</v>
      </c>
      <c r="AA729">
        <f t="shared" si="11"/>
        <v>0</v>
      </c>
    </row>
    <row r="730" spans="1:27" x14ac:dyDescent="0.2">
      <c r="A730" s="1">
        <v>40501</v>
      </c>
      <c r="B730">
        <v>18.040001</v>
      </c>
      <c r="C730">
        <v>108.64981899999999</v>
      </c>
      <c r="D730">
        <v>0.4628503268693348</v>
      </c>
      <c r="E730">
        <v>0.49930962199806789</v>
      </c>
      <c r="F730">
        <v>-36.209899055048496</v>
      </c>
      <c r="G730">
        <v>-34.040459154344688</v>
      </c>
      <c r="H730">
        <v>-34.970997122203222</v>
      </c>
      <c r="I730">
        <v>1.5941877634640687</v>
      </c>
      <c r="J730">
        <v>-0.77713677224144417</v>
      </c>
      <c r="K730" t="s">
        <v>18</v>
      </c>
      <c r="L730" t="s">
        <v>18</v>
      </c>
      <c r="P730">
        <v>5740683.9844069146</v>
      </c>
      <c r="Q730">
        <v>5784968.1726184031</v>
      </c>
      <c r="AA730">
        <f t="shared" si="11"/>
        <v>0</v>
      </c>
    </row>
    <row r="731" spans="1:27" x14ac:dyDescent="0.2">
      <c r="A731" s="1">
        <v>40504</v>
      </c>
      <c r="B731">
        <v>18.370000999999998</v>
      </c>
      <c r="C731">
        <v>108.55949699999999</v>
      </c>
      <c r="D731">
        <v>0.51845999301860424</v>
      </c>
      <c r="E731">
        <v>0.5016289441975651</v>
      </c>
      <c r="F731">
        <v>-36.086584862728728</v>
      </c>
      <c r="G731">
        <v>-34.43364326058029</v>
      </c>
      <c r="H731">
        <v>-34.983028094591113</v>
      </c>
      <c r="I731">
        <v>1.6027056468233944</v>
      </c>
      <c r="J731">
        <v>-0.68855860733060625</v>
      </c>
      <c r="K731" t="s">
        <v>18</v>
      </c>
      <c r="L731" t="s">
        <v>18</v>
      </c>
      <c r="P731">
        <v>5763181.6232624855</v>
      </c>
      <c r="Q731">
        <v>5784968.1726184031</v>
      </c>
      <c r="AA731">
        <f t="shared" si="11"/>
        <v>0</v>
      </c>
    </row>
    <row r="732" spans="1:27" x14ac:dyDescent="0.2">
      <c r="A732" s="1">
        <v>40505</v>
      </c>
      <c r="B732">
        <v>20.629999000000002</v>
      </c>
      <c r="C732">
        <v>106.98786699999999</v>
      </c>
      <c r="D732">
        <v>0.63059432538485494</v>
      </c>
      <c r="E732">
        <v>0.50653034771204841</v>
      </c>
      <c r="F732">
        <v>-33.562602472480378</v>
      </c>
      <c r="G732">
        <v>-34.798419972024504</v>
      </c>
      <c r="H732">
        <v>-34.757879899299965</v>
      </c>
      <c r="I732">
        <v>1.596096457759441</v>
      </c>
      <c r="J732">
        <v>0.74887543356714559</v>
      </c>
      <c r="L732" t="s">
        <v>18</v>
      </c>
      <c r="P732">
        <v>5879407.9937782129</v>
      </c>
      <c r="Q732">
        <v>5784968.1726184031</v>
      </c>
      <c r="AA732">
        <f t="shared" si="11"/>
        <v>0</v>
      </c>
    </row>
    <row r="733" spans="1:27" x14ac:dyDescent="0.2">
      <c r="A733" s="1">
        <v>40506</v>
      </c>
      <c r="B733">
        <v>19.559999000000001</v>
      </c>
      <c r="C733">
        <v>108.568524</v>
      </c>
      <c r="D733">
        <v>0.44947883545556083</v>
      </c>
      <c r="E733">
        <v>0.50135936765455802</v>
      </c>
      <c r="F733">
        <v>-34.871847539828707</v>
      </c>
      <c r="G733">
        <v>-35.283518108495244</v>
      </c>
      <c r="H733">
        <v>-34.634768113451358</v>
      </c>
      <c r="I733">
        <v>1.5172226075651292</v>
      </c>
      <c r="J733">
        <v>-0.15625882793680426</v>
      </c>
      <c r="L733" t="s">
        <v>18</v>
      </c>
      <c r="P733">
        <v>5857602.3416661806</v>
      </c>
      <c r="Q733">
        <v>5784968.1726184031</v>
      </c>
      <c r="AA733">
        <f t="shared" si="11"/>
        <v>4.0220504873136109E-2</v>
      </c>
    </row>
    <row r="734" spans="1:27" x14ac:dyDescent="0.2">
      <c r="A734" s="1">
        <v>40508</v>
      </c>
      <c r="B734">
        <v>22.219999000000001</v>
      </c>
      <c r="C734">
        <v>107.30400400000001</v>
      </c>
      <c r="D734">
        <v>0.64523871549795508</v>
      </c>
      <c r="E734">
        <v>0.50847963968640719</v>
      </c>
      <c r="F734">
        <v>-32.341902290828799</v>
      </c>
      <c r="G734">
        <v>-34.614567244183057</v>
      </c>
      <c r="H734">
        <v>-34.40032306127739</v>
      </c>
      <c r="I734">
        <v>1.6417389538816551</v>
      </c>
      <c r="J734">
        <v>1.253805159207408</v>
      </c>
      <c r="K734" t="s">
        <v>20</v>
      </c>
      <c r="L734" t="s">
        <v>18</v>
      </c>
      <c r="M734" t="s">
        <v>20</v>
      </c>
      <c r="N734">
        <v>-78373.190692115691</v>
      </c>
      <c r="O734">
        <v>-39851.17176420107</v>
      </c>
      <c r="P734">
        <v>6017642.5131961387</v>
      </c>
      <c r="Q734">
        <v>6017642.5131961387</v>
      </c>
      <c r="AA734">
        <f t="shared" si="11"/>
        <v>0</v>
      </c>
    </row>
    <row r="735" spans="1:27" x14ac:dyDescent="0.2">
      <c r="A735" s="1">
        <v>40511</v>
      </c>
      <c r="B735">
        <v>21.530000999999999</v>
      </c>
      <c r="C735">
        <v>107.62916800000001</v>
      </c>
      <c r="D735">
        <v>0.46942912822400013</v>
      </c>
      <c r="E735">
        <v>0.50830117282764586</v>
      </c>
      <c r="F735">
        <v>-33.178031324863738</v>
      </c>
      <c r="G735">
        <v>-34.008193698146115</v>
      </c>
      <c r="H735">
        <v>-34.152042069229921</v>
      </c>
      <c r="I735">
        <v>1.5758207004331566</v>
      </c>
      <c r="J735">
        <v>0.61809744223974827</v>
      </c>
      <c r="K735" t="s">
        <v>20</v>
      </c>
      <c r="L735" t="s">
        <v>20</v>
      </c>
      <c r="P735">
        <v>6058761.6916117826</v>
      </c>
      <c r="Q735">
        <v>6017642.5131961387</v>
      </c>
      <c r="AA735">
        <f t="shared" si="11"/>
        <v>0</v>
      </c>
    </row>
    <row r="736" spans="1:27" x14ac:dyDescent="0.2">
      <c r="A736" s="1">
        <v>40512</v>
      </c>
      <c r="B736">
        <v>23.540001</v>
      </c>
      <c r="C736">
        <v>107.02399800000001</v>
      </c>
      <c r="D736">
        <v>0.5977159681105817</v>
      </c>
      <c r="E736">
        <v>0.51302504780249059</v>
      </c>
      <c r="F736">
        <v>-31.365990689963663</v>
      </c>
      <c r="G736">
        <v>-33.064074863593099</v>
      </c>
      <c r="H736">
        <v>-33.776476178577759</v>
      </c>
      <c r="I736">
        <v>1.6630711278803954</v>
      </c>
      <c r="J736">
        <v>1.4494181566883972</v>
      </c>
      <c r="K736" t="s">
        <v>20</v>
      </c>
      <c r="L736" t="s">
        <v>20</v>
      </c>
      <c r="P736">
        <v>5925348.311937172</v>
      </c>
      <c r="Q736">
        <v>6017642.5131961387</v>
      </c>
      <c r="AA736">
        <f t="shared" si="11"/>
        <v>0</v>
      </c>
    </row>
    <row r="737" spans="1:27" x14ac:dyDescent="0.2">
      <c r="A737" s="1">
        <v>40513</v>
      </c>
      <c r="B737">
        <v>21.360001</v>
      </c>
      <c r="C737">
        <v>109.300147</v>
      </c>
      <c r="D737">
        <v>0.41167982836227673</v>
      </c>
      <c r="E737">
        <v>0.5073743277201751</v>
      </c>
      <c r="F737">
        <v>-34.096087603841312</v>
      </c>
      <c r="G737">
        <v>-33.170771889865286</v>
      </c>
      <c r="H737">
        <v>-33.80877854635483</v>
      </c>
      <c r="I737">
        <v>1.6653928058953826</v>
      </c>
      <c r="J737">
        <v>-0.17251729229850543</v>
      </c>
      <c r="L737" t="s">
        <v>20</v>
      </c>
      <c r="P737">
        <v>6005494.6628860701</v>
      </c>
      <c r="Q737">
        <v>6017642.5131961387</v>
      </c>
      <c r="AA737">
        <f t="shared" si="11"/>
        <v>1.4367023686315372E-2</v>
      </c>
    </row>
    <row r="738" spans="1:27" x14ac:dyDescent="0.2">
      <c r="A738" s="1">
        <v>40514</v>
      </c>
      <c r="B738">
        <v>19.389999</v>
      </c>
      <c r="C738">
        <v>110.700153</v>
      </c>
      <c r="D738">
        <v>0.41202449932737134</v>
      </c>
      <c r="E738">
        <v>0.5032670596860106</v>
      </c>
      <c r="F738">
        <v>-36.321741507101507</v>
      </c>
      <c r="G738">
        <v>-33.460750683319844</v>
      </c>
      <c r="H738">
        <v>-33.992201644317397</v>
      </c>
      <c r="I738">
        <v>1.8171617950152146</v>
      </c>
      <c r="J738">
        <v>-1.2819661238610869</v>
      </c>
      <c r="K738" t="s">
        <v>18</v>
      </c>
      <c r="L738" t="s">
        <v>20</v>
      </c>
      <c r="M738" t="s">
        <v>18</v>
      </c>
      <c r="N738">
        <v>81277.719607836945</v>
      </c>
      <c r="O738">
        <v>40904.398965020111</v>
      </c>
      <c r="P738">
        <v>6104098.1257190071</v>
      </c>
      <c r="Q738">
        <v>6104098.1257190062</v>
      </c>
      <c r="AA738">
        <f t="shared" si="11"/>
        <v>0</v>
      </c>
    </row>
    <row r="739" spans="1:27" x14ac:dyDescent="0.2">
      <c r="A739" s="1">
        <v>40515</v>
      </c>
      <c r="B739">
        <v>18.010000000000002</v>
      </c>
      <c r="C739">
        <v>110.998221</v>
      </c>
      <c r="D739">
        <v>0.43136197267886878</v>
      </c>
      <c r="E739">
        <v>0.49968378697781218</v>
      </c>
      <c r="F739">
        <v>-37.454011417080125</v>
      </c>
      <c r="G739">
        <v>-34.483172508570114</v>
      </c>
      <c r="H739">
        <v>-34.468476019469129</v>
      </c>
      <c r="I739">
        <v>1.918966151802717</v>
      </c>
      <c r="J739">
        <v>-1.5558040952448904</v>
      </c>
      <c r="K739" t="s">
        <v>18</v>
      </c>
      <c r="L739" t="s">
        <v>18</v>
      </c>
      <c r="P739">
        <v>6004127.2463286165</v>
      </c>
      <c r="Q739">
        <v>6104098.1257190062</v>
      </c>
      <c r="AA739">
        <f t="shared" si="11"/>
        <v>0</v>
      </c>
    </row>
    <row r="740" spans="1:27" x14ac:dyDescent="0.2">
      <c r="A740" s="1">
        <v>40518</v>
      </c>
      <c r="B740">
        <v>18.02</v>
      </c>
      <c r="C740">
        <v>110.880804</v>
      </c>
      <c r="D740">
        <v>0.5005554012346155</v>
      </c>
      <c r="E740">
        <v>0.49938813757159439</v>
      </c>
      <c r="F740">
        <v>-37.352558202000992</v>
      </c>
      <c r="G740">
        <v>-35.31807788399756</v>
      </c>
      <c r="H740">
        <v>-34.877326131512966</v>
      </c>
      <c r="I740">
        <v>1.9709205318208831</v>
      </c>
      <c r="J740">
        <v>-1.2558761403744789</v>
      </c>
      <c r="K740" t="s">
        <v>18</v>
      </c>
      <c r="L740" t="s">
        <v>18</v>
      </c>
      <c r="P740">
        <v>6000137.1517114192</v>
      </c>
      <c r="Q740">
        <v>6104098.1257190062</v>
      </c>
      <c r="AA740">
        <f t="shared" si="11"/>
        <v>0</v>
      </c>
    </row>
    <row r="741" spans="1:27" x14ac:dyDescent="0.2">
      <c r="A741" s="1">
        <v>40519</v>
      </c>
      <c r="B741">
        <v>17.989999999999998</v>
      </c>
      <c r="C741">
        <v>110.944029</v>
      </c>
      <c r="D741">
        <v>0.49833656893746126</v>
      </c>
      <c r="E741">
        <v>0.49873018996977153</v>
      </c>
      <c r="F741">
        <v>-37.341136659181842</v>
      </c>
      <c r="G741">
        <v>-36.513107077841191</v>
      </c>
      <c r="H741">
        <v>-35.015199468745642</v>
      </c>
      <c r="I741">
        <v>2.0871259702763911</v>
      </c>
      <c r="J741">
        <v>-1.1144210860105315</v>
      </c>
      <c r="K741" t="s">
        <v>18</v>
      </c>
      <c r="L741" t="s">
        <v>18</v>
      </c>
      <c r="P741">
        <v>6000285.0007477477</v>
      </c>
      <c r="Q741">
        <v>6104098.1257190062</v>
      </c>
      <c r="AA741">
        <f t="shared" si="11"/>
        <v>0</v>
      </c>
    </row>
    <row r="742" spans="1:27" x14ac:dyDescent="0.2">
      <c r="A742" s="1">
        <v>40520</v>
      </c>
      <c r="B742">
        <v>17.739999999999998</v>
      </c>
      <c r="C742">
        <v>111.350481</v>
      </c>
      <c r="D742">
        <v>0.48619994864666033</v>
      </c>
      <c r="E742">
        <v>0.49703947720229985</v>
      </c>
      <c r="F742">
        <v>-37.605584862464625</v>
      </c>
      <c r="G742">
        <v>-37.215006529565855</v>
      </c>
      <c r="H742">
        <v>-35.131506619363655</v>
      </c>
      <c r="I742">
        <v>2.195812215039544</v>
      </c>
      <c r="J742">
        <v>-1.1267257856366437</v>
      </c>
      <c r="K742" t="s">
        <v>18</v>
      </c>
      <c r="L742" t="s">
        <v>18</v>
      </c>
      <c r="P742">
        <v>5996591.2456139186</v>
      </c>
      <c r="Q742">
        <v>6104098.1257190062</v>
      </c>
      <c r="AA742">
        <f t="shared" si="11"/>
        <v>0</v>
      </c>
    </row>
    <row r="743" spans="1:27" x14ac:dyDescent="0.2">
      <c r="A743" s="1">
        <v>40521</v>
      </c>
      <c r="B743">
        <v>17.25</v>
      </c>
      <c r="C743">
        <v>111.784036</v>
      </c>
      <c r="D743">
        <v>0.47276027016824512</v>
      </c>
      <c r="E743">
        <v>0.49644715254283994</v>
      </c>
      <c r="F743">
        <v>-38.244866371946308</v>
      </c>
      <c r="G743">
        <v>-37.599631502534812</v>
      </c>
      <c r="H743">
        <v>-35.31136341179846</v>
      </c>
      <c r="I743">
        <v>2.3631673089216965</v>
      </c>
      <c r="J743">
        <v>-1.2413437461972989</v>
      </c>
      <c r="K743" t="s">
        <v>18</v>
      </c>
      <c r="L743" t="s">
        <v>18</v>
      </c>
      <c r="P743">
        <v>5974499.4696993576</v>
      </c>
      <c r="Q743">
        <v>6104098.1257190062</v>
      </c>
      <c r="AA743">
        <f t="shared" si="11"/>
        <v>0</v>
      </c>
    </row>
    <row r="744" spans="1:27" x14ac:dyDescent="0.2">
      <c r="A744" s="1">
        <v>40522</v>
      </c>
      <c r="B744">
        <v>17.610001</v>
      </c>
      <c r="C744">
        <v>112.434364</v>
      </c>
      <c r="D744">
        <v>0.52108739377441882</v>
      </c>
      <c r="E744">
        <v>0.50067525618838726</v>
      </c>
      <c r="F744">
        <v>-38.68310300007839</v>
      </c>
      <c r="G744">
        <v>-37.845449819134458</v>
      </c>
      <c r="H744">
        <v>-35.738071789098292</v>
      </c>
      <c r="I744">
        <v>2.4781895808819989</v>
      </c>
      <c r="J744">
        <v>-1.1883801117152415</v>
      </c>
      <c r="K744" t="s">
        <v>18</v>
      </c>
      <c r="L744" t="s">
        <v>18</v>
      </c>
      <c r="P744">
        <v>6030360.8060060218</v>
      </c>
      <c r="Q744">
        <v>6104098.1257190062</v>
      </c>
      <c r="AA744">
        <f t="shared" si="11"/>
        <v>0</v>
      </c>
    </row>
    <row r="745" spans="1:27" x14ac:dyDescent="0.2">
      <c r="A745" s="1">
        <v>40525</v>
      </c>
      <c r="B745">
        <v>17.549999</v>
      </c>
      <c r="C745">
        <v>112.506618</v>
      </c>
      <c r="D745">
        <v>0.49659853633508505</v>
      </c>
      <c r="E745">
        <v>0.5025350528937278</v>
      </c>
      <c r="F745">
        <v>-38.988520227524432</v>
      </c>
      <c r="G745">
        <v>-38.172642224239155</v>
      </c>
      <c r="H745">
        <v>-36.081127846406268</v>
      </c>
      <c r="I745">
        <v>2.6277968768548421</v>
      </c>
      <c r="J745">
        <v>-1.1063992071556019</v>
      </c>
      <c r="K745" t="s">
        <v>18</v>
      </c>
      <c r="L745" t="s">
        <v>18</v>
      </c>
      <c r="P745">
        <v>6028439.4867169308</v>
      </c>
      <c r="Q745">
        <v>6104098.1257190062</v>
      </c>
      <c r="AA745">
        <f t="shared" si="11"/>
        <v>0</v>
      </c>
    </row>
    <row r="746" spans="1:27" x14ac:dyDescent="0.2">
      <c r="A746" s="1">
        <v>40526</v>
      </c>
      <c r="B746">
        <v>17.610001</v>
      </c>
      <c r="C746">
        <v>112.605974</v>
      </c>
      <c r="D746">
        <v>0.5034247620724156</v>
      </c>
      <c r="E746">
        <v>0.50320294112180852</v>
      </c>
      <c r="F746">
        <v>-39.053656304685902</v>
      </c>
      <c r="G746">
        <v>-38.515146153339963</v>
      </c>
      <c r="H746">
        <v>-36.640440680894365</v>
      </c>
      <c r="I746">
        <v>2.4690562828006231</v>
      </c>
      <c r="J746">
        <v>-0.97738380473621811</v>
      </c>
      <c r="L746" t="s">
        <v>18</v>
      </c>
      <c r="P746">
        <v>6037380.4099124093</v>
      </c>
      <c r="Q746">
        <v>6104098.1257190062</v>
      </c>
      <c r="AA746">
        <f t="shared" si="11"/>
        <v>0</v>
      </c>
    </row>
    <row r="747" spans="1:27" x14ac:dyDescent="0.2">
      <c r="A747" s="1">
        <v>40527</v>
      </c>
      <c r="B747">
        <v>17.940000999999999</v>
      </c>
      <c r="C747">
        <v>112.091132</v>
      </c>
      <c r="D747">
        <v>0.51891493322516602</v>
      </c>
      <c r="E747">
        <v>0.50386719471313435</v>
      </c>
      <c r="F747">
        <v>-38.539043233059644</v>
      </c>
      <c r="G747">
        <v>-38.701837827458959</v>
      </c>
      <c r="H747">
        <v>-37.087191673244021</v>
      </c>
      <c r="I747">
        <v>2.2619381053420939</v>
      </c>
      <c r="J747">
        <v>-0.64186175403594681</v>
      </c>
      <c r="L747" t="s">
        <v>18</v>
      </c>
      <c r="P747">
        <v>6043142.7548110466</v>
      </c>
      <c r="Q747">
        <v>6104098.1257190062</v>
      </c>
      <c r="AA747">
        <f t="shared" si="11"/>
        <v>0</v>
      </c>
    </row>
    <row r="748" spans="1:27" x14ac:dyDescent="0.2">
      <c r="A748" s="1">
        <v>40528</v>
      </c>
      <c r="B748">
        <v>17.389999</v>
      </c>
      <c r="C748">
        <v>112.74146</v>
      </c>
      <c r="D748">
        <v>0.46981209430028159</v>
      </c>
      <c r="E748">
        <v>0.50100897680792311</v>
      </c>
      <c r="F748">
        <v>-39.0944845184314</v>
      </c>
      <c r="G748">
        <v>-38.871761456755976</v>
      </c>
      <c r="H748">
        <v>-37.731232825616331</v>
      </c>
      <c r="I748">
        <v>1.4333565096161054</v>
      </c>
      <c r="J748">
        <v>-0.95109045353984389</v>
      </c>
      <c r="L748" t="s">
        <v>18</v>
      </c>
      <c r="P748">
        <v>6025041.1224414213</v>
      </c>
      <c r="Q748">
        <v>6104098.1257190062</v>
      </c>
      <c r="AA748">
        <f t="shared" si="11"/>
        <v>0</v>
      </c>
    </row>
    <row r="749" spans="1:27" x14ac:dyDescent="0.2">
      <c r="A749" s="1">
        <v>40529</v>
      </c>
      <c r="B749">
        <v>16.110001</v>
      </c>
      <c r="C749">
        <v>112.862224</v>
      </c>
      <c r="D749">
        <v>0.42910346852595754</v>
      </c>
      <c r="E749">
        <v>0.49949217326673334</v>
      </c>
      <c r="F749">
        <v>-40.263796545476865</v>
      </c>
      <c r="G749">
        <v>-39.187900165835671</v>
      </c>
      <c r="H749">
        <v>-38.245208570752624</v>
      </c>
      <c r="I749">
        <v>1.0714970467420459</v>
      </c>
      <c r="J749">
        <v>-1.8838950427925905</v>
      </c>
      <c r="K749" t="s">
        <v>18</v>
      </c>
      <c r="L749" t="s">
        <v>18</v>
      </c>
      <c r="P749">
        <v>5925945.5827354407</v>
      </c>
      <c r="Q749">
        <v>6104098.1257190062</v>
      </c>
      <c r="AA749">
        <f t="shared" si="11"/>
        <v>0</v>
      </c>
    </row>
    <row r="750" spans="1:27" x14ac:dyDescent="0.2">
      <c r="A750" s="1">
        <v>40532</v>
      </c>
      <c r="B750">
        <v>16.41</v>
      </c>
      <c r="C750">
        <v>113.134614</v>
      </c>
      <c r="D750">
        <v>0.5187952984791282</v>
      </c>
      <c r="E750">
        <v>0.49985943577946562</v>
      </c>
      <c r="F750">
        <v>-40.141404321167627</v>
      </c>
      <c r="G750">
        <v>-39.418476984564315</v>
      </c>
      <c r="H750">
        <v>-38.563513805258133</v>
      </c>
      <c r="I750">
        <v>1.0139562140503202</v>
      </c>
      <c r="J750">
        <v>-1.5561722429871985</v>
      </c>
      <c r="K750" t="s">
        <v>18</v>
      </c>
      <c r="L750" t="s">
        <v>18</v>
      </c>
      <c r="P750">
        <v>5961470.7665741537</v>
      </c>
      <c r="Q750">
        <v>6104098.1257190062</v>
      </c>
      <c r="AA750">
        <f t="shared" si="11"/>
        <v>0</v>
      </c>
    </row>
    <row r="751" spans="1:27" x14ac:dyDescent="0.2">
      <c r="A751" s="1">
        <v>40533</v>
      </c>
      <c r="B751">
        <v>16.489999999999998</v>
      </c>
      <c r="C751">
        <v>113.851921</v>
      </c>
      <c r="D751">
        <v>0.50488695935691175</v>
      </c>
      <c r="E751">
        <v>0.49576771656382729</v>
      </c>
      <c r="F751">
        <v>-39.954106900575255</v>
      </c>
      <c r="G751">
        <v>-39.598567103742184</v>
      </c>
      <c r="H751">
        <v>-38.771855095549391</v>
      </c>
      <c r="I751">
        <v>1.0220771956529533</v>
      </c>
      <c r="J751">
        <v>-1.156714786372455</v>
      </c>
      <c r="K751" t="s">
        <v>18</v>
      </c>
      <c r="L751" t="s">
        <v>18</v>
      </c>
      <c r="P751">
        <v>5997313.9958511824</v>
      </c>
      <c r="Q751">
        <v>6104098.1257190062</v>
      </c>
      <c r="AA751">
        <f t="shared" si="11"/>
        <v>0</v>
      </c>
    </row>
    <row r="752" spans="1:27" x14ac:dyDescent="0.2">
      <c r="A752" s="1">
        <v>40534</v>
      </c>
      <c r="B752">
        <v>15.45</v>
      </c>
      <c r="C752">
        <v>114.206034</v>
      </c>
      <c r="D752">
        <v>0.43892029313022463</v>
      </c>
      <c r="E752">
        <v>0.49417601183590898</v>
      </c>
      <c r="F752">
        <v>-40.987882409716221</v>
      </c>
      <c r="G752">
        <v>-40.088334939073505</v>
      </c>
      <c r="H752">
        <v>-39.074798779525658</v>
      </c>
      <c r="I752">
        <v>1.0990133843909733</v>
      </c>
      <c r="J752">
        <v>-1.7407282362177174</v>
      </c>
      <c r="K752" t="s">
        <v>18</v>
      </c>
      <c r="L752" t="s">
        <v>18</v>
      </c>
      <c r="P752">
        <v>5927269.946889732</v>
      </c>
      <c r="Q752">
        <v>6104098.1257190062</v>
      </c>
      <c r="AA752">
        <f t="shared" si="11"/>
        <v>0</v>
      </c>
    </row>
    <row r="753" spans="1:27" x14ac:dyDescent="0.2">
      <c r="A753" s="1">
        <v>40535</v>
      </c>
      <c r="B753">
        <v>16.469999000000001</v>
      </c>
      <c r="C753">
        <v>114.042597</v>
      </c>
      <c r="D753">
        <v>0.56819863021962713</v>
      </c>
      <c r="E753">
        <v>0.49200047044057355</v>
      </c>
      <c r="F753">
        <v>-39.639012374264738</v>
      </c>
      <c r="G753">
        <v>-40.197240510240171</v>
      </c>
      <c r="H753">
        <v>-39.266288422449236</v>
      </c>
      <c r="I753">
        <v>0.9610064725250157</v>
      </c>
      <c r="J753">
        <v>-0.38784749371789418</v>
      </c>
      <c r="L753" t="s">
        <v>18</v>
      </c>
      <c r="P753">
        <v>6003487.84735836</v>
      </c>
      <c r="Q753">
        <v>6104098.1257190062</v>
      </c>
      <c r="AA753">
        <f t="shared" si="11"/>
        <v>0</v>
      </c>
    </row>
    <row r="754" spans="1:27" x14ac:dyDescent="0.2">
      <c r="A754" s="1">
        <v>40539</v>
      </c>
      <c r="B754">
        <v>17.670000000000002</v>
      </c>
      <c r="C754">
        <v>114.087999</v>
      </c>
      <c r="D754">
        <v>0.57551408609730859</v>
      </c>
      <c r="E754">
        <v>0.49627623998054476</v>
      </c>
      <c r="F754">
        <v>-38.949163170624146</v>
      </c>
      <c r="G754">
        <v>-39.934313835269634</v>
      </c>
      <c r="H754">
        <v>-39.378253281462527</v>
      </c>
      <c r="I754">
        <v>0.81748318848089341</v>
      </c>
      <c r="J754">
        <v>0.52489166368760076</v>
      </c>
      <c r="L754" t="s">
        <v>18</v>
      </c>
      <c r="P754">
        <v>6102878.3336872933</v>
      </c>
      <c r="Q754">
        <v>6104098.1257190062</v>
      </c>
      <c r="AA754">
        <f t="shared" si="11"/>
        <v>0</v>
      </c>
    </row>
    <row r="755" spans="1:27" x14ac:dyDescent="0.2">
      <c r="A755" s="1">
        <v>40540</v>
      </c>
      <c r="B755">
        <v>17.52</v>
      </c>
      <c r="C755">
        <v>114.251436</v>
      </c>
      <c r="D755">
        <v>0.49154706691148697</v>
      </c>
      <c r="E755">
        <v>0.50090343478247668</v>
      </c>
      <c r="F755">
        <v>-39.708936721230302</v>
      </c>
      <c r="G755">
        <v>-39.847820315282171</v>
      </c>
      <c r="H755">
        <v>-39.500259143902859</v>
      </c>
      <c r="I755">
        <v>0.73837825259599421</v>
      </c>
      <c r="J755">
        <v>-0.28261609357232931</v>
      </c>
      <c r="L755" t="s">
        <v>18</v>
      </c>
      <c r="P755">
        <v>6097371.9679997638</v>
      </c>
      <c r="Q755">
        <v>6104098.1257190062</v>
      </c>
      <c r="AA755">
        <f t="shared" si="11"/>
        <v>0</v>
      </c>
    </row>
    <row r="756" spans="1:27" x14ac:dyDescent="0.2">
      <c r="A756" s="1">
        <v>40541</v>
      </c>
      <c r="B756">
        <v>17.280000999999999</v>
      </c>
      <c r="C756">
        <v>114.333151</v>
      </c>
      <c r="D756">
        <v>0.48639525239257048</v>
      </c>
      <c r="E756">
        <v>0.50180900884106272</v>
      </c>
      <c r="F756">
        <v>-40.093404180985559</v>
      </c>
      <c r="G756">
        <v>-39.875679771364233</v>
      </c>
      <c r="H756">
        <v>-39.617784242311792</v>
      </c>
      <c r="I756">
        <v>0.70810617909046936</v>
      </c>
      <c r="J756">
        <v>-0.67167884240846309</v>
      </c>
      <c r="L756" t="s">
        <v>18</v>
      </c>
      <c r="P756">
        <v>6081207.8995330287</v>
      </c>
      <c r="Q756">
        <v>6104098.1257190062</v>
      </c>
      <c r="AA756">
        <f t="shared" si="11"/>
        <v>0</v>
      </c>
    </row>
    <row r="757" spans="1:27" x14ac:dyDescent="0.2">
      <c r="A757" s="1">
        <v>40542</v>
      </c>
      <c r="B757">
        <v>17.52</v>
      </c>
      <c r="C757">
        <v>114.151557</v>
      </c>
      <c r="D757">
        <v>0.51398528001713417</v>
      </c>
      <c r="E757">
        <v>0.50163690449485232</v>
      </c>
      <c r="F757">
        <v>-39.742633696747689</v>
      </c>
      <c r="G757">
        <v>-39.626630028770521</v>
      </c>
      <c r="H757">
        <v>-39.680627031413735</v>
      </c>
      <c r="I757">
        <v>0.68009234411675068</v>
      </c>
      <c r="J757">
        <v>-9.1173891119863681E-2</v>
      </c>
      <c r="L757" t="s">
        <v>18</v>
      </c>
      <c r="P757">
        <v>6093286.4775355356</v>
      </c>
      <c r="Q757">
        <v>6104098.1257190062</v>
      </c>
      <c r="AA757">
        <f t="shared" si="11"/>
        <v>1.4738264621658725E-3</v>
      </c>
    </row>
    <row r="758" spans="1:27" x14ac:dyDescent="0.2">
      <c r="A758" s="1">
        <v>40543</v>
      </c>
      <c r="B758">
        <v>17.75</v>
      </c>
      <c r="C758">
        <v>114.17879499999999</v>
      </c>
      <c r="D758">
        <v>0.51321402415504258</v>
      </c>
      <c r="E758">
        <v>0.49712227752447491</v>
      </c>
      <c r="F758">
        <v>-39.010822615400123</v>
      </c>
      <c r="G758">
        <v>-39.500992076997605</v>
      </c>
      <c r="H758">
        <v>-39.67705755730659</v>
      </c>
      <c r="I758">
        <v>0.68378454418846379</v>
      </c>
      <c r="J758">
        <v>0.97433460227910629</v>
      </c>
      <c r="K758" t="s">
        <v>20</v>
      </c>
      <c r="L758" t="s">
        <v>18</v>
      </c>
      <c r="M758" t="s">
        <v>20</v>
      </c>
      <c r="N758">
        <v>-82043.041433297447</v>
      </c>
      <c r="O758">
        <v>-40785.423612355684</v>
      </c>
      <c r="P758">
        <v>6113094.5070643472</v>
      </c>
      <c r="Q758">
        <v>6113094.5070643481</v>
      </c>
      <c r="AA758">
        <f t="shared" si="11"/>
        <v>0</v>
      </c>
    </row>
    <row r="759" spans="1:27" x14ac:dyDescent="0.2">
      <c r="A759" s="1">
        <v>40546</v>
      </c>
      <c r="B759">
        <v>17.610001</v>
      </c>
      <c r="C759">
        <v>115.35917499999999</v>
      </c>
      <c r="D759">
        <v>0.49214383688950769</v>
      </c>
      <c r="E759">
        <v>0.49876323911808823</v>
      </c>
      <c r="F759">
        <v>-39.926914784990387</v>
      </c>
      <c r="G759">
        <v>-39.69654239987085</v>
      </c>
      <c r="H759">
        <v>-39.792713519967478</v>
      </c>
      <c r="I759">
        <v>0.58387504447967431</v>
      </c>
      <c r="J759">
        <v>-0.22984586563809062</v>
      </c>
      <c r="L759" t="s">
        <v>20</v>
      </c>
      <c r="P759">
        <v>6076438.1524984157</v>
      </c>
      <c r="Q759">
        <v>6113094.5070643481</v>
      </c>
      <c r="AA759">
        <f t="shared" si="11"/>
        <v>0</v>
      </c>
    </row>
    <row r="760" spans="1:27" x14ac:dyDescent="0.2">
      <c r="A760" s="1">
        <v>40547</v>
      </c>
      <c r="B760">
        <v>17.379999000000002</v>
      </c>
      <c r="C760">
        <v>115.29561699999999</v>
      </c>
      <c r="D760">
        <v>0.48702441945025676</v>
      </c>
      <c r="E760">
        <v>0.49267807388548446</v>
      </c>
      <c r="F760">
        <v>-39.42362351099851</v>
      </c>
      <c r="G760">
        <v>-39.639479757824496</v>
      </c>
      <c r="H760">
        <v>-39.820141769348076</v>
      </c>
      <c r="I760">
        <v>0.55511560900682233</v>
      </c>
      <c r="J760">
        <v>0.71429852073335043</v>
      </c>
      <c r="K760" t="s">
        <v>20</v>
      </c>
      <c r="L760" t="s">
        <v>20</v>
      </c>
      <c r="P760">
        <v>6097900.4560681107</v>
      </c>
      <c r="Q760">
        <v>6113094.5070643481</v>
      </c>
      <c r="AA760">
        <f t="shared" si="11"/>
        <v>-1.6521771408372077E-3</v>
      </c>
    </row>
    <row r="761" spans="1:27" x14ac:dyDescent="0.2">
      <c r="A761" s="1">
        <v>40548</v>
      </c>
      <c r="B761">
        <v>17.02</v>
      </c>
      <c r="C761">
        <v>115.894882</v>
      </c>
      <c r="D761">
        <v>0.47950111521734523</v>
      </c>
      <c r="E761">
        <v>0.49306545800061313</v>
      </c>
      <c r="F761">
        <v>-40.12376307325701</v>
      </c>
      <c r="G761">
        <v>-39.645551536278788</v>
      </c>
      <c r="H761">
        <v>-39.808472313329752</v>
      </c>
      <c r="I761">
        <v>0.54634396045261135</v>
      </c>
      <c r="J761">
        <v>-0.57709205692703125</v>
      </c>
      <c r="K761" t="s">
        <v>18</v>
      </c>
      <c r="L761" t="s">
        <v>20</v>
      </c>
      <c r="M761" t="s">
        <v>18</v>
      </c>
      <c r="N761">
        <v>82290.789182739027</v>
      </c>
      <c r="O761">
        <v>40574.745657619118</v>
      </c>
      <c r="P761">
        <v>6102994.5920599978</v>
      </c>
      <c r="Q761">
        <v>6102994.5920599988</v>
      </c>
      <c r="AA761">
        <f t="shared" si="11"/>
        <v>3.61465090479407E-3</v>
      </c>
    </row>
    <row r="762" spans="1:27" x14ac:dyDescent="0.2">
      <c r="A762" s="1">
        <v>40549</v>
      </c>
      <c r="B762">
        <v>17.399999999999999</v>
      </c>
      <c r="C762">
        <v>115.667886</v>
      </c>
      <c r="D762">
        <v>0.52257591469771503</v>
      </c>
      <c r="E762">
        <v>0.49017545594627215</v>
      </c>
      <c r="F762">
        <v>-39.297558758391432</v>
      </c>
      <c r="G762">
        <v>-39.556536548607539</v>
      </c>
      <c r="H762">
        <v>-39.738151849765067</v>
      </c>
      <c r="I762">
        <v>0.55385083994444817</v>
      </c>
      <c r="J762">
        <v>0.79550857306242873</v>
      </c>
      <c r="K762" t="s">
        <v>20</v>
      </c>
      <c r="L762" t="s">
        <v>18</v>
      </c>
      <c r="M762" t="s">
        <v>20</v>
      </c>
      <c r="N762">
        <v>-82662.032185918535</v>
      </c>
      <c r="O762">
        <v>-40518.899316178045</v>
      </c>
      <c r="P762">
        <v>6125054.7869841428</v>
      </c>
      <c r="Q762">
        <v>6125054.7869841419</v>
      </c>
      <c r="AA762">
        <f t="shared" si="11"/>
        <v>0</v>
      </c>
    </row>
    <row r="763" spans="1:27" x14ac:dyDescent="0.2">
      <c r="A763" s="1">
        <v>40550</v>
      </c>
      <c r="B763">
        <v>17.139999</v>
      </c>
      <c r="C763">
        <v>115.44089099999999</v>
      </c>
      <c r="D763">
        <v>0.48516905423437878</v>
      </c>
      <c r="E763">
        <v>0.49300196463366075</v>
      </c>
      <c r="F763">
        <v>-39.772587062060282</v>
      </c>
      <c r="G763">
        <v>-39.708889437939568</v>
      </c>
      <c r="H763">
        <v>-39.72302519655549</v>
      </c>
      <c r="I763">
        <v>0.54988111890467273</v>
      </c>
      <c r="J763">
        <v>-9.013196452992607E-2</v>
      </c>
      <c r="L763" t="s">
        <v>20</v>
      </c>
      <c r="P763">
        <v>6155744.5855647884</v>
      </c>
      <c r="Q763">
        <v>6125054.7869841419</v>
      </c>
      <c r="AA763">
        <f t="shared" si="11"/>
        <v>0</v>
      </c>
    </row>
    <row r="764" spans="1:27" x14ac:dyDescent="0.2">
      <c r="A764" s="1">
        <v>40553</v>
      </c>
      <c r="B764">
        <v>17.540001</v>
      </c>
      <c r="C764">
        <v>115.29561699999999</v>
      </c>
      <c r="D764">
        <v>0.52360965665872983</v>
      </c>
      <c r="E764">
        <v>0.49729370145409757</v>
      </c>
      <c r="F764">
        <v>-39.795783139363976</v>
      </c>
      <c r="G764">
        <v>-39.682663108814289</v>
      </c>
      <c r="H764">
        <v>-39.623683590692799</v>
      </c>
      <c r="I764">
        <v>0.38293918184329645</v>
      </c>
      <c r="J764">
        <v>-0.4494174449393441</v>
      </c>
      <c r="L764" t="s">
        <v>20</v>
      </c>
      <c r="P764">
        <v>6128565.9499456147</v>
      </c>
      <c r="Q764">
        <v>6125054.7869841419</v>
      </c>
      <c r="AA764">
        <f t="shared" si="11"/>
        <v>6.6425646902203983E-3</v>
      </c>
    </row>
    <row r="765" spans="1:27" x14ac:dyDescent="0.2">
      <c r="A765" s="1">
        <v>40554</v>
      </c>
      <c r="B765">
        <v>16.889999</v>
      </c>
      <c r="C765">
        <v>115.704206</v>
      </c>
      <c r="D765">
        <v>0.46362839278559259</v>
      </c>
      <c r="E765">
        <v>0.49853471761204854</v>
      </c>
      <c r="F765">
        <v>-40.79256466473629</v>
      </c>
      <c r="G765">
        <v>-39.956451339561845</v>
      </c>
      <c r="H765">
        <v>-39.719812948232097</v>
      </c>
      <c r="I765">
        <v>0.51063457312527216</v>
      </c>
      <c r="J765">
        <v>-2.1008207688299607</v>
      </c>
      <c r="K765" t="s">
        <v>21</v>
      </c>
      <c r="L765" t="s">
        <v>20</v>
      </c>
      <c r="M765" t="s">
        <v>21</v>
      </c>
      <c r="N765">
        <v>165362.18253240935</v>
      </c>
      <c r="O765">
        <v>82438.788972506722</v>
      </c>
      <c r="P765">
        <v>6165740.8596378276</v>
      </c>
      <c r="Q765">
        <v>6165740.8596378285</v>
      </c>
      <c r="AA765">
        <f t="shared" si="11"/>
        <v>0</v>
      </c>
    </row>
    <row r="766" spans="1:27" x14ac:dyDescent="0.2">
      <c r="A766" s="1">
        <v>40555</v>
      </c>
      <c r="B766">
        <v>16.239999999999998</v>
      </c>
      <c r="C766">
        <v>116.74838699999999</v>
      </c>
      <c r="D766">
        <v>0.46225626556195354</v>
      </c>
      <c r="E766">
        <v>0.49706167393233075</v>
      </c>
      <c r="F766">
        <v>-41.791148671119558</v>
      </c>
      <c r="G766">
        <v>-40.289928459134352</v>
      </c>
      <c r="H766">
        <v>-39.956645073273371</v>
      </c>
      <c r="I766">
        <v>0.73185203868135518</v>
      </c>
      <c r="J766">
        <v>-2.5066591344769358</v>
      </c>
      <c r="K766" t="s">
        <v>21</v>
      </c>
      <c r="L766" t="s">
        <v>21</v>
      </c>
      <c r="P766">
        <v>6144336.6234620456</v>
      </c>
      <c r="Q766">
        <v>6165740.8596378285</v>
      </c>
      <c r="AA766">
        <f t="shared" si="11"/>
        <v>0</v>
      </c>
    </row>
    <row r="767" spans="1:27" x14ac:dyDescent="0.2">
      <c r="A767" s="1">
        <v>40556</v>
      </c>
      <c r="B767">
        <v>16.389999</v>
      </c>
      <c r="C767">
        <v>116.557705</v>
      </c>
      <c r="D767">
        <v>0.50927904709074656</v>
      </c>
      <c r="E767">
        <v>0.49748253847668789</v>
      </c>
      <c r="F767">
        <v>-41.59542396241693</v>
      </c>
      <c r="G767">
        <v>-40.749501499939456</v>
      </c>
      <c r="H767">
        <v>-40.113852343372258</v>
      </c>
      <c r="I767">
        <v>0.86441513502745304</v>
      </c>
      <c r="J767">
        <v>-1.7139584431242274</v>
      </c>
      <c r="K767" t="s">
        <v>18</v>
      </c>
      <c r="L767" t="s">
        <v>21</v>
      </c>
      <c r="P767">
        <v>6153421.1923208693</v>
      </c>
      <c r="Q767">
        <v>6165740.8596378285</v>
      </c>
      <c r="AA767">
        <f t="shared" si="11"/>
        <v>0</v>
      </c>
    </row>
    <row r="768" spans="1:27" x14ac:dyDescent="0.2">
      <c r="A768" s="1">
        <v>40557</v>
      </c>
      <c r="B768">
        <v>15.46</v>
      </c>
      <c r="C768">
        <v>117.402136</v>
      </c>
      <c r="D768">
        <v>0.44486796098742981</v>
      </c>
      <c r="E768">
        <v>0.49589284664364058</v>
      </c>
      <c r="F768">
        <v>-42.758879423083833</v>
      </c>
      <c r="G768">
        <v>-41.346759972144163</v>
      </c>
      <c r="H768">
        <v>-40.335975280213781</v>
      </c>
      <c r="I768">
        <v>1.1529817359792476</v>
      </c>
      <c r="J768">
        <v>-2.1014245649019214</v>
      </c>
      <c r="K768" t="s">
        <v>21</v>
      </c>
      <c r="L768" t="s">
        <v>21</v>
      </c>
      <c r="P768">
        <v>6069248.3969387542</v>
      </c>
      <c r="Q768">
        <v>6165740.8596378285</v>
      </c>
      <c r="AA768">
        <f t="shared" si="11"/>
        <v>0</v>
      </c>
    </row>
    <row r="769" spans="1:27" x14ac:dyDescent="0.2">
      <c r="A769" s="1">
        <v>40561</v>
      </c>
      <c r="B769">
        <v>15.87</v>
      </c>
      <c r="C769">
        <v>117.601893</v>
      </c>
      <c r="D769">
        <v>0.52687170831875929</v>
      </c>
      <c r="E769">
        <v>0.49797405580327581</v>
      </c>
      <c r="F769">
        <v>-42.692691627352872</v>
      </c>
      <c r="G769">
        <v>-41.926141669741938</v>
      </c>
      <c r="H769">
        <v>-40.581813441097545</v>
      </c>
      <c r="I769">
        <v>1.317706568541815</v>
      </c>
      <c r="J769">
        <v>-1.6019334172335822</v>
      </c>
      <c r="K769" t="s">
        <v>18</v>
      </c>
      <c r="L769" t="s">
        <v>21</v>
      </c>
      <c r="P769">
        <v>6153514.6169458237</v>
      </c>
      <c r="Q769">
        <v>6165740.8596378285</v>
      </c>
      <c r="AA769">
        <f t="shared" si="11"/>
        <v>0</v>
      </c>
    </row>
    <row r="770" spans="1:27" x14ac:dyDescent="0.2">
      <c r="A770" s="1">
        <v>40562</v>
      </c>
      <c r="B770">
        <v>17.309999000000001</v>
      </c>
      <c r="C770">
        <v>116.448752</v>
      </c>
      <c r="D770">
        <v>0.5948537947143816</v>
      </c>
      <c r="E770">
        <v>0.50081122507019749</v>
      </c>
      <c r="F770">
        <v>-41.008843147015611</v>
      </c>
      <c r="G770">
        <v>-41.969397366197803</v>
      </c>
      <c r="H770">
        <v>-40.748315152065494</v>
      </c>
      <c r="I770">
        <v>1.2240590065548473</v>
      </c>
      <c r="J770">
        <v>-0.21283940852114716</v>
      </c>
      <c r="L770" t="s">
        <v>21</v>
      </c>
      <c r="P770">
        <v>6296572.446875765</v>
      </c>
      <c r="Q770">
        <v>6165740.8596378285</v>
      </c>
      <c r="AA770">
        <f t="shared" si="11"/>
        <v>0</v>
      </c>
    </row>
    <row r="771" spans="1:27" x14ac:dyDescent="0.2">
      <c r="A771" s="1">
        <v>40563</v>
      </c>
      <c r="B771">
        <v>17.989999999999998</v>
      </c>
      <c r="C771">
        <v>116.29439600000001</v>
      </c>
      <c r="D771">
        <v>0.54005531608746227</v>
      </c>
      <c r="E771">
        <v>0.50248263967605811</v>
      </c>
      <c r="F771">
        <v>-40.445915081612824</v>
      </c>
      <c r="G771">
        <v>-41.700350648296457</v>
      </c>
      <c r="H771">
        <v>-40.791565176784033</v>
      </c>
      <c r="I771">
        <v>1.2013562574602998</v>
      </c>
      <c r="J771">
        <v>0.28771656452842931</v>
      </c>
      <c r="L771" t="s">
        <v>21</v>
      </c>
      <c r="P771">
        <v>6396293.9746493455</v>
      </c>
      <c r="Q771">
        <v>6165740.8596378285</v>
      </c>
      <c r="AA771">
        <f t="shared" ref="AA771:AA834" si="12">Q772/Q771-1</f>
        <v>0</v>
      </c>
    </row>
    <row r="772" spans="1:27" x14ac:dyDescent="0.2">
      <c r="A772" s="1">
        <v>40564</v>
      </c>
      <c r="B772">
        <v>18.469999000000001</v>
      </c>
      <c r="C772">
        <v>116.557705</v>
      </c>
      <c r="D772">
        <v>0.52703738359369123</v>
      </c>
      <c r="E772">
        <v>0.50339081742687641</v>
      </c>
      <c r="F772">
        <v>-40.204079397350718</v>
      </c>
      <c r="G772">
        <v>-41.422081735283214</v>
      </c>
      <c r="H772">
        <v>-40.856603167313388</v>
      </c>
      <c r="I772">
        <v>1.1401332174247434</v>
      </c>
      <c r="J772">
        <v>0.57232239179606315</v>
      </c>
      <c r="L772" t="s">
        <v>21</v>
      </c>
      <c r="P772">
        <v>6497374.5319882808</v>
      </c>
      <c r="Q772">
        <v>6165740.8596378285</v>
      </c>
      <c r="AA772">
        <f t="shared" si="12"/>
        <v>0</v>
      </c>
    </row>
    <row r="773" spans="1:27" x14ac:dyDescent="0.2">
      <c r="A773" s="1">
        <v>40567</v>
      </c>
      <c r="B773">
        <v>17.649999999999999</v>
      </c>
      <c r="C773">
        <v>117.22054199999999</v>
      </c>
      <c r="D773">
        <v>0.45658924762878417</v>
      </c>
      <c r="E773">
        <v>0.50099367567316944</v>
      </c>
      <c r="F773">
        <v>-41.076750200981138</v>
      </c>
      <c r="G773">
        <v>-41.085655890862668</v>
      </c>
      <c r="H773">
        <v>-40.936018761290399</v>
      </c>
      <c r="I773">
        <v>1.1174105358699022</v>
      </c>
      <c r="J773">
        <v>-0.12594425698803738</v>
      </c>
      <c r="L773" t="s">
        <v>21</v>
      </c>
      <c r="P773">
        <v>6416421.1872400567</v>
      </c>
      <c r="Q773">
        <v>6165740.8596378285</v>
      </c>
      <c r="AA773">
        <f t="shared" si="12"/>
        <v>0</v>
      </c>
    </row>
    <row r="774" spans="1:27" x14ac:dyDescent="0.2">
      <c r="A774" s="1">
        <v>40568</v>
      </c>
      <c r="B774">
        <v>17.59</v>
      </c>
      <c r="C774">
        <v>117.284094</v>
      </c>
      <c r="D774">
        <v>0.49660634464605297</v>
      </c>
      <c r="E774">
        <v>0.50202422376339151</v>
      </c>
      <c r="F774">
        <v>-41.289456250142635</v>
      </c>
      <c r="G774">
        <v>-40.805008815420628</v>
      </c>
      <c r="H774">
        <v>-41.102010218936329</v>
      </c>
      <c r="I774">
        <v>0.99290200338992296</v>
      </c>
      <c r="J774">
        <v>-0.18878603383449355</v>
      </c>
      <c r="L774" t="s">
        <v>21</v>
      </c>
      <c r="P774">
        <v>6411738.6062048934</v>
      </c>
      <c r="Q774">
        <v>6165740.8596378285</v>
      </c>
      <c r="AA774">
        <f t="shared" si="12"/>
        <v>0</v>
      </c>
    </row>
    <row r="775" spans="1:27" x14ac:dyDescent="0.2">
      <c r="A775" s="1">
        <v>40569</v>
      </c>
      <c r="B775">
        <v>16.639999</v>
      </c>
      <c r="C775">
        <v>117.738085</v>
      </c>
      <c r="D775">
        <v>0.44745041697357146</v>
      </c>
      <c r="E775">
        <v>0.5027298756267613</v>
      </c>
      <c r="F775">
        <v>-42.550453828583045</v>
      </c>
      <c r="G775">
        <v>-41.113330951734113</v>
      </c>
      <c r="H775">
        <v>-41.333499116146562</v>
      </c>
      <c r="I775">
        <v>0.97849494436384077</v>
      </c>
      <c r="J775">
        <v>-1.2437005622217845</v>
      </c>
      <c r="K775" t="s">
        <v>18</v>
      </c>
      <c r="L775" t="s">
        <v>21</v>
      </c>
      <c r="P775">
        <v>6292070.8356813397</v>
      </c>
      <c r="Q775">
        <v>6165740.8596378285</v>
      </c>
      <c r="AA775">
        <f t="shared" si="12"/>
        <v>0</v>
      </c>
    </row>
    <row r="776" spans="1:27" x14ac:dyDescent="0.2">
      <c r="A776" s="1">
        <v>40570</v>
      </c>
      <c r="B776">
        <v>16.149999999999999</v>
      </c>
      <c r="C776">
        <v>118.02864599999999</v>
      </c>
      <c r="D776">
        <v>0.4709865075265755</v>
      </c>
      <c r="E776">
        <v>0.50089107597474003</v>
      </c>
      <c r="F776">
        <v>-42.969495490781696</v>
      </c>
      <c r="G776">
        <v>-41.618047033567883</v>
      </c>
      <c r="H776">
        <v>-41.59797514543137</v>
      </c>
      <c r="I776">
        <v>0.95367798974540008</v>
      </c>
      <c r="J776">
        <v>-1.4381377782625309</v>
      </c>
      <c r="K776" t="s">
        <v>18</v>
      </c>
      <c r="L776" t="s">
        <v>21</v>
      </c>
      <c r="P776">
        <v>6234997.028565282</v>
      </c>
      <c r="Q776">
        <v>6165740.8596378285</v>
      </c>
      <c r="AA776">
        <f t="shared" si="12"/>
        <v>8.8002183388941502E-2</v>
      </c>
    </row>
    <row r="777" spans="1:27" x14ac:dyDescent="0.2">
      <c r="A777" s="1">
        <v>40571</v>
      </c>
      <c r="B777">
        <v>20.040001</v>
      </c>
      <c r="C777">
        <v>115.967522</v>
      </c>
      <c r="D777">
        <v>0.76987537516893878</v>
      </c>
      <c r="E777">
        <v>0.51108293812135641</v>
      </c>
      <c r="F777">
        <v>-39.229020870413038</v>
      </c>
      <c r="G777">
        <v>-41.423035328180347</v>
      </c>
      <c r="H777">
        <v>-41.46767982923776</v>
      </c>
      <c r="I777">
        <v>1.1585278539054902</v>
      </c>
      <c r="J777">
        <v>1.932330717192533</v>
      </c>
      <c r="K777" t="s">
        <v>19</v>
      </c>
      <c r="L777" t="s">
        <v>21</v>
      </c>
      <c r="M777" t="s">
        <v>19</v>
      </c>
      <c r="N777">
        <v>-169169.64236105783</v>
      </c>
      <c r="O777">
        <v>-86459.717858828517</v>
      </c>
      <c r="P777">
        <v>6708339.5174963688</v>
      </c>
      <c r="Q777">
        <v>6708339.5174963661</v>
      </c>
      <c r="AA777">
        <f t="shared" si="12"/>
        <v>0</v>
      </c>
    </row>
    <row r="778" spans="1:27" x14ac:dyDescent="0.2">
      <c r="A778" s="1">
        <v>40574</v>
      </c>
      <c r="B778">
        <v>19.530000999999999</v>
      </c>
      <c r="C778">
        <v>116.83917700000001</v>
      </c>
      <c r="D778">
        <v>0.47487472783231166</v>
      </c>
      <c r="E778">
        <v>0.51246580099451355</v>
      </c>
      <c r="F778">
        <v>-40.346081428844748</v>
      </c>
      <c r="G778">
        <v>-41.276901573753065</v>
      </c>
      <c r="H778">
        <v>-41.347257559048195</v>
      </c>
      <c r="I778">
        <v>1.1963348297357717</v>
      </c>
      <c r="J778">
        <v>0.83686949950673239</v>
      </c>
      <c r="K778" t="s">
        <v>20</v>
      </c>
      <c r="L778" t="s">
        <v>19</v>
      </c>
      <c r="P778">
        <v>6719252.9897302687</v>
      </c>
      <c r="Q778">
        <v>6708339.5174963661</v>
      </c>
      <c r="AA778">
        <f t="shared" si="12"/>
        <v>0</v>
      </c>
    </row>
    <row r="779" spans="1:27" x14ac:dyDescent="0.2">
      <c r="A779" s="1">
        <v>40575</v>
      </c>
      <c r="B779">
        <v>17.629999000000002</v>
      </c>
      <c r="C779">
        <v>118.709633</v>
      </c>
      <c r="D779">
        <v>0.40744599065011844</v>
      </c>
      <c r="E779">
        <v>0.50628300716491714</v>
      </c>
      <c r="F779">
        <v>-42.470670974683685</v>
      </c>
      <c r="G779">
        <v>-41.513144518661271</v>
      </c>
      <c r="H779">
        <v>-41.420194810070427</v>
      </c>
      <c r="I779">
        <v>1.2387684610442262</v>
      </c>
      <c r="J779">
        <v>-0.84800041141486082</v>
      </c>
      <c r="L779" t="s">
        <v>19</v>
      </c>
      <c r="P779">
        <v>6878956.5505282106</v>
      </c>
      <c r="Q779">
        <v>6708339.5174963661</v>
      </c>
      <c r="AA779">
        <f t="shared" si="12"/>
        <v>0</v>
      </c>
    </row>
    <row r="780" spans="1:27" x14ac:dyDescent="0.2">
      <c r="A780" s="1">
        <v>40576</v>
      </c>
      <c r="B780">
        <v>17.299999</v>
      </c>
      <c r="C780">
        <v>118.482637</v>
      </c>
      <c r="D780">
        <v>0.48145708832491707</v>
      </c>
      <c r="E780">
        <v>0.50266543032751743</v>
      </c>
      <c r="F780">
        <v>-42.257126713944039</v>
      </c>
      <c r="G780">
        <v>-41.454479095733475</v>
      </c>
      <c r="H780">
        <v>-41.378382084308775</v>
      </c>
      <c r="I780">
        <v>1.1972475695615703</v>
      </c>
      <c r="J780">
        <v>-0.73397069409550664</v>
      </c>
      <c r="L780" t="s">
        <v>19</v>
      </c>
      <c r="P780">
        <v>6954408.5426224424</v>
      </c>
      <c r="Q780">
        <v>6708339.5174963661</v>
      </c>
      <c r="AA780">
        <f t="shared" si="12"/>
        <v>4.8670247820014945E-2</v>
      </c>
    </row>
    <row r="781" spans="1:27" x14ac:dyDescent="0.2">
      <c r="A781" s="1">
        <v>40577</v>
      </c>
      <c r="B781">
        <v>16.690000999999999</v>
      </c>
      <c r="C781">
        <v>118.745946</v>
      </c>
      <c r="D781">
        <v>0.46536163183371471</v>
      </c>
      <c r="E781">
        <v>0.50165829820914154</v>
      </c>
      <c r="F781">
        <v>-42.879888189594624</v>
      </c>
      <c r="G781">
        <v>-41.436557635496058</v>
      </c>
      <c r="H781">
        <v>-41.393981797828921</v>
      </c>
      <c r="I781">
        <v>1.2169862166830931</v>
      </c>
      <c r="J781">
        <v>-1.2209722438891326</v>
      </c>
      <c r="K781" t="s">
        <v>18</v>
      </c>
      <c r="L781" t="s">
        <v>19</v>
      </c>
      <c r="M781" t="s">
        <v>18</v>
      </c>
      <c r="N781">
        <v>92248.179833251197</v>
      </c>
      <c r="O781">
        <v>46277.064908039647</v>
      </c>
      <c r="P781">
        <v>7034836.0642737122</v>
      </c>
      <c r="Q781">
        <v>7034836.0642737132</v>
      </c>
      <c r="AA781">
        <f t="shared" si="12"/>
        <v>0</v>
      </c>
    </row>
    <row r="782" spans="1:27" x14ac:dyDescent="0.2">
      <c r="A782" s="1">
        <v>40578</v>
      </c>
      <c r="B782">
        <v>15.93</v>
      </c>
      <c r="C782">
        <v>119.081895</v>
      </c>
      <c r="D782">
        <v>0.45550047116323722</v>
      </c>
      <c r="E782">
        <v>0.50047003739262874</v>
      </c>
      <c r="F782">
        <v>-43.666920443435089</v>
      </c>
      <c r="G782">
        <v>-42.324137550100467</v>
      </c>
      <c r="H782">
        <v>-41.615488239197212</v>
      </c>
      <c r="I782">
        <v>1.3724810656448767</v>
      </c>
      <c r="J782">
        <v>-1.4946888926835478</v>
      </c>
      <c r="K782" t="s">
        <v>18</v>
      </c>
      <c r="L782" t="s">
        <v>18</v>
      </c>
      <c r="P782">
        <v>6980274.0890310537</v>
      </c>
      <c r="Q782">
        <v>7034836.0642737132</v>
      </c>
      <c r="AA782">
        <f t="shared" si="12"/>
        <v>0</v>
      </c>
    </row>
    <row r="783" spans="1:27" x14ac:dyDescent="0.2">
      <c r="A783" s="1">
        <v>40581</v>
      </c>
      <c r="B783">
        <v>16.280000999999999</v>
      </c>
      <c r="C783">
        <v>119.826447</v>
      </c>
      <c r="D783">
        <v>0.52221255295748348</v>
      </c>
      <c r="E783">
        <v>0.50078647096725759</v>
      </c>
      <c r="F783">
        <v>-43.727462521675136</v>
      </c>
      <c r="G783">
        <v>-43.000413768666547</v>
      </c>
      <c r="H783">
        <v>-41.88895052586907</v>
      </c>
      <c r="I783">
        <v>1.4433515782629294</v>
      </c>
      <c r="J783">
        <v>-1.2737797384187648</v>
      </c>
      <c r="K783" t="s">
        <v>18</v>
      </c>
      <c r="L783" t="s">
        <v>18</v>
      </c>
      <c r="P783">
        <v>7047016.7254522825</v>
      </c>
      <c r="Q783">
        <v>7034836.0642737132</v>
      </c>
      <c r="AA783">
        <f t="shared" si="12"/>
        <v>0</v>
      </c>
    </row>
    <row r="784" spans="1:27" x14ac:dyDescent="0.2">
      <c r="A784" s="1">
        <v>40582</v>
      </c>
      <c r="B784">
        <v>15.81</v>
      </c>
      <c r="C784">
        <v>120.37124300000001</v>
      </c>
      <c r="D784">
        <v>0.47154689526662041</v>
      </c>
      <c r="E784">
        <v>0.49918388908693362</v>
      </c>
      <c r="F784">
        <v>-44.277385214968334</v>
      </c>
      <c r="G784">
        <v>-43.361756616723468</v>
      </c>
      <c r="H784">
        <v>-42.228392677337212</v>
      </c>
      <c r="I784">
        <v>1.489328079653031</v>
      </c>
      <c r="J784">
        <v>-1.3757831908389695</v>
      </c>
      <c r="K784" t="s">
        <v>18</v>
      </c>
      <c r="L784" t="s">
        <v>18</v>
      </c>
      <c r="P784">
        <v>7028871.5485361153</v>
      </c>
      <c r="Q784">
        <v>7034836.0642737132</v>
      </c>
      <c r="AA784">
        <f t="shared" si="12"/>
        <v>0</v>
      </c>
    </row>
    <row r="785" spans="1:27" x14ac:dyDescent="0.2">
      <c r="A785" s="1">
        <v>40583</v>
      </c>
      <c r="B785">
        <v>15.87</v>
      </c>
      <c r="C785">
        <v>120.098845</v>
      </c>
      <c r="D785">
        <v>0.50380226767820413</v>
      </c>
      <c r="E785">
        <v>0.49963229027111422</v>
      </c>
      <c r="F785">
        <v>-44.135260986265557</v>
      </c>
      <c r="G785">
        <v>-43.737383471187776</v>
      </c>
      <c r="H785">
        <v>-42.483268576110909</v>
      </c>
      <c r="I785">
        <v>1.5353236284904497</v>
      </c>
      <c r="J785">
        <v>-1.0759896998256377</v>
      </c>
      <c r="K785" t="s">
        <v>18</v>
      </c>
      <c r="L785" t="s">
        <v>18</v>
      </c>
      <c r="P785">
        <v>7021800.6593992896</v>
      </c>
      <c r="Q785">
        <v>7034836.0642737132</v>
      </c>
      <c r="AA785">
        <f t="shared" si="12"/>
        <v>0</v>
      </c>
    </row>
    <row r="786" spans="1:27" x14ac:dyDescent="0.2">
      <c r="A786" s="1">
        <v>40584</v>
      </c>
      <c r="B786">
        <v>16.09</v>
      </c>
      <c r="C786">
        <v>120.14424699999999</v>
      </c>
      <c r="D786">
        <v>0.51395872020976985</v>
      </c>
      <c r="E786">
        <v>0.50066822491571084</v>
      </c>
      <c r="F786">
        <v>-44.062406879324712</v>
      </c>
      <c r="G786">
        <v>-43.973887209133792</v>
      </c>
      <c r="H786">
        <v>-42.71434779520942</v>
      </c>
      <c r="I786">
        <v>1.5479348039848781</v>
      </c>
      <c r="J786">
        <v>-0.87087587968495672</v>
      </c>
      <c r="L786" t="s">
        <v>18</v>
      </c>
      <c r="P786">
        <v>7044196.3302635597</v>
      </c>
      <c r="Q786">
        <v>7034836.0642737132</v>
      </c>
      <c r="AA786">
        <f t="shared" si="12"/>
        <v>0</v>
      </c>
    </row>
    <row r="787" spans="1:27" x14ac:dyDescent="0.2">
      <c r="A787" s="1">
        <v>40585</v>
      </c>
      <c r="B787">
        <v>15.69</v>
      </c>
      <c r="C787">
        <v>120.861547</v>
      </c>
      <c r="D787">
        <v>0.47544885222611627</v>
      </c>
      <c r="E787">
        <v>0.50051236864681736</v>
      </c>
      <c r="F787">
        <v>-44.802699167288644</v>
      </c>
      <c r="G787">
        <v>-44.201042953904512</v>
      </c>
      <c r="H787">
        <v>-42.902034906768222</v>
      </c>
      <c r="I787">
        <v>1.6588264342899386</v>
      </c>
      <c r="J787">
        <v>-1.1457885051934336</v>
      </c>
      <c r="K787" t="s">
        <v>18</v>
      </c>
      <c r="L787" t="s">
        <v>18</v>
      </c>
      <c r="P787">
        <v>7040491.5969887963</v>
      </c>
      <c r="Q787">
        <v>7034836.0642737132</v>
      </c>
      <c r="AA787">
        <f t="shared" si="12"/>
        <v>0</v>
      </c>
    </row>
    <row r="788" spans="1:27" x14ac:dyDescent="0.2">
      <c r="A788" s="1">
        <v>40588</v>
      </c>
      <c r="B788">
        <v>15.95</v>
      </c>
      <c r="C788">
        <v>121.15209400000001</v>
      </c>
      <c r="D788">
        <v>0.5167083644594257</v>
      </c>
      <c r="E788">
        <v>0.50028669363765244</v>
      </c>
      <c r="F788">
        <v>-44.660780534538077</v>
      </c>
      <c r="G788">
        <v>-44.387706556477099</v>
      </c>
      <c r="H788">
        <v>-43.042975327081251</v>
      </c>
      <c r="I788">
        <v>1.7351714968413627</v>
      </c>
      <c r="J788">
        <v>-0.93236040956286681</v>
      </c>
      <c r="L788" t="s">
        <v>18</v>
      </c>
      <c r="P788">
        <v>7077921.7861232776</v>
      </c>
      <c r="Q788">
        <v>7034836.0642737132</v>
      </c>
      <c r="AA788">
        <f t="shared" si="12"/>
        <v>0</v>
      </c>
    </row>
    <row r="789" spans="1:27" x14ac:dyDescent="0.2">
      <c r="A789" s="1">
        <v>40589</v>
      </c>
      <c r="B789">
        <v>16.370000999999998</v>
      </c>
      <c r="C789">
        <v>120.770743</v>
      </c>
      <c r="D789">
        <v>0.52667904745433125</v>
      </c>
      <c r="E789">
        <v>0.50188323183841976</v>
      </c>
      <c r="F789">
        <v>-44.242809808367213</v>
      </c>
      <c r="G789">
        <v>-44.380791475156876</v>
      </c>
      <c r="H789">
        <v>-43.460791071910762</v>
      </c>
      <c r="I789">
        <v>1.2762706888491884</v>
      </c>
      <c r="J789">
        <v>-0.61273736307585003</v>
      </c>
      <c r="L789" t="s">
        <v>18</v>
      </c>
      <c r="P789">
        <v>7099018.3089216771</v>
      </c>
      <c r="Q789">
        <v>7034836.0642737132</v>
      </c>
      <c r="AA789">
        <f t="shared" si="12"/>
        <v>0</v>
      </c>
    </row>
    <row r="790" spans="1:27" x14ac:dyDescent="0.2">
      <c r="A790" s="1">
        <v>40590</v>
      </c>
      <c r="B790">
        <v>16.719999000000001</v>
      </c>
      <c r="C790">
        <v>121.53345899999999</v>
      </c>
      <c r="D790">
        <v>0.52160901257728176</v>
      </c>
      <c r="E790">
        <v>0.50180628398913329</v>
      </c>
      <c r="F790">
        <v>-44.266254441135686</v>
      </c>
      <c r="G790">
        <v>-44.406990166130903</v>
      </c>
      <c r="H790">
        <v>-43.787472156268343</v>
      </c>
      <c r="I790">
        <v>0.83034736933632347</v>
      </c>
      <c r="J790">
        <v>-0.57660480727484198</v>
      </c>
      <c r="L790" t="s">
        <v>18</v>
      </c>
      <c r="P790">
        <v>7166601.2452053558</v>
      </c>
      <c r="Q790">
        <v>7034836.0642737132</v>
      </c>
      <c r="AA790">
        <f t="shared" si="12"/>
        <v>0</v>
      </c>
    </row>
    <row r="791" spans="1:27" x14ac:dyDescent="0.2">
      <c r="A791" s="1">
        <v>40591</v>
      </c>
      <c r="B791">
        <v>16.59</v>
      </c>
      <c r="C791">
        <v>121.896646</v>
      </c>
      <c r="D791">
        <v>0.4922551655075012</v>
      </c>
      <c r="E791">
        <v>0.50290731370920672</v>
      </c>
      <c r="F791">
        <v>-44.712714790022119</v>
      </c>
      <c r="G791">
        <v>-44.537051748270379</v>
      </c>
      <c r="H791">
        <v>-43.974309140879882</v>
      </c>
      <c r="I791">
        <v>0.75603367920827325</v>
      </c>
      <c r="J791">
        <v>-0.97668353864275403</v>
      </c>
      <c r="L791" t="s">
        <v>18</v>
      </c>
      <c r="P791">
        <v>7171416.3024479691</v>
      </c>
      <c r="Q791">
        <v>7034836.0642737132</v>
      </c>
      <c r="AA791">
        <f t="shared" si="12"/>
        <v>0</v>
      </c>
    </row>
    <row r="792" spans="1:27" x14ac:dyDescent="0.2">
      <c r="A792" s="1">
        <v>40592</v>
      </c>
      <c r="B792">
        <v>16.43</v>
      </c>
      <c r="C792">
        <v>122.15088</v>
      </c>
      <c r="D792">
        <v>0.49040214280445932</v>
      </c>
      <c r="E792">
        <v>0.5039898474493032</v>
      </c>
      <c r="F792">
        <v>-45.13280337699814</v>
      </c>
      <c r="G792">
        <v>-44.603072590212278</v>
      </c>
      <c r="H792">
        <v>-44.213948862801061</v>
      </c>
      <c r="I792">
        <v>0.60239848008843344</v>
      </c>
      <c r="J792">
        <v>-1.5253267472756393</v>
      </c>
      <c r="K792" t="s">
        <v>18</v>
      </c>
      <c r="L792" t="s">
        <v>18</v>
      </c>
      <c r="P792">
        <v>7168421.7969944794</v>
      </c>
      <c r="Q792">
        <v>7034836.0642737132</v>
      </c>
      <c r="AA792">
        <f t="shared" si="12"/>
        <v>6.0166241828733646E-2</v>
      </c>
    </row>
    <row r="793" spans="1:27" x14ac:dyDescent="0.2">
      <c r="A793" s="1">
        <v>40596</v>
      </c>
      <c r="B793">
        <v>20.799999</v>
      </c>
      <c r="C793">
        <v>119.69933</v>
      </c>
      <c r="D793">
        <v>0.80134864263040551</v>
      </c>
      <c r="E793">
        <v>0.51522329343159767</v>
      </c>
      <c r="F793">
        <v>-40.871884024155648</v>
      </c>
      <c r="G793">
        <v>-43.8452932881358</v>
      </c>
      <c r="H793">
        <v>-44.046615182347807</v>
      </c>
      <c r="I793">
        <v>1.0890110607789223</v>
      </c>
      <c r="J793">
        <v>2.9152423446658218</v>
      </c>
      <c r="K793" t="s">
        <v>19</v>
      </c>
      <c r="L793" t="s">
        <v>18</v>
      </c>
      <c r="M793" t="s">
        <v>19</v>
      </c>
      <c r="N793">
        <v>-180863.963064596</v>
      </c>
      <c r="O793">
        <v>-93185.326713231989</v>
      </c>
      <c r="P793">
        <v>7458095.7121423027</v>
      </c>
      <c r="Q793">
        <v>7458095.7121423027</v>
      </c>
      <c r="AA793">
        <f t="shared" si="12"/>
        <v>0</v>
      </c>
    </row>
    <row r="794" spans="1:27" x14ac:dyDescent="0.2">
      <c r="A794" s="1">
        <v>40597</v>
      </c>
      <c r="B794">
        <v>22.129999000000002</v>
      </c>
      <c r="C794">
        <v>118.96386699999999</v>
      </c>
      <c r="D794">
        <v>0.56598662031953451</v>
      </c>
      <c r="E794">
        <v>0.51988170340590945</v>
      </c>
      <c r="F794">
        <v>-39.717138819714052</v>
      </c>
      <c r="G794">
        <v>-42.940159090405167</v>
      </c>
      <c r="H794">
        <v>-43.71746671370439</v>
      </c>
      <c r="I794">
        <v>1.6609287900670691</v>
      </c>
      <c r="J794">
        <v>2.4084885022847988</v>
      </c>
      <c r="K794" t="s">
        <v>19</v>
      </c>
      <c r="L794" t="s">
        <v>19</v>
      </c>
      <c r="P794">
        <v>7286081.0012068842</v>
      </c>
      <c r="Q794">
        <v>7458095.7121423027</v>
      </c>
      <c r="AA794">
        <f t="shared" si="12"/>
        <v>0</v>
      </c>
    </row>
    <row r="795" spans="1:27" x14ac:dyDescent="0.2">
      <c r="A795" s="1">
        <v>40598</v>
      </c>
      <c r="B795">
        <v>21.32</v>
      </c>
      <c r="C795">
        <v>118.882138</v>
      </c>
      <c r="D795">
        <v>0.46406799352805334</v>
      </c>
      <c r="E795">
        <v>0.51746617591395916</v>
      </c>
      <c r="F795">
        <v>-40.197485335335564</v>
      </c>
      <c r="G795">
        <v>-42.12640526924514</v>
      </c>
      <c r="H795">
        <v>-43.423301948176096</v>
      </c>
      <c r="I795">
        <v>1.9469627390317235</v>
      </c>
      <c r="J795">
        <v>1.6568455821834664</v>
      </c>
      <c r="K795" t="s">
        <v>19</v>
      </c>
      <c r="L795" t="s">
        <v>19</v>
      </c>
      <c r="P795">
        <v>7440196.573992189</v>
      </c>
      <c r="Q795">
        <v>7458095.7121423027</v>
      </c>
      <c r="AA795">
        <f t="shared" si="12"/>
        <v>0</v>
      </c>
    </row>
    <row r="796" spans="1:27" x14ac:dyDescent="0.2">
      <c r="A796" s="1">
        <v>40599</v>
      </c>
      <c r="B796">
        <v>19.219999000000001</v>
      </c>
      <c r="C796">
        <v>120.153322</v>
      </c>
      <c r="D796">
        <v>0.40635192840096002</v>
      </c>
      <c r="E796">
        <v>0.51021610413267371</v>
      </c>
      <c r="F796">
        <v>-42.084160849438675</v>
      </c>
      <c r="G796">
        <v>-41.60069448112845</v>
      </c>
      <c r="H796">
        <v>-43.240533251048625</v>
      </c>
      <c r="I796">
        <v>1.9623800687123476</v>
      </c>
      <c r="J796">
        <v>0.58927035595542165</v>
      </c>
      <c r="K796" t="s">
        <v>20</v>
      </c>
      <c r="L796" t="s">
        <v>19</v>
      </c>
      <c r="P796">
        <v>7701555.3809391698</v>
      </c>
      <c r="Q796">
        <v>7458095.7121423027</v>
      </c>
      <c r="AA796">
        <f t="shared" si="12"/>
        <v>0</v>
      </c>
    </row>
    <row r="797" spans="1:27" x14ac:dyDescent="0.2">
      <c r="A797" s="1">
        <v>40602</v>
      </c>
      <c r="B797">
        <v>18.350000000000001</v>
      </c>
      <c r="C797">
        <v>120.89785999999999</v>
      </c>
      <c r="D797">
        <v>0.45575917472202104</v>
      </c>
      <c r="E797">
        <v>0.5069739448493874</v>
      </c>
      <c r="F797">
        <v>-42.942065008048957</v>
      </c>
      <c r="G797">
        <v>-41.162546807338614</v>
      </c>
      <c r="H797">
        <v>-43.141100252863914</v>
      </c>
      <c r="I797">
        <v>1.9430574172317197</v>
      </c>
      <c r="J797">
        <v>0.10243405215401412</v>
      </c>
      <c r="L797" t="s">
        <v>19</v>
      </c>
      <c r="P797">
        <v>7789526.8311609896</v>
      </c>
      <c r="Q797">
        <v>7458095.7121423027</v>
      </c>
      <c r="AA797">
        <f t="shared" si="12"/>
        <v>0</v>
      </c>
    </row>
    <row r="798" spans="1:27" x14ac:dyDescent="0.2">
      <c r="A798" s="1">
        <v>40603</v>
      </c>
      <c r="B798">
        <v>21.01</v>
      </c>
      <c r="C798">
        <v>118.882138</v>
      </c>
      <c r="D798">
        <v>0.6554657024701348</v>
      </c>
      <c r="E798">
        <v>0.51191349557540444</v>
      </c>
      <c r="F798">
        <v>-39.847370825057624</v>
      </c>
      <c r="G798">
        <v>-40.957644167519007</v>
      </c>
      <c r="H798">
        <v>-42.789847248341658</v>
      </c>
      <c r="I798">
        <v>2.1330621812241728</v>
      </c>
      <c r="J798">
        <v>1.3794611564466142</v>
      </c>
      <c r="K798" t="s">
        <v>20</v>
      </c>
      <c r="L798" t="s">
        <v>19</v>
      </c>
      <c r="P798">
        <v>7496264.402542213</v>
      </c>
      <c r="Q798">
        <v>7458095.7121423027</v>
      </c>
      <c r="AA798">
        <f t="shared" si="12"/>
        <v>0</v>
      </c>
    </row>
    <row r="799" spans="1:27" x14ac:dyDescent="0.2">
      <c r="A799" s="1">
        <v>40604</v>
      </c>
      <c r="B799">
        <v>20.700001</v>
      </c>
      <c r="C799">
        <v>119.136386</v>
      </c>
      <c r="D799">
        <v>0.48535402148656226</v>
      </c>
      <c r="E799">
        <v>0.51301983303147292</v>
      </c>
      <c r="F799">
        <v>-40.419327853693105</v>
      </c>
      <c r="G799">
        <v>-41.098081974314816</v>
      </c>
      <c r="H799">
        <v>-42.424566305542022</v>
      </c>
      <c r="I799">
        <v>2.132350907191034</v>
      </c>
      <c r="J799">
        <v>0.9403885847711797</v>
      </c>
      <c r="K799" t="s">
        <v>20</v>
      </c>
      <c r="L799" t="s">
        <v>19</v>
      </c>
      <c r="P799">
        <v>7528639.8672820888</v>
      </c>
      <c r="Q799">
        <v>7458095.7121423027</v>
      </c>
      <c r="AA799">
        <f t="shared" si="12"/>
        <v>0</v>
      </c>
    </row>
    <row r="800" spans="1:27" x14ac:dyDescent="0.2">
      <c r="A800" s="1">
        <v>40605</v>
      </c>
      <c r="B800">
        <v>18.600000000000001</v>
      </c>
      <c r="C800">
        <v>121.18842100000001</v>
      </c>
      <c r="D800">
        <v>0.4036966633689415</v>
      </c>
      <c r="E800">
        <v>0.50944638375158402</v>
      </c>
      <c r="F800">
        <v>-43.139002831014523</v>
      </c>
      <c r="G800">
        <v>-41.686385473450613</v>
      </c>
      <c r="H800">
        <v>-42.297751496915062</v>
      </c>
      <c r="I800">
        <v>2.0300673035887815</v>
      </c>
      <c r="J800">
        <v>-0.41439578511130387</v>
      </c>
      <c r="L800" t="s">
        <v>19</v>
      </c>
      <c r="P800">
        <v>7717234.8186797164</v>
      </c>
      <c r="Q800">
        <v>7458095.7121423027</v>
      </c>
      <c r="AA800">
        <f t="shared" si="12"/>
        <v>0</v>
      </c>
    </row>
    <row r="801" spans="1:27" x14ac:dyDescent="0.2">
      <c r="A801" s="1">
        <v>40606</v>
      </c>
      <c r="B801">
        <v>19.059999000000001</v>
      </c>
      <c r="C801">
        <v>120.280439</v>
      </c>
      <c r="D801">
        <v>0.5250369434038632</v>
      </c>
      <c r="E801">
        <v>0.51243048092197985</v>
      </c>
      <c r="F801">
        <v>-42.575364202276859</v>
      </c>
      <c r="G801">
        <v>-41.784626144018247</v>
      </c>
      <c r="H801">
        <v>-42.158797696407539</v>
      </c>
      <c r="I801">
        <v>1.9398928017061798</v>
      </c>
      <c r="J801">
        <v>-0.21473686870889958</v>
      </c>
      <c r="L801" t="s">
        <v>19</v>
      </c>
      <c r="P801">
        <v>7718648.1758536994</v>
      </c>
      <c r="Q801">
        <v>7458095.7121423027</v>
      </c>
      <c r="AA801">
        <f t="shared" si="12"/>
        <v>0</v>
      </c>
    </row>
    <row r="802" spans="1:27" x14ac:dyDescent="0.2">
      <c r="A802" s="1">
        <v>40609</v>
      </c>
      <c r="B802">
        <v>20.66</v>
      </c>
      <c r="C802">
        <v>119.336129</v>
      </c>
      <c r="D802">
        <v>0.58746891517897992</v>
      </c>
      <c r="E802">
        <v>0.51691057352399539</v>
      </c>
      <c r="F802">
        <v>-41.026106883523497</v>
      </c>
      <c r="G802">
        <v>-41.401434519113153</v>
      </c>
      <c r="H802">
        <v>-41.888785399939856</v>
      </c>
      <c r="I802">
        <v>1.8429659831861174</v>
      </c>
      <c r="J802">
        <v>0.46809247934406351</v>
      </c>
      <c r="L802" t="s">
        <v>19</v>
      </c>
      <c r="P802">
        <v>7517261.4899549549</v>
      </c>
      <c r="Q802">
        <v>7458095.7121423027</v>
      </c>
      <c r="AA802">
        <f t="shared" si="12"/>
        <v>0</v>
      </c>
    </row>
    <row r="803" spans="1:27" x14ac:dyDescent="0.2">
      <c r="A803" s="1">
        <v>40610</v>
      </c>
      <c r="B803">
        <v>19.82</v>
      </c>
      <c r="C803">
        <v>120.38031700000001</v>
      </c>
      <c r="D803">
        <v>0.46016827087525036</v>
      </c>
      <c r="E803">
        <v>0.50499876182039194</v>
      </c>
      <c r="F803">
        <v>-40.971911032546281</v>
      </c>
      <c r="G803">
        <v>-41.626342560610887</v>
      </c>
      <c r="H803">
        <v>-41.577051753483538</v>
      </c>
      <c r="I803">
        <v>1.6254148219177955</v>
      </c>
      <c r="J803">
        <v>0.37229925110641182</v>
      </c>
      <c r="L803" t="s">
        <v>19</v>
      </c>
      <c r="P803">
        <v>7571884.2189991791</v>
      </c>
      <c r="Q803">
        <v>7458095.7121423027</v>
      </c>
      <c r="AA803">
        <f t="shared" si="12"/>
        <v>0</v>
      </c>
    </row>
    <row r="804" spans="1:27" x14ac:dyDescent="0.2">
      <c r="A804" s="1">
        <v>40611</v>
      </c>
      <c r="B804">
        <v>20.219999000000001</v>
      </c>
      <c r="C804">
        <v>120.207798</v>
      </c>
      <c r="D804">
        <v>0.52038523242991297</v>
      </c>
      <c r="E804">
        <v>0.50674916584337659</v>
      </c>
      <c r="F804">
        <v>-40.695202364369109</v>
      </c>
      <c r="G804">
        <v>-41.681517462746079</v>
      </c>
      <c r="H804">
        <v>-41.207251669097786</v>
      </c>
      <c r="I804">
        <v>1.1891544086766082</v>
      </c>
      <c r="J804">
        <v>0.43059950919118151</v>
      </c>
      <c r="L804" t="s">
        <v>19</v>
      </c>
      <c r="P804">
        <v>7515615.0540165445</v>
      </c>
      <c r="Q804">
        <v>7458095.7121423027</v>
      </c>
      <c r="AA804">
        <f t="shared" si="12"/>
        <v>0</v>
      </c>
    </row>
    <row r="805" spans="1:27" x14ac:dyDescent="0.2">
      <c r="A805" s="1">
        <v>40612</v>
      </c>
      <c r="B805">
        <v>21.790001</v>
      </c>
      <c r="C805">
        <v>117.983244</v>
      </c>
      <c r="D805">
        <v>0.58066044840069908</v>
      </c>
      <c r="E805">
        <v>0.51341126037224505</v>
      </c>
      <c r="F805">
        <v>-38.783925004846111</v>
      </c>
      <c r="G805">
        <v>-40.810501897512395</v>
      </c>
      <c r="H805">
        <v>-41.033255084155321</v>
      </c>
      <c r="I805">
        <v>1.3801091264482979</v>
      </c>
      <c r="J805">
        <v>1.6298204512985486</v>
      </c>
      <c r="K805" t="s">
        <v>19</v>
      </c>
      <c r="L805" t="s">
        <v>19</v>
      </c>
      <c r="P805">
        <v>7438954.0615584301</v>
      </c>
      <c r="Q805">
        <v>7458095.7121423027</v>
      </c>
      <c r="AA805">
        <f t="shared" si="12"/>
        <v>0</v>
      </c>
    </row>
    <row r="806" spans="1:27" x14ac:dyDescent="0.2">
      <c r="A806" s="1">
        <v>40613</v>
      </c>
      <c r="B806">
        <v>20.079999999999998</v>
      </c>
      <c r="C806">
        <v>118.80042299999999</v>
      </c>
      <c r="D806">
        <v>0.42460286567830119</v>
      </c>
      <c r="E806">
        <v>0.51122455950122137</v>
      </c>
      <c r="F806">
        <v>-40.653693916733765</v>
      </c>
      <c r="G806">
        <v>-40.426167840403778</v>
      </c>
      <c r="H806">
        <v>-41.111301342240303</v>
      </c>
      <c r="I806">
        <v>1.3242673187787286</v>
      </c>
      <c r="J806">
        <v>0.3455551753165324</v>
      </c>
      <c r="L806" t="s">
        <v>19</v>
      </c>
      <c r="P806">
        <v>7672082.5271646604</v>
      </c>
      <c r="Q806">
        <v>7458095.7121423027</v>
      </c>
      <c r="AA806">
        <f t="shared" si="12"/>
        <v>0</v>
      </c>
    </row>
    <row r="807" spans="1:27" x14ac:dyDescent="0.2">
      <c r="A807" s="1">
        <v>40616</v>
      </c>
      <c r="B807">
        <v>21.129999000000002</v>
      </c>
      <c r="C807">
        <v>118.083123</v>
      </c>
      <c r="D807">
        <v>0.55365795004742113</v>
      </c>
      <c r="E807">
        <v>0.51462057174021014</v>
      </c>
      <c r="F807">
        <v>-39.638005271129558</v>
      </c>
      <c r="G807">
        <v>-40.148547517924996</v>
      </c>
      <c r="H807">
        <v>-41.064678003556473</v>
      </c>
      <c r="I807">
        <v>1.368475596407589</v>
      </c>
      <c r="J807">
        <v>1.0425269812425599</v>
      </c>
      <c r="K807" t="s">
        <v>20</v>
      </c>
      <c r="L807" t="s">
        <v>19</v>
      </c>
      <c r="P807">
        <v>7549017.3816621974</v>
      </c>
      <c r="Q807">
        <v>7458095.7121423027</v>
      </c>
      <c r="AA807">
        <f t="shared" si="12"/>
        <v>0</v>
      </c>
    </row>
    <row r="808" spans="1:27" x14ac:dyDescent="0.2">
      <c r="A808" s="1">
        <v>40617</v>
      </c>
      <c r="B808">
        <v>24.32</v>
      </c>
      <c r="C808">
        <v>116.73022400000001</v>
      </c>
      <c r="D808">
        <v>0.6623662455808953</v>
      </c>
      <c r="E808">
        <v>0.52257694767935081</v>
      </c>
      <c r="F808">
        <v>-36.680524159846904</v>
      </c>
      <c r="G808">
        <v>-39.290270143385122</v>
      </c>
      <c r="H808">
        <v>-40.6143749460905</v>
      </c>
      <c r="I808">
        <v>1.81779500712217</v>
      </c>
      <c r="J808">
        <v>2.164078331621917</v>
      </c>
      <c r="K808" t="s">
        <v>19</v>
      </c>
      <c r="L808" t="s">
        <v>19</v>
      </c>
      <c r="P808">
        <v>7098131.4939471772</v>
      </c>
      <c r="Q808">
        <v>7458095.7121423027</v>
      </c>
      <c r="AA808">
        <f t="shared" si="12"/>
        <v>0</v>
      </c>
    </row>
    <row r="809" spans="1:27" x14ac:dyDescent="0.2">
      <c r="A809" s="1">
        <v>40618</v>
      </c>
      <c r="B809">
        <v>29.4</v>
      </c>
      <c r="C809">
        <v>114.569228</v>
      </c>
      <c r="D809">
        <v>0.73069733595914121</v>
      </c>
      <c r="E809">
        <v>0.53059559317941452</v>
      </c>
      <c r="F809">
        <v>-31.389927490767583</v>
      </c>
      <c r="G809">
        <v>-37.429215168664811</v>
      </c>
      <c r="H809">
        <v>-39.651696819650375</v>
      </c>
      <c r="I809">
        <v>3.0880924576517188</v>
      </c>
      <c r="J809">
        <v>2.6753633326008956</v>
      </c>
      <c r="K809" t="s">
        <v>19</v>
      </c>
      <c r="L809" t="s">
        <v>19</v>
      </c>
      <c r="P809">
        <v>6380715.6798650185</v>
      </c>
      <c r="Q809">
        <v>7458095.7121423027</v>
      </c>
      <c r="AA809">
        <f t="shared" si="12"/>
        <v>0</v>
      </c>
    </row>
    <row r="810" spans="1:27" x14ac:dyDescent="0.2">
      <c r="A810" s="1">
        <v>40619</v>
      </c>
      <c r="B810">
        <v>26.370000999999998</v>
      </c>
      <c r="C810">
        <v>116.08555699999999</v>
      </c>
      <c r="D810">
        <v>0.40224961401499437</v>
      </c>
      <c r="E810">
        <v>0.52793031313127503</v>
      </c>
      <c r="F810">
        <v>-34.915083457028473</v>
      </c>
      <c r="G810">
        <v>-36.655446859101282</v>
      </c>
      <c r="H810">
        <v>-39.240672872314612</v>
      </c>
      <c r="I810">
        <v>3.374629877405205</v>
      </c>
      <c r="J810">
        <v>1.2817966925048794</v>
      </c>
      <c r="K810" t="s">
        <v>20</v>
      </c>
      <c r="L810" t="s">
        <v>19</v>
      </c>
      <c r="P810">
        <v>6787433.6938170325</v>
      </c>
      <c r="Q810">
        <v>7458095.7121423027</v>
      </c>
      <c r="AA810">
        <f t="shared" si="12"/>
        <v>0</v>
      </c>
    </row>
    <row r="811" spans="1:27" x14ac:dyDescent="0.2">
      <c r="A811" s="1">
        <v>40620</v>
      </c>
      <c r="B811">
        <v>24.440000999999999</v>
      </c>
      <c r="C811">
        <v>116.507778</v>
      </c>
      <c r="D811">
        <v>0.42948910409411745</v>
      </c>
      <c r="E811">
        <v>0.52507211453188707</v>
      </c>
      <c r="F811">
        <v>-36.734984353871681</v>
      </c>
      <c r="G811">
        <v>-35.871704946528865</v>
      </c>
      <c r="H811">
        <v>-38.933644247329497</v>
      </c>
      <c r="I811">
        <v>3.4248748268014388</v>
      </c>
      <c r="J811">
        <v>0.64196795639132576</v>
      </c>
      <c r="K811" t="s">
        <v>20</v>
      </c>
      <c r="L811" t="s">
        <v>19</v>
      </c>
      <c r="P811">
        <v>7097156.3407015149</v>
      </c>
      <c r="Q811">
        <v>7458095.7121423027</v>
      </c>
      <c r="AA811">
        <f t="shared" si="12"/>
        <v>2.1924150208449067E-2</v>
      </c>
    </row>
    <row r="812" spans="1:27" x14ac:dyDescent="0.2">
      <c r="A812" s="1">
        <v>40623</v>
      </c>
      <c r="B812">
        <v>20.610001</v>
      </c>
      <c r="C812">
        <v>118.31339699999999</v>
      </c>
      <c r="D812">
        <v>0.35556875522305104</v>
      </c>
      <c r="E812">
        <v>0.51898019280162866</v>
      </c>
      <c r="F812">
        <v>-40.792308586075634</v>
      </c>
      <c r="G812">
        <v>-36.102565609518081</v>
      </c>
      <c r="H812">
        <v>-38.738086393584588</v>
      </c>
      <c r="I812">
        <v>3.2240308084003062</v>
      </c>
      <c r="J812">
        <v>-0.63715960379122638</v>
      </c>
      <c r="K812" t="s">
        <v>18</v>
      </c>
      <c r="L812" t="s">
        <v>19</v>
      </c>
      <c r="M812" t="s">
        <v>18</v>
      </c>
      <c r="N812">
        <v>92932.48865126264</v>
      </c>
      <c r="O812">
        <v>48230.120877767455</v>
      </c>
      <c r="P812">
        <v>7621608.122804299</v>
      </c>
      <c r="Q812">
        <v>7621608.1228042999</v>
      </c>
      <c r="AA812">
        <f t="shared" si="12"/>
        <v>0</v>
      </c>
    </row>
    <row r="813" spans="1:27" x14ac:dyDescent="0.2">
      <c r="A813" s="1">
        <v>40624</v>
      </c>
      <c r="B813">
        <v>20.209999</v>
      </c>
      <c r="C813">
        <v>117.903018</v>
      </c>
      <c r="D813">
        <v>0.48078018771063508</v>
      </c>
      <c r="E813">
        <v>0.51918524416641787</v>
      </c>
      <c r="F813">
        <v>-41.003508188287569</v>
      </c>
      <c r="G813">
        <v>-36.967162415206218</v>
      </c>
      <c r="H813">
        <v>-38.607098392418813</v>
      </c>
      <c r="I813">
        <v>3.0827918550634044</v>
      </c>
      <c r="J813">
        <v>-0.77735050192659494</v>
      </c>
      <c r="K813" t="s">
        <v>18</v>
      </c>
      <c r="L813" t="s">
        <v>18</v>
      </c>
      <c r="P813">
        <v>7564642.3127031205</v>
      </c>
      <c r="Q813">
        <v>7621608.1228042999</v>
      </c>
      <c r="AA813">
        <f t="shared" si="12"/>
        <v>0</v>
      </c>
    </row>
    <row r="814" spans="1:27" x14ac:dyDescent="0.2">
      <c r="A814" s="1">
        <v>40625</v>
      </c>
      <c r="B814">
        <v>19.170000000000002</v>
      </c>
      <c r="C814">
        <v>118.240441</v>
      </c>
      <c r="D814">
        <v>0.44986442008470545</v>
      </c>
      <c r="E814">
        <v>0.51661432322892864</v>
      </c>
      <c r="F814">
        <v>-41.914705405505067</v>
      </c>
      <c r="G814">
        <v>-39.072117998153715</v>
      </c>
      <c r="H814">
        <v>-38.681148269250613</v>
      </c>
      <c r="I814">
        <v>3.155983110047746</v>
      </c>
      <c r="J814">
        <v>-1.024579987757138</v>
      </c>
      <c r="K814" t="s">
        <v>18</v>
      </c>
      <c r="L814" t="s">
        <v>18</v>
      </c>
      <c r="P814">
        <v>7484266.5695152348</v>
      </c>
      <c r="Q814">
        <v>7621608.1228042999</v>
      </c>
      <c r="AA814">
        <f t="shared" si="12"/>
        <v>0</v>
      </c>
    </row>
    <row r="815" spans="1:27" x14ac:dyDescent="0.2">
      <c r="A815" s="1">
        <v>40626</v>
      </c>
      <c r="B815">
        <v>18</v>
      </c>
      <c r="C815">
        <v>119.37122100000001</v>
      </c>
      <c r="D815">
        <v>0.44082964138508662</v>
      </c>
      <c r="E815">
        <v>0.51331242299549618</v>
      </c>
      <c r="F815">
        <v>-43.274730687440858</v>
      </c>
      <c r="G815">
        <v>-40.744047444236195</v>
      </c>
      <c r="H815">
        <v>-38.873049907158496</v>
      </c>
      <c r="I815">
        <v>3.37064889667738</v>
      </c>
      <c r="J815">
        <v>-1.3058852806120871</v>
      </c>
      <c r="K815" t="s">
        <v>18</v>
      </c>
      <c r="L815" t="s">
        <v>18</v>
      </c>
      <c r="P815">
        <v>7430073.2138794195</v>
      </c>
      <c r="Q815">
        <v>7621608.1228042999</v>
      </c>
      <c r="AA815">
        <f t="shared" si="12"/>
        <v>0</v>
      </c>
    </row>
    <row r="816" spans="1:27" x14ac:dyDescent="0.2">
      <c r="A816" s="1">
        <v>40627</v>
      </c>
      <c r="B816">
        <v>17.91</v>
      </c>
      <c r="C816">
        <v>119.736</v>
      </c>
      <c r="D816">
        <v>0.49501250000000002</v>
      </c>
      <c r="E816">
        <v>0.51228948020406218</v>
      </c>
      <c r="F816">
        <v>-43.429493201713598</v>
      </c>
      <c r="G816">
        <v>-42.082949213804582</v>
      </c>
      <c r="H816">
        <v>-39.100907476937202</v>
      </c>
      <c r="I816">
        <v>3.5902889334894978</v>
      </c>
      <c r="J816">
        <v>-1.2056371520409439</v>
      </c>
      <c r="K816" t="s">
        <v>18</v>
      </c>
      <c r="L816" t="s">
        <v>18</v>
      </c>
      <c r="P816">
        <v>7439302.6251644772</v>
      </c>
      <c r="Q816">
        <v>7621608.1228042999</v>
      </c>
      <c r="AA816">
        <f t="shared" si="12"/>
        <v>0</v>
      </c>
    </row>
    <row r="817" spans="1:27" x14ac:dyDescent="0.2">
      <c r="A817" s="1">
        <v>40630</v>
      </c>
      <c r="B817">
        <v>19.440000999999999</v>
      </c>
      <c r="C817">
        <v>119.444177</v>
      </c>
      <c r="D817">
        <v>0.58907609403803074</v>
      </c>
      <c r="E817">
        <v>0.5160133620706211</v>
      </c>
      <c r="F817">
        <v>-42.194790353528347</v>
      </c>
      <c r="G817">
        <v>-42.363445567295116</v>
      </c>
      <c r="H817">
        <v>-39.385146255994052</v>
      </c>
      <c r="I817">
        <v>3.6963625123469543</v>
      </c>
      <c r="J817">
        <v>-0.76011053790023186</v>
      </c>
      <c r="L817" t="s">
        <v>18</v>
      </c>
      <c r="P817">
        <v>7567414.7671684846</v>
      </c>
      <c r="Q817">
        <v>7621608.1228042999</v>
      </c>
      <c r="AA817">
        <f t="shared" si="12"/>
        <v>0</v>
      </c>
    </row>
    <row r="818" spans="1:27" x14ac:dyDescent="0.2">
      <c r="A818" s="1">
        <v>40631</v>
      </c>
      <c r="B818">
        <v>18.16</v>
      </c>
      <c r="C818">
        <v>120.24667700000001</v>
      </c>
      <c r="D818">
        <v>0.43632402495099804</v>
      </c>
      <c r="E818">
        <v>0.51393343446087258</v>
      </c>
      <c r="F818">
        <v>-43.638787693117223</v>
      </c>
      <c r="G818">
        <v>-42.89050146826105</v>
      </c>
      <c r="H818">
        <v>-39.63390407069268</v>
      </c>
      <c r="I818">
        <v>3.8851201099144941</v>
      </c>
      <c r="J818">
        <v>-1.0308262059143096</v>
      </c>
      <c r="K818" t="s">
        <v>18</v>
      </c>
      <c r="L818" t="s">
        <v>18</v>
      </c>
      <c r="P818">
        <v>7487165.7607667884</v>
      </c>
      <c r="Q818">
        <v>7621608.1228042999</v>
      </c>
      <c r="AA818">
        <f t="shared" si="12"/>
        <v>0</v>
      </c>
    </row>
    <row r="819" spans="1:27" x14ac:dyDescent="0.2">
      <c r="A819" s="1">
        <v>40632</v>
      </c>
      <c r="B819">
        <v>17.709999</v>
      </c>
      <c r="C819">
        <v>121.076534</v>
      </c>
      <c r="D819">
        <v>0.4755272282658809</v>
      </c>
      <c r="E819">
        <v>0.50140184160069856</v>
      </c>
      <c r="F819">
        <v>-42.997998122229589</v>
      </c>
      <c r="G819">
        <v>-43.107160011605956</v>
      </c>
      <c r="H819">
        <v>-39.91390347495102</v>
      </c>
      <c r="I819">
        <v>4.0046797275664963</v>
      </c>
      <c r="J819">
        <v>-0.77012267074667295</v>
      </c>
      <c r="L819" t="s">
        <v>18</v>
      </c>
      <c r="P819">
        <v>7485370.1513624927</v>
      </c>
      <c r="Q819">
        <v>7621608.1228042999</v>
      </c>
      <c r="AA819">
        <f t="shared" si="12"/>
        <v>0</v>
      </c>
    </row>
    <row r="820" spans="1:27" x14ac:dyDescent="0.2">
      <c r="A820" s="1">
        <v>40633</v>
      </c>
      <c r="B820">
        <v>17.739999999999998</v>
      </c>
      <c r="C820">
        <v>120.91238</v>
      </c>
      <c r="D820">
        <v>0.50169544961965595</v>
      </c>
      <c r="E820">
        <v>0.49892910426608783</v>
      </c>
      <c r="F820">
        <v>-42.586705448080835</v>
      </c>
      <c r="G820">
        <v>-42.969554963733955</v>
      </c>
      <c r="H820">
        <v>-40.406085248970513</v>
      </c>
      <c r="I820">
        <v>3.9334725663476173</v>
      </c>
      <c r="J820">
        <v>-0.55437534197298677</v>
      </c>
      <c r="L820" t="s">
        <v>18</v>
      </c>
      <c r="P820">
        <v>7480241.0516919503</v>
      </c>
      <c r="Q820">
        <v>7621608.1228042999</v>
      </c>
      <c r="AA820">
        <f t="shared" si="12"/>
        <v>0</v>
      </c>
    </row>
    <row r="821" spans="1:27" x14ac:dyDescent="0.2">
      <c r="A821" s="1">
        <v>40634</v>
      </c>
      <c r="B821">
        <v>17.399999999999999</v>
      </c>
      <c r="C821">
        <v>121.423057</v>
      </c>
      <c r="D821">
        <v>0.48101793537874521</v>
      </c>
      <c r="E821">
        <v>0.4995810251064991</v>
      </c>
      <c r="F821">
        <v>-43.260655287624871</v>
      </c>
      <c r="G821">
        <v>-42.935787380916217</v>
      </c>
      <c r="H821">
        <v>-41.395312565375285</v>
      </c>
      <c r="I821">
        <v>2.7848435881461482</v>
      </c>
      <c r="J821">
        <v>-0.66981956551869848</v>
      </c>
      <c r="L821" t="s">
        <v>18</v>
      </c>
      <c r="P821">
        <v>7473274.0189900165</v>
      </c>
      <c r="Q821">
        <v>7621608.1228042999</v>
      </c>
      <c r="AA821">
        <f t="shared" si="12"/>
        <v>0</v>
      </c>
    </row>
    <row r="822" spans="1:27" x14ac:dyDescent="0.2">
      <c r="A822" s="1">
        <v>40637</v>
      </c>
      <c r="B822">
        <v>17.5</v>
      </c>
      <c r="C822">
        <v>121.523369</v>
      </c>
      <c r="D822">
        <v>0.50576364116792183</v>
      </c>
      <c r="E822">
        <v>0.503404552520613</v>
      </c>
      <c r="F822">
        <v>-43.675417192242335</v>
      </c>
      <c r="G822">
        <v>-43.23191274865902</v>
      </c>
      <c r="H822">
        <v>-42.125340376643102</v>
      </c>
      <c r="I822">
        <v>1.9567856868048377</v>
      </c>
      <c r="J822">
        <v>-0.79215461665109366</v>
      </c>
      <c r="L822" t="s">
        <v>18</v>
      </c>
      <c r="P822">
        <v>7487405.3277406339</v>
      </c>
      <c r="Q822">
        <v>7621608.1228042999</v>
      </c>
      <c r="AA822">
        <f t="shared" si="12"/>
        <v>0</v>
      </c>
    </row>
    <row r="823" spans="1:27" x14ac:dyDescent="0.2">
      <c r="A823" s="1">
        <v>40638</v>
      </c>
      <c r="B823">
        <v>17.25</v>
      </c>
      <c r="C823">
        <v>121.50514099999999</v>
      </c>
      <c r="D823">
        <v>0.4858163265306123</v>
      </c>
      <c r="E823">
        <v>0.50456059682094345</v>
      </c>
      <c r="F823">
        <v>-44.056706459772883</v>
      </c>
      <c r="G823">
        <v>-43.315496501990154</v>
      </c>
      <c r="H823">
        <v>-42.735483885468199</v>
      </c>
      <c r="I823">
        <v>1.0585602633863334</v>
      </c>
      <c r="J823">
        <v>-1.248131655800204</v>
      </c>
      <c r="K823" t="s">
        <v>18</v>
      </c>
      <c r="L823" t="s">
        <v>18</v>
      </c>
      <c r="P823">
        <v>7463293.066934458</v>
      </c>
      <c r="Q823">
        <v>7621608.1228042999</v>
      </c>
      <c r="AA823">
        <f t="shared" si="12"/>
        <v>0</v>
      </c>
    </row>
    <row r="824" spans="1:27" x14ac:dyDescent="0.2">
      <c r="A824" s="1">
        <v>40639</v>
      </c>
      <c r="B824">
        <v>16.899999999999999</v>
      </c>
      <c r="C824">
        <v>121.888148</v>
      </c>
      <c r="D824">
        <v>0.47991598403696695</v>
      </c>
      <c r="E824">
        <v>0.49780868457351396</v>
      </c>
      <c r="F824">
        <v>-43.776978620981787</v>
      </c>
      <c r="G824">
        <v>-43.471292601740593</v>
      </c>
      <c r="H824">
        <v>-42.984206388377054</v>
      </c>
      <c r="I824">
        <v>0.89911444220107906</v>
      </c>
      <c r="J824">
        <v>-0.88172561288636997</v>
      </c>
      <c r="L824" t="s">
        <v>18</v>
      </c>
      <c r="P824">
        <v>7449239.1698135473</v>
      </c>
      <c r="Q824">
        <v>7621608.1228042999</v>
      </c>
      <c r="AA824">
        <f t="shared" si="12"/>
        <v>0</v>
      </c>
    </row>
    <row r="825" spans="1:27" x14ac:dyDescent="0.2">
      <c r="A825" s="1">
        <v>40640</v>
      </c>
      <c r="B825">
        <v>17.110001</v>
      </c>
      <c r="C825">
        <v>121.578096</v>
      </c>
      <c r="D825">
        <v>0.5125032985889868</v>
      </c>
      <c r="E825">
        <v>0.49885288753899182</v>
      </c>
      <c r="F825">
        <v>-43.539583251092751</v>
      </c>
      <c r="G825">
        <v>-43.661868162342984</v>
      </c>
      <c r="H825">
        <v>-43.195545976944146</v>
      </c>
      <c r="I825">
        <v>0.65655987896789958</v>
      </c>
      <c r="J825">
        <v>-0.52399984398898214</v>
      </c>
      <c r="L825" t="s">
        <v>18</v>
      </c>
      <c r="P825">
        <v>7453801.2399244076</v>
      </c>
      <c r="Q825">
        <v>7621608.1228042999</v>
      </c>
      <c r="AA825">
        <f t="shared" si="12"/>
        <v>0</v>
      </c>
    </row>
    <row r="826" spans="1:27" x14ac:dyDescent="0.2">
      <c r="A826" s="1">
        <v>40641</v>
      </c>
      <c r="B826">
        <v>17.870000999999998</v>
      </c>
      <c r="C826">
        <v>121.158604</v>
      </c>
      <c r="D826">
        <v>0.54540496620260615</v>
      </c>
      <c r="E826">
        <v>0.50430320687874808</v>
      </c>
      <c r="F826">
        <v>-43.230671538152308</v>
      </c>
      <c r="G826">
        <v>-43.655871412448462</v>
      </c>
      <c r="H826">
        <v>-43.30520982133141</v>
      </c>
      <c r="I826">
        <v>0.51857733286630114</v>
      </c>
      <c r="J826">
        <v>0.14373609962300318</v>
      </c>
      <c r="L826" t="s">
        <v>18</v>
      </c>
      <c r="P826">
        <v>7504197.7814321099</v>
      </c>
      <c r="Q826">
        <v>7621608.1228042999</v>
      </c>
      <c r="AA826">
        <f t="shared" si="12"/>
        <v>0</v>
      </c>
    </row>
    <row r="827" spans="1:27" x14ac:dyDescent="0.2">
      <c r="A827" s="1">
        <v>40644</v>
      </c>
      <c r="B827">
        <v>16.59</v>
      </c>
      <c r="C827">
        <v>120.79383900000001</v>
      </c>
      <c r="D827">
        <v>0.43093684005298771</v>
      </c>
      <c r="E827">
        <v>0.50068397213448368</v>
      </c>
      <c r="F827">
        <v>-43.889539119893314</v>
      </c>
      <c r="G827">
        <v>-43.698695797978665</v>
      </c>
      <c r="H827">
        <v>-43.356443857369122</v>
      </c>
      <c r="I827">
        <v>0.54499037405682182</v>
      </c>
      <c r="J827">
        <v>-0.97817372177771789</v>
      </c>
      <c r="L827" t="s">
        <v>18</v>
      </c>
      <c r="P827">
        <v>7367651.4429840269</v>
      </c>
      <c r="Q827">
        <v>7621608.1228042999</v>
      </c>
      <c r="AA827">
        <f t="shared" si="12"/>
        <v>-3.2937040526074046E-2</v>
      </c>
    </row>
    <row r="828" spans="1:27" x14ac:dyDescent="0.2">
      <c r="A828" s="1">
        <v>40645</v>
      </c>
      <c r="B828">
        <v>17.09</v>
      </c>
      <c r="C828">
        <v>119.891026</v>
      </c>
      <c r="D828">
        <v>0.53059280647579221</v>
      </c>
      <c r="E828">
        <v>0.49849642949205336</v>
      </c>
      <c r="F828">
        <v>-42.675248389138929</v>
      </c>
      <c r="G828">
        <v>-43.422404183851867</v>
      </c>
      <c r="H828">
        <v>-43.293590122987894</v>
      </c>
      <c r="I828">
        <v>0.57827671435998473</v>
      </c>
      <c r="J828">
        <v>1.0692834736278851</v>
      </c>
      <c r="K828" t="s">
        <v>20</v>
      </c>
      <c r="L828" t="s">
        <v>18</v>
      </c>
      <c r="M828" t="s">
        <v>20</v>
      </c>
      <c r="N828">
        <v>-95902.037423266433</v>
      </c>
      <c r="O828">
        <v>-47806.823236511598</v>
      </c>
      <c r="P828">
        <v>7370574.9071896374</v>
      </c>
      <c r="Q828">
        <v>7370574.9071896393</v>
      </c>
      <c r="AA828">
        <f t="shared" si="12"/>
        <v>0</v>
      </c>
    </row>
    <row r="829" spans="1:27" x14ac:dyDescent="0.2">
      <c r="A829" s="1">
        <v>40646</v>
      </c>
      <c r="B829">
        <v>16.920000000000002</v>
      </c>
      <c r="C829">
        <v>119.881912</v>
      </c>
      <c r="D829">
        <v>0.49010213713856471</v>
      </c>
      <c r="E829">
        <v>0.49964773204064233</v>
      </c>
      <c r="F829">
        <v>-42.978725443495861</v>
      </c>
      <c r="G829">
        <v>-43.262753548354688</v>
      </c>
      <c r="H829">
        <v>-43.358918047151853</v>
      </c>
      <c r="I829">
        <v>0.47854034911110338</v>
      </c>
      <c r="J829">
        <v>0.7944839016442522</v>
      </c>
      <c r="K829" t="s">
        <v>20</v>
      </c>
      <c r="L829" t="s">
        <v>20</v>
      </c>
      <c r="P829">
        <v>7387313.9649385717</v>
      </c>
      <c r="Q829">
        <v>7370574.9071896393</v>
      </c>
      <c r="AA829">
        <f t="shared" si="12"/>
        <v>0</v>
      </c>
    </row>
    <row r="830" spans="1:27" x14ac:dyDescent="0.2">
      <c r="A830" s="1">
        <v>40647</v>
      </c>
      <c r="B830">
        <v>16.27</v>
      </c>
      <c r="C830">
        <v>119.973096</v>
      </c>
      <c r="D830">
        <v>0.46232182178405951</v>
      </c>
      <c r="E830">
        <v>0.49741452393887869</v>
      </c>
      <c r="F830">
        <v>-43.406360432313392</v>
      </c>
      <c r="G830">
        <v>-43.236108984598815</v>
      </c>
      <c r="H830">
        <v>-43.339549108751527</v>
      </c>
      <c r="I830">
        <v>0.47082436552392998</v>
      </c>
      <c r="J830">
        <v>-0.14190285901520336</v>
      </c>
      <c r="L830" t="s">
        <v>20</v>
      </c>
      <c r="P830">
        <v>7445291.0718936967</v>
      </c>
      <c r="Q830">
        <v>7370574.9071896393</v>
      </c>
      <c r="AA830">
        <f t="shared" si="12"/>
        <v>1.9658853156883538E-2</v>
      </c>
    </row>
    <row r="831" spans="1:27" x14ac:dyDescent="0.2">
      <c r="A831" s="1">
        <v>40648</v>
      </c>
      <c r="B831">
        <v>15.32</v>
      </c>
      <c r="C831">
        <v>120.41081699999999</v>
      </c>
      <c r="D831">
        <v>0.44331500278225955</v>
      </c>
      <c r="E831">
        <v>0.49213200679970792</v>
      </c>
      <c r="F831">
        <v>-43.93801701060238</v>
      </c>
      <c r="G831">
        <v>-43.377578079088821</v>
      </c>
      <c r="H831">
        <v>-43.417884016115927</v>
      </c>
      <c r="I831">
        <v>0.48676127016800402</v>
      </c>
      <c r="J831">
        <v>-1.0685587090914821</v>
      </c>
      <c r="K831" t="s">
        <v>18</v>
      </c>
      <c r="L831" t="s">
        <v>20</v>
      </c>
      <c r="M831" t="s">
        <v>18</v>
      </c>
      <c r="N831">
        <v>100773.28760167296</v>
      </c>
      <c r="O831">
        <v>49593.760259215436</v>
      </c>
      <c r="P831">
        <v>7515471.9569718912</v>
      </c>
      <c r="Q831">
        <v>7515471.9569718912</v>
      </c>
      <c r="AA831">
        <f t="shared" si="12"/>
        <v>1.3084204439869573E-2</v>
      </c>
    </row>
    <row r="832" spans="1:27" x14ac:dyDescent="0.2">
      <c r="A832" s="1">
        <v>40651</v>
      </c>
      <c r="B832">
        <v>16.959999</v>
      </c>
      <c r="C832">
        <v>119.06116900000001</v>
      </c>
      <c r="D832">
        <v>0.61277934541785894</v>
      </c>
      <c r="E832">
        <v>0.49936956371276786</v>
      </c>
      <c r="F832">
        <v>-42.495525018662121</v>
      </c>
      <c r="G832">
        <v>-43.098775258842593</v>
      </c>
      <c r="H832">
        <v>-43.4102856469977</v>
      </c>
      <c r="I832">
        <v>0.50140687172606468</v>
      </c>
      <c r="J832">
        <v>1.824387897171347</v>
      </c>
      <c r="K832" t="s">
        <v>19</v>
      </c>
      <c r="L832" t="s">
        <v>18</v>
      </c>
      <c r="M832" t="s">
        <v>19</v>
      </c>
      <c r="N832">
        <v>-199273.80269738077</v>
      </c>
      <c r="O832">
        <v>-99511.271912375218</v>
      </c>
      <c r="P832">
        <v>7613805.928519018</v>
      </c>
      <c r="Q832">
        <v>7613805.928519018</v>
      </c>
      <c r="AA832">
        <f t="shared" si="12"/>
        <v>2.0636060648408616E-2</v>
      </c>
    </row>
    <row r="833" spans="1:27" x14ac:dyDescent="0.2">
      <c r="A833" s="1">
        <v>40652</v>
      </c>
      <c r="B833">
        <v>15.83</v>
      </c>
      <c r="C833">
        <v>119.745114</v>
      </c>
      <c r="D833">
        <v>0.43559229532616361</v>
      </c>
      <c r="E833">
        <v>0.49482857699271948</v>
      </c>
      <c r="F833">
        <v>-43.42330436245097</v>
      </c>
      <c r="G833">
        <v>-43.248386453504999</v>
      </c>
      <c r="H833">
        <v>-43.423839736566542</v>
      </c>
      <c r="I833">
        <v>0.49918779883224684</v>
      </c>
      <c r="J833">
        <v>1.0724903870326743E-3</v>
      </c>
      <c r="K833" t="s">
        <v>17</v>
      </c>
      <c r="L833" t="s">
        <v>19</v>
      </c>
      <c r="M833" t="s">
        <v>17</v>
      </c>
      <c r="N833">
        <v>0</v>
      </c>
      <c r="O833">
        <v>0</v>
      </c>
      <c r="P833">
        <v>7770924.8894251464</v>
      </c>
      <c r="Q833">
        <v>7770924.8894251492</v>
      </c>
      <c r="AA833">
        <f t="shared" si="12"/>
        <v>0</v>
      </c>
    </row>
    <row r="834" spans="1:27" x14ac:dyDescent="0.2">
      <c r="A834" s="1">
        <v>40653</v>
      </c>
      <c r="B834">
        <v>15.07</v>
      </c>
      <c r="C834">
        <v>121.377471</v>
      </c>
      <c r="D834">
        <v>0.45314237781481947</v>
      </c>
      <c r="E834">
        <v>0.48678150515556273</v>
      </c>
      <c r="F834">
        <v>-44.014308025355668</v>
      </c>
      <c r="G834">
        <v>-43.455502969876953</v>
      </c>
      <c r="H834">
        <v>-43.452080639325992</v>
      </c>
      <c r="I834">
        <v>0.52369873750694362</v>
      </c>
      <c r="J834">
        <v>-1.0735702528254067</v>
      </c>
      <c r="K834" t="s">
        <v>18</v>
      </c>
      <c r="L834" t="s">
        <v>17</v>
      </c>
      <c r="M834" t="s">
        <v>18</v>
      </c>
      <c r="N834">
        <v>104793.97753624816</v>
      </c>
      <c r="O834">
        <v>51011.770116333108</v>
      </c>
      <c r="P834">
        <v>7770924.8894251492</v>
      </c>
      <c r="Q834">
        <v>7770924.8894251492</v>
      </c>
      <c r="AA834">
        <f t="shared" si="12"/>
        <v>0</v>
      </c>
    </row>
    <row r="835" spans="1:27" x14ac:dyDescent="0.2">
      <c r="A835" s="1">
        <v>40654</v>
      </c>
      <c r="B835">
        <v>14.69</v>
      </c>
      <c r="C835">
        <v>121.997575</v>
      </c>
      <c r="D835">
        <v>0.47510225450881949</v>
      </c>
      <c r="E835">
        <v>0.47695092509978115</v>
      </c>
      <c r="F835">
        <v>-43.496856256179932</v>
      </c>
      <c r="G835">
        <v>-43.473602134650257</v>
      </c>
      <c r="H835">
        <v>-43.405426455693252</v>
      </c>
      <c r="I835">
        <v>0.48870675007321629</v>
      </c>
      <c r="J835">
        <v>-0.18708520083461438</v>
      </c>
      <c r="L835" t="s">
        <v>18</v>
      </c>
      <c r="P835">
        <v>7762735.7806575932</v>
      </c>
      <c r="Q835">
        <v>7770924.8894251492</v>
      </c>
      <c r="AA835">
        <f t="shared" ref="AA835:AA898" si="13">Q836/Q835-1</f>
        <v>0</v>
      </c>
    </row>
    <row r="836" spans="1:27" x14ac:dyDescent="0.2">
      <c r="A836" s="1">
        <v>40658</v>
      </c>
      <c r="B836">
        <v>15.77</v>
      </c>
      <c r="C836">
        <v>121.869906</v>
      </c>
      <c r="D836">
        <v>0.57622195211127547</v>
      </c>
      <c r="E836">
        <v>0.48364216887271499</v>
      </c>
      <c r="F836">
        <v>-43.171425658153908</v>
      </c>
      <c r="G836">
        <v>-43.320283864160572</v>
      </c>
      <c r="H836">
        <v>-43.354963708790926</v>
      </c>
      <c r="I836">
        <v>0.47800006267189654</v>
      </c>
      <c r="J836">
        <v>0.38397076688879161</v>
      </c>
      <c r="L836" t="s">
        <v>18</v>
      </c>
      <c r="P836">
        <v>7869400.6547177592</v>
      </c>
      <c r="Q836">
        <v>7770924.8894251492</v>
      </c>
      <c r="AA836">
        <f t="shared" si="13"/>
        <v>0</v>
      </c>
    </row>
    <row r="837" spans="1:27" x14ac:dyDescent="0.2">
      <c r="A837" s="1">
        <v>40659</v>
      </c>
      <c r="B837">
        <v>15.62</v>
      </c>
      <c r="C837">
        <v>122.918616</v>
      </c>
      <c r="D837">
        <v>0.49053350537952622</v>
      </c>
      <c r="E837">
        <v>0.4859900304606154</v>
      </c>
      <c r="F837">
        <v>-44.11722193401669</v>
      </c>
      <c r="G837">
        <v>-43.644623247231479</v>
      </c>
      <c r="H837">
        <v>-43.403100265701255</v>
      </c>
      <c r="I837">
        <v>0.52505171591586297</v>
      </c>
      <c r="J837">
        <v>-1.360097770692497</v>
      </c>
      <c r="K837" t="s">
        <v>18</v>
      </c>
      <c r="L837" t="s">
        <v>18</v>
      </c>
      <c r="P837">
        <v>7907178.1115260217</v>
      </c>
      <c r="Q837">
        <v>7770924.8894251492</v>
      </c>
      <c r="AA837">
        <f t="shared" si="13"/>
        <v>0</v>
      </c>
    </row>
    <row r="838" spans="1:27" x14ac:dyDescent="0.2">
      <c r="A838" s="1">
        <v>40660</v>
      </c>
      <c r="B838">
        <v>15.35</v>
      </c>
      <c r="C838">
        <v>123.72111599999999</v>
      </c>
      <c r="D838">
        <v>0.48286386342733389</v>
      </c>
      <c r="E838">
        <v>0.4908859961607801</v>
      </c>
      <c r="F838">
        <v>-45.382963273783425</v>
      </c>
      <c r="G838">
        <v>-44.036555029497976</v>
      </c>
      <c r="H838">
        <v>-43.582457910337176</v>
      </c>
      <c r="I838">
        <v>0.77086540722771779</v>
      </c>
      <c r="J838">
        <v>-2.33569355501559</v>
      </c>
      <c r="K838" t="s">
        <v>21</v>
      </c>
      <c r="L838" t="s">
        <v>18</v>
      </c>
      <c r="M838" t="s">
        <v>21</v>
      </c>
      <c r="N838">
        <v>206931.49367716908</v>
      </c>
      <c r="O838">
        <v>101149.64647255684</v>
      </c>
      <c r="P838">
        <v>7919820.6831095917</v>
      </c>
      <c r="Q838">
        <v>7770924.8894251492</v>
      </c>
      <c r="AA838">
        <f t="shared" si="13"/>
        <v>0</v>
      </c>
    </row>
    <row r="839" spans="1:27" x14ac:dyDescent="0.2">
      <c r="A839" s="1">
        <v>40661</v>
      </c>
      <c r="B839">
        <v>14.62</v>
      </c>
      <c r="C839">
        <v>124.122366</v>
      </c>
      <c r="D839">
        <v>0.45357383102207977</v>
      </c>
      <c r="E839">
        <v>0.48983959782660491</v>
      </c>
      <c r="F839">
        <v>-46.18004984272666</v>
      </c>
      <c r="G839">
        <v>-44.469703392972178</v>
      </c>
      <c r="H839">
        <v>-43.773333803906617</v>
      </c>
      <c r="I839">
        <v>1.0767184967493959</v>
      </c>
      <c r="J839">
        <v>-2.2352323714006017</v>
      </c>
      <c r="K839" t="s">
        <v>21</v>
      </c>
      <c r="L839" t="s">
        <v>21</v>
      </c>
      <c r="P839">
        <v>7809346.9883723725</v>
      </c>
      <c r="Q839">
        <v>7770924.8894251492</v>
      </c>
      <c r="AA839">
        <f t="shared" si="13"/>
        <v>0</v>
      </c>
    </row>
    <row r="840" spans="1:27" x14ac:dyDescent="0.2">
      <c r="A840" s="1">
        <v>40662</v>
      </c>
      <c r="B840">
        <v>14.75</v>
      </c>
      <c r="C840">
        <v>124.414176</v>
      </c>
      <c r="D840">
        <v>0.5089314620640355</v>
      </c>
      <c r="E840">
        <v>0.49211140713350221</v>
      </c>
      <c r="F840">
        <v>-46.475635218715198</v>
      </c>
      <c r="G840">
        <v>-45.065459185479227</v>
      </c>
      <c r="H840">
        <v>-44.090032706371311</v>
      </c>
      <c r="I840">
        <v>1.2665491037442047</v>
      </c>
      <c r="J840">
        <v>-1.8835452216511053</v>
      </c>
      <c r="K840" t="s">
        <v>18</v>
      </c>
      <c r="L840" t="s">
        <v>21</v>
      </c>
      <c r="P840">
        <v>7865764.5608875612</v>
      </c>
      <c r="Q840">
        <v>7770924.8894251492</v>
      </c>
      <c r="AA840">
        <f t="shared" si="13"/>
        <v>0</v>
      </c>
    </row>
    <row r="841" spans="1:27" x14ac:dyDescent="0.2">
      <c r="A841" s="1">
        <v>40665</v>
      </c>
      <c r="B841">
        <v>15.99</v>
      </c>
      <c r="C841">
        <v>124.222679</v>
      </c>
      <c r="D841">
        <v>0.58760149382361393</v>
      </c>
      <c r="E841">
        <v>0.4977564783811379</v>
      </c>
      <c r="F841">
        <v>-45.842643234110533</v>
      </c>
      <c r="G841">
        <v>-45.599702700670548</v>
      </c>
      <c r="H841">
        <v>-44.328692522255864</v>
      </c>
      <c r="I841">
        <v>1.3072785990527194</v>
      </c>
      <c r="J841">
        <v>-1.1580933956631037</v>
      </c>
      <c r="K841" t="s">
        <v>18</v>
      </c>
      <c r="L841" t="s">
        <v>21</v>
      </c>
      <c r="P841">
        <v>8102989.7591966959</v>
      </c>
      <c r="Q841">
        <v>7770924.8894251492</v>
      </c>
      <c r="AA841">
        <f t="shared" si="13"/>
        <v>0</v>
      </c>
    </row>
    <row r="842" spans="1:27" x14ac:dyDescent="0.2">
      <c r="A842" s="1">
        <v>40666</v>
      </c>
      <c r="B842">
        <v>16.700001</v>
      </c>
      <c r="C842">
        <v>123.77583</v>
      </c>
      <c r="D842">
        <v>0.5453886192159676</v>
      </c>
      <c r="E842">
        <v>0.49969402142790592</v>
      </c>
      <c r="F842">
        <v>-45.150041248276843</v>
      </c>
      <c r="G842">
        <v>-45.806266563522584</v>
      </c>
      <c r="H842">
        <v>-44.473999256919484</v>
      </c>
      <c r="I842">
        <v>1.2922601543205035</v>
      </c>
      <c r="J842">
        <v>-0.5231469755506275</v>
      </c>
      <c r="L842" t="s">
        <v>21</v>
      </c>
      <c r="P842">
        <v>8204712.7082623644</v>
      </c>
      <c r="Q842">
        <v>7770924.8894251492</v>
      </c>
      <c r="AA842">
        <f t="shared" si="13"/>
        <v>0</v>
      </c>
    </row>
    <row r="843" spans="1:27" x14ac:dyDescent="0.2">
      <c r="A843" s="1">
        <v>40667</v>
      </c>
      <c r="B843">
        <v>17.079999999999998</v>
      </c>
      <c r="C843">
        <v>122.955101</v>
      </c>
      <c r="D843">
        <v>0.52301331181238075</v>
      </c>
      <c r="E843">
        <v>0.49715314518845788</v>
      </c>
      <c r="F843">
        <v>-44.047515179114505</v>
      </c>
      <c r="G843">
        <v>-45.539176944588796</v>
      </c>
      <c r="H843">
        <v>-44.483124104295491</v>
      </c>
      <c r="I843">
        <v>1.2885125997573315</v>
      </c>
      <c r="J843">
        <v>0.33807114130123794</v>
      </c>
      <c r="L843" t="s">
        <v>21</v>
      </c>
      <c r="P843">
        <v>8200330.0207284195</v>
      </c>
      <c r="Q843">
        <v>7770924.8894251492</v>
      </c>
      <c r="AA843">
        <f t="shared" si="13"/>
        <v>7.0600910120422133E-2</v>
      </c>
    </row>
    <row r="844" spans="1:27" x14ac:dyDescent="0.2">
      <c r="A844" s="1">
        <v>40668</v>
      </c>
      <c r="B844">
        <v>18.200001</v>
      </c>
      <c r="C844">
        <v>121.84254900000001</v>
      </c>
      <c r="D844">
        <v>0.567723792567284</v>
      </c>
      <c r="E844">
        <v>0.50220698240446882</v>
      </c>
      <c r="F844">
        <v>-42.990177861758632</v>
      </c>
      <c r="G844">
        <v>-44.90120254839519</v>
      </c>
      <c r="H844">
        <v>-44.524345174553538</v>
      </c>
      <c r="I844">
        <v>1.2255188198311264</v>
      </c>
      <c r="J844">
        <v>1.2518512877723993</v>
      </c>
      <c r="K844" t="s">
        <v>20</v>
      </c>
      <c r="L844" t="s">
        <v>21</v>
      </c>
      <c r="M844" t="s">
        <v>20</v>
      </c>
      <c r="N844">
        <v>-104793.30407844868</v>
      </c>
      <c r="O844">
        <v>-52627.929017431627</v>
      </c>
      <c r="P844">
        <v>8319559.2590960078</v>
      </c>
      <c r="Q844">
        <v>8319559.2590960059</v>
      </c>
      <c r="AA844">
        <f t="shared" si="13"/>
        <v>0</v>
      </c>
    </row>
    <row r="845" spans="1:27" x14ac:dyDescent="0.2">
      <c r="A845" s="1">
        <v>40669</v>
      </c>
      <c r="B845">
        <v>18.399999999999999</v>
      </c>
      <c r="C845">
        <v>122.380583</v>
      </c>
      <c r="D845">
        <v>0.51104933401100017</v>
      </c>
      <c r="E845">
        <v>0.5035732172408196</v>
      </c>
      <c r="F845">
        <v>-43.227583909117158</v>
      </c>
      <c r="G845">
        <v>-44.251592286475578</v>
      </c>
      <c r="H845">
        <v>-44.508035136775725</v>
      </c>
      <c r="I845">
        <v>1.2426864907418766</v>
      </c>
      <c r="J845">
        <v>1.0303895931902702</v>
      </c>
      <c r="K845" t="s">
        <v>20</v>
      </c>
      <c r="L845" t="s">
        <v>20</v>
      </c>
      <c r="P845">
        <v>8270285.0879126554</v>
      </c>
      <c r="Q845">
        <v>8319559.2590960059</v>
      </c>
      <c r="AA845">
        <f t="shared" si="13"/>
        <v>0</v>
      </c>
    </row>
    <row r="846" spans="1:27" x14ac:dyDescent="0.2">
      <c r="A846" s="1">
        <v>40672</v>
      </c>
      <c r="B846">
        <v>17.16</v>
      </c>
      <c r="C846">
        <v>122.854788</v>
      </c>
      <c r="D846">
        <v>0.43487948960302464</v>
      </c>
      <c r="E846">
        <v>0.50100337262479533</v>
      </c>
      <c r="F846">
        <v>-44.390663131104233</v>
      </c>
      <c r="G846">
        <v>-43.961196265874321</v>
      </c>
      <c r="H846">
        <v>-44.539398062254769</v>
      </c>
      <c r="I846">
        <v>1.2338105419252572</v>
      </c>
      <c r="J846">
        <v>0.120549246498127</v>
      </c>
      <c r="L846" t="s">
        <v>20</v>
      </c>
      <c r="P846">
        <v>8375272.3578902204</v>
      </c>
      <c r="Q846">
        <v>8319559.2590960059</v>
      </c>
      <c r="AA846">
        <f t="shared" si="13"/>
        <v>1.5807717299530122E-2</v>
      </c>
    </row>
    <row r="847" spans="1:27" x14ac:dyDescent="0.2">
      <c r="A847" s="1">
        <v>40673</v>
      </c>
      <c r="B847">
        <v>15.91</v>
      </c>
      <c r="C847">
        <v>123.903499</v>
      </c>
      <c r="D847">
        <v>0.42980928841942828</v>
      </c>
      <c r="E847">
        <v>0.49903380928020624</v>
      </c>
      <c r="F847">
        <v>-45.922035089116221</v>
      </c>
      <c r="G847">
        <v>-44.115595034042194</v>
      </c>
      <c r="H847">
        <v>-44.741496298332784</v>
      </c>
      <c r="I847">
        <v>1.2460789539171973</v>
      </c>
      <c r="J847">
        <v>-0.94740288091077485</v>
      </c>
      <c r="K847" t="s">
        <v>18</v>
      </c>
      <c r="L847" t="s">
        <v>20</v>
      </c>
      <c r="M847" t="s">
        <v>18</v>
      </c>
      <c r="N847">
        <v>108706.60242213831</v>
      </c>
      <c r="O847">
        <v>54248.269900628577</v>
      </c>
      <c r="P847">
        <v>8451072.4999204818</v>
      </c>
      <c r="Q847">
        <v>8451072.4999204837</v>
      </c>
      <c r="AA847">
        <f t="shared" si="13"/>
        <v>0</v>
      </c>
    </row>
    <row r="848" spans="1:27" x14ac:dyDescent="0.2">
      <c r="A848" s="1">
        <v>40674</v>
      </c>
      <c r="B848">
        <v>16.950001</v>
      </c>
      <c r="C848">
        <v>122.59945</v>
      </c>
      <c r="D848">
        <v>0.56750422789884059</v>
      </c>
      <c r="E848">
        <v>0.50140844723139544</v>
      </c>
      <c r="F848">
        <v>-44.522398855923107</v>
      </c>
      <c r="G848">
        <v>-44.21057176940392</v>
      </c>
      <c r="H848">
        <v>-44.854077398146892</v>
      </c>
      <c r="I848">
        <v>1.1485416911356303</v>
      </c>
      <c r="J848">
        <v>0.28878232700097656</v>
      </c>
      <c r="L848" t="s">
        <v>18</v>
      </c>
      <c r="P848">
        <v>8493385.0730304662</v>
      </c>
      <c r="Q848">
        <v>8451072.4999204837</v>
      </c>
      <c r="AA848">
        <f t="shared" si="13"/>
        <v>0</v>
      </c>
    </row>
    <row r="849" spans="1:27" x14ac:dyDescent="0.2">
      <c r="A849" s="1">
        <v>40675</v>
      </c>
      <c r="B849">
        <v>16.030000999999999</v>
      </c>
      <c r="C849">
        <v>123.183083</v>
      </c>
      <c r="D849">
        <v>0.44719572878782748</v>
      </c>
      <c r="E849">
        <v>0.49992303962590368</v>
      </c>
      <c r="F849">
        <v>-45.552060283849983</v>
      </c>
      <c r="G849">
        <v>-44.722948253822189</v>
      </c>
      <c r="H849">
        <v>-44.973647260632994</v>
      </c>
      <c r="I849">
        <v>1.1395090206105167</v>
      </c>
      <c r="J849">
        <v>-0.50759845929704994</v>
      </c>
      <c r="K849" t="s">
        <v>18</v>
      </c>
      <c r="L849" t="s">
        <v>18</v>
      </c>
      <c r="P849">
        <v>8425036.0793090127</v>
      </c>
      <c r="Q849">
        <v>8451072.4999204837</v>
      </c>
      <c r="AA849">
        <f t="shared" si="13"/>
        <v>0</v>
      </c>
    </row>
    <row r="850" spans="1:27" x14ac:dyDescent="0.2">
      <c r="A850" s="1">
        <v>40676</v>
      </c>
      <c r="B850">
        <v>17.07</v>
      </c>
      <c r="C850">
        <v>122.23467100000001</v>
      </c>
      <c r="D850">
        <v>0.56698288269743846</v>
      </c>
      <c r="E850">
        <v>0.50327176649746019</v>
      </c>
      <c r="F850">
        <v>-44.447258801405873</v>
      </c>
      <c r="G850">
        <v>-44.966883232279933</v>
      </c>
      <c r="H850">
        <v>-44.895671887934867</v>
      </c>
      <c r="I850">
        <v>1.1409673804196057</v>
      </c>
      <c r="J850">
        <v>0.39301131147507862</v>
      </c>
      <c r="L850" t="s">
        <v>18</v>
      </c>
      <c r="P850">
        <v>8486641.1269684397</v>
      </c>
      <c r="Q850">
        <v>8451072.4999204837</v>
      </c>
      <c r="AA850">
        <f t="shared" si="13"/>
        <v>1.4282907930906585E-2</v>
      </c>
    </row>
    <row r="851" spans="1:27" x14ac:dyDescent="0.2">
      <c r="A851" s="1">
        <v>40679</v>
      </c>
      <c r="B851">
        <v>18.239999999999998</v>
      </c>
      <c r="C851">
        <v>121.459541</v>
      </c>
      <c r="D851">
        <v>0.57089025546622341</v>
      </c>
      <c r="E851">
        <v>0.50551741868504618</v>
      </c>
      <c r="F851">
        <v>-43.159913640990538</v>
      </c>
      <c r="G851">
        <v>-44.72073333425719</v>
      </c>
      <c r="H851">
        <v>-44.64399387112352</v>
      </c>
      <c r="I851">
        <v>1.164747349362804</v>
      </c>
      <c r="J851">
        <v>1.2741649345198118</v>
      </c>
      <c r="K851" t="s">
        <v>20</v>
      </c>
      <c r="L851" t="s">
        <v>18</v>
      </c>
      <c r="M851" t="s">
        <v>20</v>
      </c>
      <c r="N851">
        <v>-107631.68866549831</v>
      </c>
      <c r="O851">
        <v>-54409.693422895252</v>
      </c>
      <c r="P851">
        <v>8571778.3903542664</v>
      </c>
      <c r="Q851">
        <v>8571778.3903542645</v>
      </c>
      <c r="AA851">
        <f t="shared" si="13"/>
        <v>0</v>
      </c>
    </row>
    <row r="852" spans="1:27" x14ac:dyDescent="0.2">
      <c r="A852" s="1">
        <v>40680</v>
      </c>
      <c r="B852">
        <v>17.549999</v>
      </c>
      <c r="C852">
        <v>121.441299</v>
      </c>
      <c r="D852">
        <v>0.46288651451047597</v>
      </c>
      <c r="E852">
        <v>0.50234363208150279</v>
      </c>
      <c r="F852">
        <v>-43.455264224355773</v>
      </c>
      <c r="G852">
        <v>-44.227379161305109</v>
      </c>
      <c r="H852">
        <v>-44.392296288260241</v>
      </c>
      <c r="I852">
        <v>1.0540376194162338</v>
      </c>
      <c r="J852">
        <v>0.88899299858332559</v>
      </c>
      <c r="K852" t="s">
        <v>20</v>
      </c>
      <c r="L852" t="s">
        <v>20</v>
      </c>
      <c r="P852">
        <v>8647036.9047925677</v>
      </c>
      <c r="Q852">
        <v>8571778.3903542645</v>
      </c>
      <c r="AA852">
        <f t="shared" si="13"/>
        <v>0</v>
      </c>
    </row>
    <row r="853" spans="1:27" x14ac:dyDescent="0.2">
      <c r="A853" s="1">
        <v>40681</v>
      </c>
      <c r="B853">
        <v>16.23</v>
      </c>
      <c r="C853">
        <v>122.526494</v>
      </c>
      <c r="D853">
        <v>0.42761492198694284</v>
      </c>
      <c r="E853">
        <v>0.50221586600203949</v>
      </c>
      <c r="F853">
        <v>-45.304749292403699</v>
      </c>
      <c r="G853">
        <v>-44.38384924860123</v>
      </c>
      <c r="H853">
        <v>-44.347471793118011</v>
      </c>
      <c r="I853">
        <v>0.99662620564889026</v>
      </c>
      <c r="J853">
        <v>-0.96051808979116393</v>
      </c>
      <c r="L853" t="s">
        <v>20</v>
      </c>
      <c r="P853">
        <v>8730065.4989452772</v>
      </c>
      <c r="Q853">
        <v>8571778.3903542645</v>
      </c>
      <c r="AA853">
        <f t="shared" si="13"/>
        <v>2.5528928180414301E-2</v>
      </c>
    </row>
    <row r="854" spans="1:27" x14ac:dyDescent="0.2">
      <c r="A854" s="1">
        <v>40682</v>
      </c>
      <c r="B854">
        <v>15.52</v>
      </c>
      <c r="C854">
        <v>122.818304</v>
      </c>
      <c r="D854">
        <v>0.45721071367423533</v>
      </c>
      <c r="E854">
        <v>0.49939347781736426</v>
      </c>
      <c r="F854">
        <v>-45.814659974190306</v>
      </c>
      <c r="G854">
        <v>-44.436369186669296</v>
      </c>
      <c r="H854">
        <v>-44.402856686944126</v>
      </c>
      <c r="I854">
        <v>1.0616289080465775</v>
      </c>
      <c r="J854">
        <v>-1.3298463112161587</v>
      </c>
      <c r="K854" t="s">
        <v>18</v>
      </c>
      <c r="L854" t="s">
        <v>20</v>
      </c>
      <c r="M854" t="s">
        <v>18</v>
      </c>
      <c r="N854">
        <v>114379.61872724633</v>
      </c>
      <c r="O854">
        <v>57120.435587623673</v>
      </c>
      <c r="P854">
        <v>8790606.7052600458</v>
      </c>
      <c r="Q854">
        <v>8790606.7052600458</v>
      </c>
      <c r="AA854">
        <f t="shared" si="13"/>
        <v>0</v>
      </c>
    </row>
    <row r="855" spans="1:27" x14ac:dyDescent="0.2">
      <c r="A855" s="1">
        <v>40683</v>
      </c>
      <c r="B855">
        <v>17.43</v>
      </c>
      <c r="C855">
        <v>121.84254900000001</v>
      </c>
      <c r="D855">
        <v>0.63063975482251033</v>
      </c>
      <c r="E855">
        <v>0.50479877080520841</v>
      </c>
      <c r="F855">
        <v>-44.075968966973377</v>
      </c>
      <c r="G855">
        <v>-44.362111219782804</v>
      </c>
      <c r="H855">
        <v>-44.405227835932372</v>
      </c>
      <c r="I855">
        <v>1.0607945499188378</v>
      </c>
      <c r="J855">
        <v>0.31038891459631524</v>
      </c>
      <c r="L855" t="s">
        <v>18</v>
      </c>
      <c r="P855">
        <v>8953336.2264022846</v>
      </c>
      <c r="Q855">
        <v>8790606.7052600458</v>
      </c>
      <c r="AA855">
        <f t="shared" si="13"/>
        <v>2.0256769466009628E-2</v>
      </c>
    </row>
    <row r="856" spans="1:27" x14ac:dyDescent="0.2">
      <c r="A856" s="1">
        <v>40686</v>
      </c>
      <c r="B856">
        <v>18.27</v>
      </c>
      <c r="C856">
        <v>120.42906000000001</v>
      </c>
      <c r="D856">
        <v>0.54935404267673094</v>
      </c>
      <c r="E856">
        <v>0.50814616391646505</v>
      </c>
      <c r="F856">
        <v>-42.925564863065816</v>
      </c>
      <c r="G856">
        <v>-44.315241464197861</v>
      </c>
      <c r="H856">
        <v>-44.399843419374633</v>
      </c>
      <c r="I856">
        <v>1.068764113317799</v>
      </c>
      <c r="J856">
        <v>1.3794237081297267</v>
      </c>
      <c r="K856" t="s">
        <v>20</v>
      </c>
      <c r="L856" t="s">
        <v>18</v>
      </c>
      <c r="M856" t="s">
        <v>20</v>
      </c>
      <c r="N856">
        <v>-112862.42052402926</v>
      </c>
      <c r="O856">
        <v>-57350.606039612387</v>
      </c>
      <c r="P856">
        <v>8968675.9987548571</v>
      </c>
      <c r="Q856">
        <v>8968675.9987548571</v>
      </c>
      <c r="AA856">
        <f t="shared" si="13"/>
        <v>0</v>
      </c>
    </row>
    <row r="857" spans="1:27" x14ac:dyDescent="0.2">
      <c r="A857" s="1">
        <v>40687</v>
      </c>
      <c r="B857">
        <v>17.82</v>
      </c>
      <c r="C857">
        <v>120.32874700000001</v>
      </c>
      <c r="D857">
        <v>0.4756727899245311</v>
      </c>
      <c r="E857">
        <v>0.50939069419116767</v>
      </c>
      <c r="F857">
        <v>-43.474343965483385</v>
      </c>
      <c r="G857">
        <v>-44.319057412423383</v>
      </c>
      <c r="H857">
        <v>-44.420406757405154</v>
      </c>
      <c r="I857">
        <v>1.0462967899122817</v>
      </c>
      <c r="J857">
        <v>0.90420117985938153</v>
      </c>
      <c r="K857" t="s">
        <v>20</v>
      </c>
      <c r="L857" t="s">
        <v>20</v>
      </c>
      <c r="P857">
        <v>9025217.0993343219</v>
      </c>
      <c r="Q857">
        <v>8968675.9987548571</v>
      </c>
      <c r="AA857">
        <f t="shared" si="13"/>
        <v>0</v>
      </c>
    </row>
    <row r="858" spans="1:27" x14ac:dyDescent="0.2">
      <c r="A858" s="1">
        <v>40688</v>
      </c>
      <c r="B858">
        <v>17.07</v>
      </c>
      <c r="C858">
        <v>120.729997</v>
      </c>
      <c r="D858">
        <v>0.45879813851194323</v>
      </c>
      <c r="E858">
        <v>0.50346834007940167</v>
      </c>
      <c r="F858">
        <v>-43.713731187381143</v>
      </c>
      <c r="G858">
        <v>-44.000853791418876</v>
      </c>
      <c r="H858">
        <v>-44.363995762094895</v>
      </c>
      <c r="I858">
        <v>1.0661070205381789</v>
      </c>
      <c r="J858">
        <v>0.60994305654745018</v>
      </c>
      <c r="K858" t="s">
        <v>20</v>
      </c>
      <c r="L858" t="s">
        <v>20</v>
      </c>
      <c r="P858">
        <v>9086851.9840539508</v>
      </c>
      <c r="Q858">
        <v>8968675.9987548571</v>
      </c>
      <c r="AA858">
        <f t="shared" si="13"/>
        <v>2.1951778803770416E-2</v>
      </c>
    </row>
    <row r="859" spans="1:27" x14ac:dyDescent="0.2">
      <c r="A859" s="1">
        <v>40689</v>
      </c>
      <c r="B859">
        <v>16.09</v>
      </c>
      <c r="C859">
        <v>121.28627299999999</v>
      </c>
      <c r="D859">
        <v>0.44423733007441357</v>
      </c>
      <c r="E859">
        <v>0.50380084141587289</v>
      </c>
      <c r="F859">
        <v>-45.014126389595262</v>
      </c>
      <c r="G859">
        <v>-43.840747074499873</v>
      </c>
      <c r="H859">
        <v>-44.288336703801484</v>
      </c>
      <c r="I859">
        <v>0.97369575903058181</v>
      </c>
      <c r="J859">
        <v>-0.74539678237520435</v>
      </c>
      <c r="K859" t="s">
        <v>18</v>
      </c>
      <c r="L859" t="s">
        <v>20</v>
      </c>
      <c r="M859" t="s">
        <v>18</v>
      </c>
      <c r="N859">
        <v>118733.83143406622</v>
      </c>
      <c r="O859">
        <v>59818.204181012981</v>
      </c>
      <c r="P859">
        <v>9165554.3904422075</v>
      </c>
      <c r="Q859">
        <v>9165554.3904422075</v>
      </c>
      <c r="AA859">
        <f t="shared" si="13"/>
        <v>0</v>
      </c>
    </row>
    <row r="860" spans="1:27" x14ac:dyDescent="0.2">
      <c r="A860" s="1">
        <v>40690</v>
      </c>
      <c r="B860">
        <v>15.98</v>
      </c>
      <c r="C860">
        <v>121.751351</v>
      </c>
      <c r="D860">
        <v>0.49318682473238445</v>
      </c>
      <c r="E860">
        <v>0.50534101245116392</v>
      </c>
      <c r="F860">
        <v>-45.545950981637034</v>
      </c>
      <c r="G860">
        <v>-44.134743477432593</v>
      </c>
      <c r="H860">
        <v>-44.37363271427764</v>
      </c>
      <c r="I860">
        <v>1.0387239291386572</v>
      </c>
      <c r="J860">
        <v>-1.1286139025713189</v>
      </c>
      <c r="K860" t="s">
        <v>18</v>
      </c>
      <c r="L860" t="s">
        <v>18</v>
      </c>
      <c r="P860">
        <v>9180313.7997485586</v>
      </c>
      <c r="Q860">
        <v>9165554.3904422075</v>
      </c>
      <c r="AA860">
        <f t="shared" si="13"/>
        <v>0</v>
      </c>
    </row>
    <row r="861" spans="1:27" x14ac:dyDescent="0.2">
      <c r="A861" s="1">
        <v>40694</v>
      </c>
      <c r="B861">
        <v>15.45</v>
      </c>
      <c r="C861">
        <v>123.018929</v>
      </c>
      <c r="D861">
        <v>0.4673835488979497</v>
      </c>
      <c r="E861">
        <v>0.50504413915843815</v>
      </c>
      <c r="F861">
        <v>-46.679989096998028</v>
      </c>
      <c r="G861">
        <v>-44.885628324219041</v>
      </c>
      <c r="H861">
        <v>-44.467626782039979</v>
      </c>
      <c r="I861">
        <v>1.1944184975699745</v>
      </c>
      <c r="J861">
        <v>-1.8522505465706245</v>
      </c>
      <c r="K861" t="s">
        <v>18</v>
      </c>
      <c r="L861" t="s">
        <v>18</v>
      </c>
      <c r="P861">
        <v>9193209.1087078638</v>
      </c>
      <c r="Q861">
        <v>9165554.3904422075</v>
      </c>
      <c r="AA861">
        <f t="shared" si="13"/>
        <v>2.1903755899800981E-2</v>
      </c>
    </row>
    <row r="862" spans="1:27" x14ac:dyDescent="0.2">
      <c r="A862" s="1">
        <v>40695</v>
      </c>
      <c r="B862">
        <v>18.299999</v>
      </c>
      <c r="C862">
        <v>120.255791</v>
      </c>
      <c r="D862">
        <v>0.70147979891287482</v>
      </c>
      <c r="E862">
        <v>0.50986174865080724</v>
      </c>
      <c r="F862">
        <v>-43.01382888464601</v>
      </c>
      <c r="G862">
        <v>-44.793525308051564</v>
      </c>
      <c r="H862">
        <v>-44.348174288976658</v>
      </c>
      <c r="I862">
        <v>1.2661637735284568</v>
      </c>
      <c r="J862">
        <v>1.0538489824362827</v>
      </c>
      <c r="K862" t="s">
        <v>20</v>
      </c>
      <c r="L862" t="s">
        <v>18</v>
      </c>
      <c r="M862" t="s">
        <v>20</v>
      </c>
      <c r="N862">
        <v>-117646.83124789158</v>
      </c>
      <c r="O862">
        <v>-59983.619103276433</v>
      </c>
      <c r="P862">
        <v>9366314.456496805</v>
      </c>
      <c r="Q862">
        <v>9366314.4564968031</v>
      </c>
      <c r="AA862">
        <f t="shared" si="13"/>
        <v>0</v>
      </c>
    </row>
    <row r="863" spans="1:27" x14ac:dyDescent="0.2">
      <c r="A863" s="1">
        <v>40696</v>
      </c>
      <c r="B863">
        <v>18.09</v>
      </c>
      <c r="C863">
        <v>120.128122</v>
      </c>
      <c r="D863">
        <v>0.48859048607725308</v>
      </c>
      <c r="E863">
        <v>0.5097870171391814</v>
      </c>
      <c r="F863">
        <v>-43.149756988911676</v>
      </c>
      <c r="G863">
        <v>-44.680730468357673</v>
      </c>
      <c r="H863">
        <v>-44.347327901303423</v>
      </c>
      <c r="I863">
        <v>1.267033391840654</v>
      </c>
      <c r="J863">
        <v>0.94517707276207052</v>
      </c>
      <c r="L863" t="s">
        <v>20</v>
      </c>
      <c r="P863">
        <v>9398678.2220793255</v>
      </c>
      <c r="Q863">
        <v>9366314.4564968031</v>
      </c>
      <c r="AA863">
        <f t="shared" si="13"/>
        <v>0</v>
      </c>
    </row>
    <row r="864" spans="1:27" x14ac:dyDescent="0.2">
      <c r="A864" s="1">
        <v>40697</v>
      </c>
      <c r="B864">
        <v>17.950001</v>
      </c>
      <c r="C864">
        <v>118.9335</v>
      </c>
      <c r="D864">
        <v>0.49229091918333673</v>
      </c>
      <c r="E864">
        <v>0.51014959620671996</v>
      </c>
      <c r="F864">
        <v>-42.723876000451924</v>
      </c>
      <c r="G864">
        <v>-44.222680390529</v>
      </c>
      <c r="H864">
        <v>-44.286378882644762</v>
      </c>
      <c r="I864">
        <v>1.329878697563843</v>
      </c>
      <c r="J864">
        <v>1.1749213556508056</v>
      </c>
      <c r="K864" t="s">
        <v>20</v>
      </c>
      <c r="L864" t="s">
        <v>20</v>
      </c>
      <c r="P864">
        <v>9486806.411827594</v>
      </c>
      <c r="Q864">
        <v>9366314.4564968031</v>
      </c>
      <c r="AA864">
        <f t="shared" si="13"/>
        <v>0</v>
      </c>
    </row>
    <row r="865" spans="1:27" x14ac:dyDescent="0.2">
      <c r="A865" s="1">
        <v>40700</v>
      </c>
      <c r="B865">
        <v>18.489999999999998</v>
      </c>
      <c r="C865">
        <v>117.675037</v>
      </c>
      <c r="D865">
        <v>0.53053601680234153</v>
      </c>
      <c r="E865">
        <v>0.51310968027519166</v>
      </c>
      <c r="F865">
        <v>-41.890200611441358</v>
      </c>
      <c r="G865">
        <v>-43.491530316489865</v>
      </c>
      <c r="H865">
        <v>-44.001833159231239</v>
      </c>
      <c r="I865">
        <v>1.4518748895490878</v>
      </c>
      <c r="J865">
        <v>1.4544177070558026</v>
      </c>
      <c r="K865" t="s">
        <v>20</v>
      </c>
      <c r="L865" t="s">
        <v>20</v>
      </c>
      <c r="P865">
        <v>9498764.4058481306</v>
      </c>
      <c r="Q865">
        <v>9366314.4564968031</v>
      </c>
      <c r="AA865">
        <f t="shared" si="13"/>
        <v>0</v>
      </c>
    </row>
    <row r="866" spans="1:27" x14ac:dyDescent="0.2">
      <c r="A866" s="1">
        <v>40701</v>
      </c>
      <c r="B866">
        <v>18.07</v>
      </c>
      <c r="C866">
        <v>117.60209500000001</v>
      </c>
      <c r="D866">
        <v>0.4775430041116755</v>
      </c>
      <c r="E866">
        <v>0.51190243189240858</v>
      </c>
      <c r="F866">
        <v>-42.130798426142064</v>
      </c>
      <c r="G866">
        <v>-42.581692182318669</v>
      </c>
      <c r="H866">
        <v>-43.694844696893881</v>
      </c>
      <c r="I866">
        <v>1.422893165453194</v>
      </c>
      <c r="J866">
        <v>1.0992014781753943</v>
      </c>
      <c r="K866" t="s">
        <v>20</v>
      </c>
      <c r="L866" t="s">
        <v>20</v>
      </c>
      <c r="P866">
        <v>9552551.4001168758</v>
      </c>
      <c r="Q866">
        <v>9366314.4564968031</v>
      </c>
      <c r="AA866">
        <f t="shared" si="13"/>
        <v>0</v>
      </c>
    </row>
    <row r="867" spans="1:27" x14ac:dyDescent="0.2">
      <c r="A867" s="1">
        <v>40702</v>
      </c>
      <c r="B867">
        <v>18.790001</v>
      </c>
      <c r="C867">
        <v>117.109646</v>
      </c>
      <c r="D867">
        <v>0.54063891847145651</v>
      </c>
      <c r="E867">
        <v>0.51009617899424864</v>
      </c>
      <c r="F867">
        <v>-40.947181947969099</v>
      </c>
      <c r="G867">
        <v>-42.168362794983288</v>
      </c>
      <c r="H867">
        <v>-43.434112445310184</v>
      </c>
      <c r="I867">
        <v>1.6197500859875138</v>
      </c>
      <c r="J867">
        <v>1.5353791420389873</v>
      </c>
      <c r="K867" t="s">
        <v>19</v>
      </c>
      <c r="L867" t="s">
        <v>20</v>
      </c>
      <c r="M867" t="s">
        <v>19</v>
      </c>
      <c r="N867">
        <v>-236921.63502415814</v>
      </c>
      <c r="O867">
        <v>-120825.24075983878</v>
      </c>
      <c r="P867">
        <v>9497384.4372153524</v>
      </c>
      <c r="Q867">
        <v>9366314.4564968031</v>
      </c>
      <c r="AA867">
        <f t="shared" si="13"/>
        <v>0</v>
      </c>
    </row>
    <row r="868" spans="1:27" x14ac:dyDescent="0.2">
      <c r="A868" s="1">
        <v>40703</v>
      </c>
      <c r="B868">
        <v>17.77</v>
      </c>
      <c r="C868">
        <v>118.003331</v>
      </c>
      <c r="D868">
        <v>0.44718914552522177</v>
      </c>
      <c r="E868">
        <v>0.50631927615998917</v>
      </c>
      <c r="F868">
        <v>-41.977361136387614</v>
      </c>
      <c r="G868">
        <v>-41.933883624478469</v>
      </c>
      <c r="H868">
        <v>-43.355095468087001</v>
      </c>
      <c r="I868">
        <v>1.669187970568307</v>
      </c>
      <c r="J868">
        <v>0.82539196063718956</v>
      </c>
      <c r="K868" t="s">
        <v>20</v>
      </c>
      <c r="L868" t="s">
        <v>19</v>
      </c>
      <c r="P868">
        <v>9631065.0365731716</v>
      </c>
      <c r="Q868">
        <v>9366314.4564968031</v>
      </c>
      <c r="AA868">
        <f t="shared" si="13"/>
        <v>0</v>
      </c>
    </row>
    <row r="869" spans="1:27" x14ac:dyDescent="0.2">
      <c r="A869" s="1">
        <v>40704</v>
      </c>
      <c r="B869">
        <v>18.860001</v>
      </c>
      <c r="C869">
        <v>116.361867</v>
      </c>
      <c r="D869">
        <v>0.56322065275392708</v>
      </c>
      <c r="E869">
        <v>0.50786571235004863</v>
      </c>
      <c r="F869">
        <v>-40.23620147433661</v>
      </c>
      <c r="G869">
        <v>-41.436348719255406</v>
      </c>
      <c r="H869">
        <v>-43.085250260491428</v>
      </c>
      <c r="I869">
        <v>1.8946708900915421</v>
      </c>
      <c r="J869">
        <v>1.5037169785287428</v>
      </c>
      <c r="K869" t="s">
        <v>19</v>
      </c>
      <c r="L869" t="s">
        <v>19</v>
      </c>
      <c r="P869">
        <v>9571150.5004738122</v>
      </c>
      <c r="Q869">
        <v>9366314.4564968031</v>
      </c>
      <c r="AA869">
        <f t="shared" si="13"/>
        <v>0</v>
      </c>
    </row>
    <row r="870" spans="1:27" x14ac:dyDescent="0.2">
      <c r="A870" s="1">
        <v>40707</v>
      </c>
      <c r="B870">
        <v>19.610001</v>
      </c>
      <c r="C870">
        <v>116.453058</v>
      </c>
      <c r="D870">
        <v>0.54055739511704537</v>
      </c>
      <c r="E870">
        <v>0.50682085090965479</v>
      </c>
      <c r="F870">
        <v>-39.410836946591374</v>
      </c>
      <c r="G870">
        <v>-40.940475986285414</v>
      </c>
      <c r="H870">
        <v>-42.726675740425627</v>
      </c>
      <c r="I870">
        <v>2.1542974448124523</v>
      </c>
      <c r="J870">
        <v>1.5391740828634373</v>
      </c>
      <c r="K870" t="s">
        <v>19</v>
      </c>
      <c r="L870" t="s">
        <v>19</v>
      </c>
      <c r="P870">
        <v>9382441.0996755641</v>
      </c>
      <c r="Q870">
        <v>9366314.4564968031</v>
      </c>
      <c r="AA870">
        <f t="shared" si="13"/>
        <v>0</v>
      </c>
    </row>
    <row r="871" spans="1:27" x14ac:dyDescent="0.2">
      <c r="A871" s="1">
        <v>40708</v>
      </c>
      <c r="B871">
        <v>18.260000000000002</v>
      </c>
      <c r="C871">
        <v>117.93038900000001</v>
      </c>
      <c r="D871">
        <v>0.43352716835264732</v>
      </c>
      <c r="E871">
        <v>0.50383922915356427</v>
      </c>
      <c r="F871">
        <v>-41.157956287539974</v>
      </c>
      <c r="G871">
        <v>-40.745907558564994</v>
      </c>
      <c r="H871">
        <v>-42.405328231921011</v>
      </c>
      <c r="I871">
        <v>2.0679425849861266</v>
      </c>
      <c r="J871">
        <v>0.60319466963798951</v>
      </c>
      <c r="K871" t="s">
        <v>20</v>
      </c>
      <c r="L871" t="s">
        <v>19</v>
      </c>
      <c r="P871">
        <v>9523786.6701228376</v>
      </c>
      <c r="Q871">
        <v>9366314.4564968031</v>
      </c>
      <c r="AA871">
        <f t="shared" si="13"/>
        <v>0</v>
      </c>
    </row>
    <row r="872" spans="1:27" x14ac:dyDescent="0.2">
      <c r="A872" s="1">
        <v>40709</v>
      </c>
      <c r="B872">
        <v>21.32</v>
      </c>
      <c r="C872">
        <v>115.832947</v>
      </c>
      <c r="D872">
        <v>0.68162083762711889</v>
      </c>
      <c r="E872">
        <v>0.51332928100064479</v>
      </c>
      <c r="F872">
        <v>-38.140443399695798</v>
      </c>
      <c r="G872">
        <v>-40.184559848910325</v>
      </c>
      <c r="H872">
        <v>-41.788202600092575</v>
      </c>
      <c r="I872">
        <v>2.1489078560850765</v>
      </c>
      <c r="J872">
        <v>1.6974944691404024</v>
      </c>
      <c r="K872" t="s">
        <v>19</v>
      </c>
      <c r="L872" t="s">
        <v>19</v>
      </c>
      <c r="P872">
        <v>9052230.4015787113</v>
      </c>
      <c r="Q872">
        <v>9366314.4564968031</v>
      </c>
      <c r="AA872">
        <f t="shared" si="13"/>
        <v>0</v>
      </c>
    </row>
    <row r="873" spans="1:27" x14ac:dyDescent="0.2">
      <c r="A873" s="1">
        <v>40710</v>
      </c>
      <c r="B873">
        <v>22.73</v>
      </c>
      <c r="C873">
        <v>116.08829299999999</v>
      </c>
      <c r="D873">
        <v>0.56832200912390118</v>
      </c>
      <c r="E873">
        <v>0.5186566933354323</v>
      </c>
      <c r="F873">
        <v>-37.47997018233481</v>
      </c>
      <c r="G873">
        <v>-39.285081658099763</v>
      </c>
      <c r="H873">
        <v>-41.021534357203969</v>
      </c>
      <c r="I873">
        <v>1.8677595672514382</v>
      </c>
      <c r="J873">
        <v>1.896156355970839</v>
      </c>
      <c r="K873" t="s">
        <v>19</v>
      </c>
      <c r="L873" t="s">
        <v>19</v>
      </c>
      <c r="P873">
        <v>8687318.6542675886</v>
      </c>
      <c r="Q873">
        <v>9366314.4564968031</v>
      </c>
      <c r="AA873">
        <f t="shared" si="13"/>
        <v>0</v>
      </c>
    </row>
    <row r="874" spans="1:27" x14ac:dyDescent="0.2">
      <c r="A874" s="1">
        <v>40711</v>
      </c>
      <c r="B874">
        <v>21.85</v>
      </c>
      <c r="C874">
        <v>116.434713</v>
      </c>
      <c r="D874">
        <v>0.46203408516626931</v>
      </c>
      <c r="E874">
        <v>0.51460014938417953</v>
      </c>
      <c r="F874">
        <v>-38.06732070330407</v>
      </c>
      <c r="G874">
        <v>-38.851305503893251</v>
      </c>
      <c r="H874">
        <v>-40.609325342092141</v>
      </c>
      <c r="I874">
        <v>1.9328012966297958</v>
      </c>
      <c r="J874">
        <v>1.3151919150822886</v>
      </c>
      <c r="K874" t="s">
        <v>20</v>
      </c>
      <c r="L874" t="s">
        <v>19</v>
      </c>
      <c r="P874">
        <v>8853953.4131848235</v>
      </c>
      <c r="Q874">
        <v>9366314.4564968031</v>
      </c>
      <c r="AA874">
        <f t="shared" si="13"/>
        <v>0</v>
      </c>
    </row>
    <row r="875" spans="1:27" x14ac:dyDescent="0.2">
      <c r="A875" s="1">
        <v>40714</v>
      </c>
      <c r="B875">
        <v>19.989999999999998</v>
      </c>
      <c r="C875">
        <v>117.030399</v>
      </c>
      <c r="D875">
        <v>0.4184973477370672</v>
      </c>
      <c r="E875">
        <v>0.51349636549761191</v>
      </c>
      <c r="F875">
        <v>-40.104684539235365</v>
      </c>
      <c r="G875">
        <v>-38.990075022422047</v>
      </c>
      <c r="H875">
        <v>-40.355569304619117</v>
      </c>
      <c r="I875">
        <v>1.7612261545941086</v>
      </c>
      <c r="J875">
        <v>0.142448921014105</v>
      </c>
      <c r="L875" t="s">
        <v>19</v>
      </c>
      <c r="P875">
        <v>9222653.7499624938</v>
      </c>
      <c r="Q875">
        <v>9366314.4564968031</v>
      </c>
      <c r="AA875">
        <f t="shared" si="13"/>
        <v>-7.4433849225578053E-3</v>
      </c>
    </row>
    <row r="876" spans="1:27" x14ac:dyDescent="0.2">
      <c r="A876" s="1">
        <v>40715</v>
      </c>
      <c r="B876">
        <v>18.860001</v>
      </c>
      <c r="C876">
        <v>118.63418299999999</v>
      </c>
      <c r="D876">
        <v>0.44506950538801299</v>
      </c>
      <c r="E876">
        <v>0.50880738944724935</v>
      </c>
      <c r="F876">
        <v>-41.501947951437245</v>
      </c>
      <c r="G876">
        <v>-39.058873355201499</v>
      </c>
      <c r="H876">
        <v>-40.253741967201229</v>
      </c>
      <c r="I876">
        <v>1.6432223044564997</v>
      </c>
      <c r="J876">
        <v>-0.75960871566240296</v>
      </c>
      <c r="K876" t="s">
        <v>18</v>
      </c>
      <c r="L876" t="s">
        <v>19</v>
      </c>
      <c r="M876" t="s">
        <v>18</v>
      </c>
      <c r="N876">
        <v>117348.7572369799</v>
      </c>
      <c r="O876">
        <v>59707.91482462675</v>
      </c>
      <c r="P876">
        <v>9296597.3726913817</v>
      </c>
      <c r="Q876">
        <v>9296597.3726913799</v>
      </c>
      <c r="AA876">
        <f t="shared" si="13"/>
        <v>0</v>
      </c>
    </row>
    <row r="877" spans="1:27" x14ac:dyDescent="0.2">
      <c r="A877" s="1">
        <v>40716</v>
      </c>
      <c r="B877">
        <v>18.52</v>
      </c>
      <c r="C877">
        <v>117.919354</v>
      </c>
      <c r="D877">
        <v>0.48213487396070187</v>
      </c>
      <c r="E877">
        <v>0.50539372092780621</v>
      </c>
      <c r="F877">
        <v>-41.075701087463187</v>
      </c>
      <c r="G877">
        <v>-39.645924892754977</v>
      </c>
      <c r="H877">
        <v>-40.185867006869721</v>
      </c>
      <c r="I877">
        <v>1.5852820436952997</v>
      </c>
      <c r="J877">
        <v>-0.56130963201933415</v>
      </c>
      <c r="K877" t="s">
        <v>18</v>
      </c>
      <c r="L877" t="s">
        <v>18</v>
      </c>
      <c r="P877">
        <v>9214017.728835877</v>
      </c>
      <c r="Q877">
        <v>9296597.3726913799</v>
      </c>
      <c r="AA877">
        <f t="shared" si="13"/>
        <v>0</v>
      </c>
    </row>
    <row r="878" spans="1:27" x14ac:dyDescent="0.2">
      <c r="A878" s="1">
        <v>40717</v>
      </c>
      <c r="B878">
        <v>19.290001</v>
      </c>
      <c r="C878">
        <v>117.58027300000001</v>
      </c>
      <c r="D878">
        <v>0.54244104001161697</v>
      </c>
      <c r="E878">
        <v>0.50845351037015785</v>
      </c>
      <c r="F878">
        <v>-40.494101557131486</v>
      </c>
      <c r="G878">
        <v>-40.248751167714317</v>
      </c>
      <c r="H878">
        <v>-40.049475601118843</v>
      </c>
      <c r="I878">
        <v>1.468868756568074</v>
      </c>
      <c r="J878">
        <v>-0.3026995802208266</v>
      </c>
      <c r="L878" t="s">
        <v>18</v>
      </c>
      <c r="P878">
        <v>9284130.5697904602</v>
      </c>
      <c r="Q878">
        <v>9296597.3726913799</v>
      </c>
      <c r="AA878">
        <f t="shared" si="13"/>
        <v>0</v>
      </c>
    </row>
    <row r="879" spans="1:27" x14ac:dyDescent="0.2">
      <c r="A879" s="1">
        <v>40718</v>
      </c>
      <c r="B879">
        <v>21.1</v>
      </c>
      <c r="C879">
        <v>116.214761</v>
      </c>
      <c r="D879">
        <v>0.59823306682234267</v>
      </c>
      <c r="E879">
        <v>0.51501574670998085</v>
      </c>
      <c r="F879">
        <v>-38.75243191513696</v>
      </c>
      <c r="G879">
        <v>-40.385773410080894</v>
      </c>
      <c r="H879">
        <v>-39.866579765049501</v>
      </c>
      <c r="I879">
        <v>1.4834960140336975</v>
      </c>
      <c r="J879">
        <v>0.7510285429639405</v>
      </c>
      <c r="L879" t="s">
        <v>18</v>
      </c>
      <c r="P879">
        <v>9414999.8288526312</v>
      </c>
      <c r="Q879">
        <v>9296597.3726913799</v>
      </c>
      <c r="AA879">
        <f t="shared" si="13"/>
        <v>0</v>
      </c>
    </row>
    <row r="880" spans="1:27" x14ac:dyDescent="0.2">
      <c r="A880" s="1">
        <v>40721</v>
      </c>
      <c r="B880">
        <v>20.559999000000001</v>
      </c>
      <c r="C880">
        <v>117.25035099999999</v>
      </c>
      <c r="D880">
        <v>0.47473502266346329</v>
      </c>
      <c r="E880">
        <v>0.51568975859418198</v>
      </c>
      <c r="F880">
        <v>-39.904806202273093</v>
      </c>
      <c r="G880">
        <v>-40.34579774268844</v>
      </c>
      <c r="H880">
        <v>-39.693866853873281</v>
      </c>
      <c r="I880">
        <v>1.3278989188962433</v>
      </c>
      <c r="J880">
        <v>-0.15885196184597078</v>
      </c>
      <c r="L880" t="s">
        <v>18</v>
      </c>
      <c r="P880">
        <v>9413464.302109139</v>
      </c>
      <c r="Q880">
        <v>9296597.3726913799</v>
      </c>
      <c r="AA880">
        <f t="shared" si="13"/>
        <v>0</v>
      </c>
    </row>
    <row r="881" spans="1:27" x14ac:dyDescent="0.2">
      <c r="A881" s="1">
        <v>40722</v>
      </c>
      <c r="B881">
        <v>19.170000000000002</v>
      </c>
      <c r="C881">
        <v>118.780818</v>
      </c>
      <c r="D881">
        <v>0.43467839188040092</v>
      </c>
      <c r="E881">
        <v>0.50815278309640854</v>
      </c>
      <c r="F881">
        <v>-41.188803245167975</v>
      </c>
      <c r="G881">
        <v>-40.283168801434584</v>
      </c>
      <c r="H881">
        <v>-39.773250334775902</v>
      </c>
      <c r="I881">
        <v>1.3902765603173208</v>
      </c>
      <c r="J881">
        <v>-1.018180807183416</v>
      </c>
      <c r="K881" t="s">
        <v>18</v>
      </c>
      <c r="L881" t="s">
        <v>18</v>
      </c>
      <c r="P881">
        <v>9341730.6401763968</v>
      </c>
      <c r="Q881">
        <v>9296597.3726913799</v>
      </c>
      <c r="AA881">
        <f t="shared" si="13"/>
        <v>0</v>
      </c>
    </row>
    <row r="882" spans="1:27" x14ac:dyDescent="0.2">
      <c r="A882" s="1">
        <v>40723</v>
      </c>
      <c r="B882">
        <v>17.27</v>
      </c>
      <c r="C882">
        <v>119.79807599999999</v>
      </c>
      <c r="D882">
        <v>0.40579851527488303</v>
      </c>
      <c r="E882">
        <v>0.50263141665787592</v>
      </c>
      <c r="F882">
        <v>-42.944276652767883</v>
      </c>
      <c r="G882">
        <v>-40.656883914495523</v>
      </c>
      <c r="H882">
        <v>-40.067703643623943</v>
      </c>
      <c r="I882">
        <v>1.6554370334311568</v>
      </c>
      <c r="J882">
        <v>-1.7376517203930033</v>
      </c>
      <c r="K882" t="s">
        <v>18</v>
      </c>
      <c r="L882" t="s">
        <v>18</v>
      </c>
      <c r="P882">
        <v>9179506.3554448057</v>
      </c>
      <c r="Q882">
        <v>9296597.3726913799</v>
      </c>
      <c r="AA882">
        <f t="shared" si="13"/>
        <v>0</v>
      </c>
    </row>
    <row r="883" spans="1:27" x14ac:dyDescent="0.2">
      <c r="A883" s="1">
        <v>40724</v>
      </c>
      <c r="B883">
        <v>16.52</v>
      </c>
      <c r="C883">
        <v>120.943635</v>
      </c>
      <c r="D883">
        <v>0.45751508199920266</v>
      </c>
      <c r="E883">
        <v>0.50193304327613253</v>
      </c>
      <c r="F883">
        <v>-44.185606780427776</v>
      </c>
      <c r="G883">
        <v>-41.395184959154776</v>
      </c>
      <c r="H883">
        <v>-40.320007851364601</v>
      </c>
      <c r="I883">
        <v>2.0259627553297843</v>
      </c>
      <c r="J883">
        <v>-1.9080305987332609</v>
      </c>
      <c r="K883" t="s">
        <v>18</v>
      </c>
      <c r="L883" t="s">
        <v>18</v>
      </c>
      <c r="P883">
        <v>9159893.726715656</v>
      </c>
      <c r="Q883">
        <v>9296597.3726913799</v>
      </c>
      <c r="AA883">
        <f t="shared" si="13"/>
        <v>0</v>
      </c>
    </row>
    <row r="884" spans="1:27" x14ac:dyDescent="0.2">
      <c r="A884" s="1">
        <v>40725</v>
      </c>
      <c r="B884">
        <v>15.87</v>
      </c>
      <c r="C884">
        <v>122.730706</v>
      </c>
      <c r="D884">
        <v>0.46142781660207888</v>
      </c>
      <c r="E884">
        <v>0.50203418474113781</v>
      </c>
      <c r="F884">
        <v>-45.745009929414273</v>
      </c>
      <c r="G884">
        <v>-42.793700562010244</v>
      </c>
      <c r="H884">
        <v>-40.953721728841138</v>
      </c>
      <c r="I884">
        <v>2.4310641693712203</v>
      </c>
      <c r="J884">
        <v>-1.9708604408465169</v>
      </c>
      <c r="K884" t="s">
        <v>18</v>
      </c>
      <c r="L884" t="s">
        <v>18</v>
      </c>
      <c r="P884">
        <v>9190319.3175651785</v>
      </c>
      <c r="Q884">
        <v>9296597.3726913799</v>
      </c>
      <c r="AA884">
        <f t="shared" si="13"/>
        <v>0</v>
      </c>
    </row>
    <row r="885" spans="1:27" x14ac:dyDescent="0.2">
      <c r="A885" s="1">
        <v>40729</v>
      </c>
      <c r="B885">
        <v>16.059999000000001</v>
      </c>
      <c r="C885">
        <v>122.629896</v>
      </c>
      <c r="D885">
        <v>0.51204387864696399</v>
      </c>
      <c r="E885">
        <v>0.50464212891700511</v>
      </c>
      <c r="F885">
        <v>-45.824212786310923</v>
      </c>
      <c r="G885">
        <v>-43.977581878817809</v>
      </c>
      <c r="H885">
        <v>-41.649075279172486</v>
      </c>
      <c r="I885">
        <v>2.538133486820997</v>
      </c>
      <c r="J885">
        <v>-1.6449637218914683</v>
      </c>
      <c r="K885" t="s">
        <v>18</v>
      </c>
      <c r="L885" t="s">
        <v>18</v>
      </c>
      <c r="P885">
        <v>9206596.3091979772</v>
      </c>
      <c r="Q885">
        <v>9296597.3726913799</v>
      </c>
      <c r="AA885">
        <f t="shared" si="13"/>
        <v>0</v>
      </c>
    </row>
    <row r="886" spans="1:27" x14ac:dyDescent="0.2">
      <c r="A886" s="1">
        <v>40730</v>
      </c>
      <c r="B886">
        <v>16.34</v>
      </c>
      <c r="C886">
        <v>122.77653100000001</v>
      </c>
      <c r="D886">
        <v>0.51758666762127703</v>
      </c>
      <c r="E886">
        <v>0.50558058441273168</v>
      </c>
      <c r="F886">
        <v>-45.733430295147869</v>
      </c>
      <c r="G886">
        <v>-44.886507288813782</v>
      </c>
      <c r="H886">
        <v>-42.287917745159469</v>
      </c>
      <c r="I886">
        <v>2.5193594291322259</v>
      </c>
      <c r="J886">
        <v>-1.3676145254014751</v>
      </c>
      <c r="K886" t="s">
        <v>18</v>
      </c>
      <c r="L886" t="s">
        <v>18</v>
      </c>
      <c r="P886">
        <v>9248209.3486633971</v>
      </c>
      <c r="Q886">
        <v>9296597.3726913799</v>
      </c>
      <c r="AA886">
        <f t="shared" si="13"/>
        <v>0</v>
      </c>
    </row>
    <row r="887" spans="1:27" x14ac:dyDescent="0.2">
      <c r="A887" s="1">
        <v>40731</v>
      </c>
      <c r="B887">
        <v>15.95</v>
      </c>
      <c r="C887">
        <v>124.050393</v>
      </c>
      <c r="D887">
        <v>0.47641702709707567</v>
      </c>
      <c r="E887">
        <v>0.50592802588192887</v>
      </c>
      <c r="F887">
        <v>-46.810570440367442</v>
      </c>
      <c r="G887">
        <v>-45.659766046333701</v>
      </c>
      <c r="H887">
        <v>-42.846741570253812</v>
      </c>
      <c r="I887">
        <v>2.726292231131993</v>
      </c>
      <c r="J887">
        <v>-1.4539266278390837</v>
      </c>
      <c r="K887" t="s">
        <v>18</v>
      </c>
      <c r="L887" t="s">
        <v>18</v>
      </c>
      <c r="P887">
        <v>9278502.9771353025</v>
      </c>
      <c r="Q887">
        <v>9296597.3726913799</v>
      </c>
      <c r="AA887">
        <f t="shared" si="13"/>
        <v>0</v>
      </c>
    </row>
    <row r="888" spans="1:27" x14ac:dyDescent="0.2">
      <c r="A888" s="1">
        <v>40732</v>
      </c>
      <c r="B888">
        <v>15.95</v>
      </c>
      <c r="C888">
        <v>123.170597</v>
      </c>
      <c r="D888">
        <v>0.5</v>
      </c>
      <c r="E888">
        <v>0.49817880284681831</v>
      </c>
      <c r="F888">
        <v>-45.410980559387909</v>
      </c>
      <c r="G888">
        <v>-45.904840802125719</v>
      </c>
      <c r="H888">
        <v>-43.172494287583028</v>
      </c>
      <c r="I888">
        <v>2.7839284922055803</v>
      </c>
      <c r="J888">
        <v>-0.80407462981616662</v>
      </c>
      <c r="L888" t="s">
        <v>18</v>
      </c>
      <c r="P888">
        <v>9225972.1925042551</v>
      </c>
      <c r="Q888">
        <v>9296597.3726913799</v>
      </c>
      <c r="AA888">
        <f t="shared" si="13"/>
        <v>0</v>
      </c>
    </row>
    <row r="889" spans="1:27" x14ac:dyDescent="0.2">
      <c r="A889" s="1">
        <v>40735</v>
      </c>
      <c r="B889">
        <v>18.389999</v>
      </c>
      <c r="C889">
        <v>120.943635</v>
      </c>
      <c r="D889">
        <v>0.66467912701329768</v>
      </c>
      <c r="E889">
        <v>0.50495144288282001</v>
      </c>
      <c r="F889">
        <v>-42.680664000743135</v>
      </c>
      <c r="G889">
        <v>-45.291971616391493</v>
      </c>
      <c r="H889">
        <v>-43.30624119702302</v>
      </c>
      <c r="I889">
        <v>2.7116505008174956</v>
      </c>
      <c r="J889">
        <v>0.23069978822539577</v>
      </c>
      <c r="L889" t="s">
        <v>18</v>
      </c>
      <c r="P889">
        <v>9379335.7854000479</v>
      </c>
      <c r="Q889">
        <v>9296597.3726913799</v>
      </c>
      <c r="AA889">
        <f t="shared" si="13"/>
        <v>0</v>
      </c>
    </row>
    <row r="890" spans="1:27" x14ac:dyDescent="0.2">
      <c r="A890" s="1">
        <v>40736</v>
      </c>
      <c r="B890">
        <v>19.870000999999998</v>
      </c>
      <c r="C890">
        <v>120.42125299999999</v>
      </c>
      <c r="D890">
        <v>0.58371703933685193</v>
      </c>
      <c r="E890">
        <v>0.50846783211949365</v>
      </c>
      <c r="F890">
        <v>-41.360332454023066</v>
      </c>
      <c r="G890">
        <v>-44.399195549933928</v>
      </c>
      <c r="H890">
        <v>-43.378427105097323</v>
      </c>
      <c r="I890">
        <v>2.6405824881223348</v>
      </c>
      <c r="J890">
        <v>0.76426116591770776</v>
      </c>
      <c r="L890" t="s">
        <v>18</v>
      </c>
      <c r="P890">
        <v>9521821.8408463746</v>
      </c>
      <c r="Q890">
        <v>9296597.3726913799</v>
      </c>
      <c r="AA890">
        <f t="shared" si="13"/>
        <v>2.73212779350549E-2</v>
      </c>
    </row>
    <row r="891" spans="1:27" x14ac:dyDescent="0.2">
      <c r="A891" s="1">
        <v>40737</v>
      </c>
      <c r="B891">
        <v>19.91</v>
      </c>
      <c r="C891">
        <v>120.824493</v>
      </c>
      <c r="D891">
        <v>0.50201506077860647</v>
      </c>
      <c r="E891">
        <v>0.50737087227242694</v>
      </c>
      <c r="F891">
        <v>-41.392828405283751</v>
      </c>
      <c r="G891">
        <v>-43.531075171961106</v>
      </c>
      <c r="H891">
        <v>-43.59846014594288</v>
      </c>
      <c r="I891">
        <v>2.3092940848343804</v>
      </c>
      <c r="J891">
        <v>0.95511080859903308</v>
      </c>
      <c r="K891" t="s">
        <v>20</v>
      </c>
      <c r="L891" t="s">
        <v>18</v>
      </c>
      <c r="M891" t="s">
        <v>20</v>
      </c>
      <c r="N891">
        <v>-117599.55269258442</v>
      </c>
      <c r="O891">
        <v>-59666.587628483787</v>
      </c>
      <c r="P891">
        <v>9550592.2933609802</v>
      </c>
      <c r="Q891">
        <v>9550592.2933609821</v>
      </c>
      <c r="AA891">
        <f t="shared" si="13"/>
        <v>0</v>
      </c>
    </row>
    <row r="892" spans="1:27" x14ac:dyDescent="0.2">
      <c r="A892" s="1">
        <v>40738</v>
      </c>
      <c r="B892">
        <v>20.799999</v>
      </c>
      <c r="C892">
        <v>119.990522</v>
      </c>
      <c r="D892">
        <v>0.54570019936525127</v>
      </c>
      <c r="E892">
        <v>0.50999230285910291</v>
      </c>
      <c r="F892">
        <v>-40.39424363604585</v>
      </c>
      <c r="G892">
        <v>-42.247809811096793</v>
      </c>
      <c r="H892">
        <v>-43.639246598757275</v>
      </c>
      <c r="I892">
        <v>2.2414522979263563</v>
      </c>
      <c r="J892">
        <v>1.4477234093777001</v>
      </c>
      <c r="K892" t="s">
        <v>20</v>
      </c>
      <c r="L892" t="s">
        <v>20</v>
      </c>
      <c r="P892">
        <v>9495689.0128152501</v>
      </c>
      <c r="Q892">
        <v>9550592.2933609821</v>
      </c>
      <c r="AA892">
        <f t="shared" si="13"/>
        <v>0</v>
      </c>
    </row>
    <row r="893" spans="1:27" x14ac:dyDescent="0.2">
      <c r="A893" s="1">
        <v>40739</v>
      </c>
      <c r="B893">
        <v>19.530000999999999</v>
      </c>
      <c r="C893">
        <v>120.687031</v>
      </c>
      <c r="D893">
        <v>0.44080641611396759</v>
      </c>
      <c r="E893">
        <v>0.50615259122996881</v>
      </c>
      <c r="F893">
        <v>-41.556052468501576</v>
      </c>
      <c r="G893">
        <v>-41.476824192919523</v>
      </c>
      <c r="H893">
        <v>-43.669850700701744</v>
      </c>
      <c r="I893">
        <v>2.2071985177674818</v>
      </c>
      <c r="J893">
        <v>0.9576837856606637</v>
      </c>
      <c r="K893" t="s">
        <v>20</v>
      </c>
      <c r="L893" t="s">
        <v>20</v>
      </c>
      <c r="P893">
        <v>9603481.8942531999</v>
      </c>
      <c r="Q893">
        <v>9550592.2933609821</v>
      </c>
      <c r="AA893">
        <f t="shared" si="13"/>
        <v>0</v>
      </c>
    </row>
    <row r="894" spans="1:27" x14ac:dyDescent="0.2">
      <c r="A894" s="1">
        <v>40742</v>
      </c>
      <c r="B894">
        <v>20.950001</v>
      </c>
      <c r="C894">
        <v>119.697266</v>
      </c>
      <c r="D894">
        <v>0.57535192349646758</v>
      </c>
      <c r="E894">
        <v>0.51108192884424752</v>
      </c>
      <c r="F894">
        <v>-40.225108584662969</v>
      </c>
      <c r="G894">
        <v>-40.985713109703489</v>
      </c>
      <c r="H894">
        <v>-43.443253361692996</v>
      </c>
      <c r="I894">
        <v>2.4179745950167546</v>
      </c>
      <c r="J894">
        <v>1.3309258019759003</v>
      </c>
      <c r="K894" t="s">
        <v>20</v>
      </c>
      <c r="L894" t="s">
        <v>20</v>
      </c>
      <c r="P894">
        <v>9495546.4295338355</v>
      </c>
      <c r="Q894">
        <v>9550592.2933609821</v>
      </c>
      <c r="AA894">
        <f t="shared" si="13"/>
        <v>0</v>
      </c>
    </row>
    <row r="895" spans="1:27" x14ac:dyDescent="0.2">
      <c r="A895" s="1">
        <v>40743</v>
      </c>
      <c r="B895">
        <v>19.209999</v>
      </c>
      <c r="C895">
        <v>121.640131</v>
      </c>
      <c r="D895">
        <v>0.42039408108973647</v>
      </c>
      <c r="E895">
        <v>0.50558859916485555</v>
      </c>
      <c r="F895">
        <v>-42.289864434519515</v>
      </c>
      <c r="G895">
        <v>-41.171619505802781</v>
      </c>
      <c r="H895">
        <v>-43.285274832867309</v>
      </c>
      <c r="I895">
        <v>2.4269761094788298</v>
      </c>
      <c r="J895">
        <v>0.41014429209257791</v>
      </c>
      <c r="L895" t="s">
        <v>20</v>
      </c>
      <c r="P895">
        <v>9584245.7616452239</v>
      </c>
      <c r="Q895">
        <v>9550592.2933609821</v>
      </c>
      <c r="AA895">
        <f t="shared" si="13"/>
        <v>0</v>
      </c>
    </row>
    <row r="896" spans="1:27" x14ac:dyDescent="0.2">
      <c r="A896" s="1">
        <v>40744</v>
      </c>
      <c r="B896">
        <v>19.09</v>
      </c>
      <c r="C896">
        <v>121.566813</v>
      </c>
      <c r="D896">
        <v>0.49377281584251836</v>
      </c>
      <c r="E896">
        <v>0.50378919226968144</v>
      </c>
      <c r="F896">
        <v>-42.154046528069401</v>
      </c>
      <c r="G896">
        <v>-41.323863130359904</v>
      </c>
      <c r="H896">
        <v>-42.986027882755231</v>
      </c>
      <c r="I896">
        <v>2.3149148675170381</v>
      </c>
      <c r="J896">
        <v>0.35940041094392705</v>
      </c>
      <c r="L896" t="s">
        <v>20</v>
      </c>
      <c r="P896">
        <v>9602732.2252405267</v>
      </c>
      <c r="Q896">
        <v>9550592.2933609821</v>
      </c>
      <c r="AA896">
        <f t="shared" si="13"/>
        <v>1.3763867832250254E-2</v>
      </c>
    </row>
    <row r="897" spans="1:27" x14ac:dyDescent="0.2">
      <c r="A897" s="1">
        <v>40745</v>
      </c>
      <c r="B897">
        <v>17.559999000000001</v>
      </c>
      <c r="C897">
        <v>123.25308800000001</v>
      </c>
      <c r="D897">
        <v>0.4230650228124575</v>
      </c>
      <c r="E897">
        <v>0.50338680205659725</v>
      </c>
      <c r="F897">
        <v>-44.483978811920366</v>
      </c>
      <c r="G897">
        <v>-42.141810165534807</v>
      </c>
      <c r="H897">
        <v>-42.874341718222688</v>
      </c>
      <c r="I897">
        <v>2.1947461466297016</v>
      </c>
      <c r="J897">
        <v>-0.73340467924706043</v>
      </c>
      <c r="K897" t="s">
        <v>18</v>
      </c>
      <c r="L897" t="s">
        <v>20</v>
      </c>
      <c r="M897" t="s">
        <v>18</v>
      </c>
      <c r="N897">
        <v>121627.65946081057</v>
      </c>
      <c r="O897">
        <v>61225.758537606263</v>
      </c>
      <c r="P897">
        <v>9682045.3834065106</v>
      </c>
      <c r="Q897">
        <v>9682045.3834065106</v>
      </c>
      <c r="AA897">
        <f t="shared" si="13"/>
        <v>0</v>
      </c>
    </row>
    <row r="898" spans="1:27" x14ac:dyDescent="0.2">
      <c r="A898" s="1">
        <v>40746</v>
      </c>
      <c r="B898">
        <v>17.52</v>
      </c>
      <c r="C898">
        <v>123.335565</v>
      </c>
      <c r="D898">
        <v>0.49772474678451167</v>
      </c>
      <c r="E898">
        <v>0.49631387548572775</v>
      </c>
      <c r="F898">
        <v>-43.693152250371881</v>
      </c>
      <c r="G898">
        <v>-42.569230121908873</v>
      </c>
      <c r="H898">
        <v>-42.704318547824691</v>
      </c>
      <c r="I898">
        <v>2.0256353837027272</v>
      </c>
      <c r="J898">
        <v>-0.48815976977044473</v>
      </c>
      <c r="L898" t="s">
        <v>18</v>
      </c>
      <c r="P898">
        <v>9682230.1155426428</v>
      </c>
      <c r="Q898">
        <v>9682045.3834065106</v>
      </c>
      <c r="AA898">
        <f t="shared" si="13"/>
        <v>0</v>
      </c>
    </row>
    <row r="899" spans="1:27" x14ac:dyDescent="0.2">
      <c r="A899" s="1">
        <v>40749</v>
      </c>
      <c r="B899">
        <v>19.350000000000001</v>
      </c>
      <c r="C899">
        <v>122.648229</v>
      </c>
      <c r="D899">
        <v>0.60990717066991951</v>
      </c>
      <c r="E899">
        <v>0.49791330477595913</v>
      </c>
      <c r="F899">
        <v>-41.718185026308625</v>
      </c>
      <c r="G899">
        <v>-42.867845410238004</v>
      </c>
      <c r="H899">
        <v>-42.279953096653124</v>
      </c>
      <c r="I899">
        <v>1.569171989769937</v>
      </c>
      <c r="J899">
        <v>0.35800286648429286</v>
      </c>
      <c r="L899" t="s">
        <v>18</v>
      </c>
      <c r="P899">
        <v>9862726.0643857215</v>
      </c>
      <c r="Q899">
        <v>9682045.3834065106</v>
      </c>
      <c r="AA899">
        <f t="shared" ref="AA899:AA962" si="14">Q900/Q899-1</f>
        <v>0</v>
      </c>
    </row>
    <row r="900" spans="1:27" x14ac:dyDescent="0.2">
      <c r="A900" s="1">
        <v>40750</v>
      </c>
      <c r="B900">
        <v>20.23</v>
      </c>
      <c r="C900">
        <v>122.190005</v>
      </c>
      <c r="D900">
        <v>0.5465121620629102</v>
      </c>
      <c r="E900">
        <v>0.50116246157967614</v>
      </c>
      <c r="F900">
        <v>-41.007043686232933</v>
      </c>
      <c r="G900">
        <v>-42.611281260580689</v>
      </c>
      <c r="H900">
        <v>-41.912958357223545</v>
      </c>
      <c r="I900">
        <v>1.2535785792454452</v>
      </c>
      <c r="J900">
        <v>0.72266285176626133</v>
      </c>
      <c r="L900" t="s">
        <v>18</v>
      </c>
      <c r="P900">
        <v>9941703.2927310988</v>
      </c>
      <c r="Q900">
        <v>9682045.3834065106</v>
      </c>
      <c r="AA900">
        <f t="shared" si="14"/>
        <v>4.554340444820304E-2</v>
      </c>
    </row>
    <row r="901" spans="1:27" x14ac:dyDescent="0.2">
      <c r="A901" s="1">
        <v>40751</v>
      </c>
      <c r="B901">
        <v>22.98</v>
      </c>
      <c r="C901">
        <v>119.688106</v>
      </c>
      <c r="D901">
        <v>0.64517612459190887</v>
      </c>
      <c r="E901">
        <v>0.50988087607409305</v>
      </c>
      <c r="F901">
        <v>-38.046676342928919</v>
      </c>
      <c r="G901">
        <v>-41.789807223552586</v>
      </c>
      <c r="H901">
        <v>-41.526792719072354</v>
      </c>
      <c r="I901">
        <v>1.6474589153568207</v>
      </c>
      <c r="J901">
        <v>2.1124146670387116</v>
      </c>
      <c r="K901" t="s">
        <v>19</v>
      </c>
      <c r="L901" t="s">
        <v>18</v>
      </c>
      <c r="M901" t="s">
        <v>19</v>
      </c>
      <c r="N901">
        <v>-241004.62327220573</v>
      </c>
      <c r="O901">
        <v>-122883.64845193901</v>
      </c>
      <c r="P901">
        <v>10122998.69218885</v>
      </c>
      <c r="Q901">
        <v>10122998.69218885</v>
      </c>
      <c r="AA901">
        <f t="shared" si="14"/>
        <v>0</v>
      </c>
    </row>
    <row r="902" spans="1:27" x14ac:dyDescent="0.2">
      <c r="A902" s="1">
        <v>40752</v>
      </c>
      <c r="B902">
        <v>23.74</v>
      </c>
      <c r="C902">
        <v>119.33985199999999</v>
      </c>
      <c r="D902">
        <v>0.53361912314867188</v>
      </c>
      <c r="E902">
        <v>0.51328663060334923</v>
      </c>
      <c r="F902">
        <v>-37.515550529782359</v>
      </c>
      <c r="G902">
        <v>-40.396121567124986</v>
      </c>
      <c r="H902">
        <v>-41.20639422538563</v>
      </c>
      <c r="I902">
        <v>2.015526599357524</v>
      </c>
      <c r="J902">
        <v>1.8312056495705766</v>
      </c>
      <c r="K902" t="s">
        <v>19</v>
      </c>
      <c r="L902" t="s">
        <v>19</v>
      </c>
      <c r="P902">
        <v>9982629.9006099571</v>
      </c>
      <c r="Q902">
        <v>10122998.69218885</v>
      </c>
      <c r="AA902">
        <f t="shared" si="14"/>
        <v>0</v>
      </c>
    </row>
    <row r="903" spans="1:27" x14ac:dyDescent="0.2">
      <c r="A903" s="1">
        <v>40753</v>
      </c>
      <c r="B903">
        <v>25.25</v>
      </c>
      <c r="C903">
        <v>118.524213</v>
      </c>
      <c r="D903">
        <v>0.56562857309138814</v>
      </c>
      <c r="E903">
        <v>0.51649792672376027</v>
      </c>
      <c r="F903">
        <v>-35.967510281065358</v>
      </c>
      <c r="G903">
        <v>-38.850993173263682</v>
      </c>
      <c r="H903">
        <v>-40.754284381700764</v>
      </c>
      <c r="I903">
        <v>2.516204388096495</v>
      </c>
      <c r="J903">
        <v>1.9023788859443937</v>
      </c>
      <c r="K903" t="s">
        <v>19</v>
      </c>
      <c r="L903" t="s">
        <v>19</v>
      </c>
      <c r="P903">
        <v>9718941.6156086158</v>
      </c>
      <c r="Q903">
        <v>10122998.69218885</v>
      </c>
      <c r="AA903">
        <f t="shared" si="14"/>
        <v>0</v>
      </c>
    </row>
    <row r="904" spans="1:27" x14ac:dyDescent="0.2">
      <c r="A904" s="1">
        <v>40756</v>
      </c>
      <c r="B904">
        <v>23.66</v>
      </c>
      <c r="C904">
        <v>118.02016399999999</v>
      </c>
      <c r="D904">
        <v>0.43901233212430157</v>
      </c>
      <c r="E904">
        <v>0.51251989949732502</v>
      </c>
      <c r="F904">
        <v>-36.827682591937815</v>
      </c>
      <c r="G904">
        <v>-37.87289268638952</v>
      </c>
      <c r="H904">
        <v>-40.457070961358426</v>
      </c>
      <c r="I904">
        <v>2.7613019363319391</v>
      </c>
      <c r="J904">
        <v>1.3143757738575379</v>
      </c>
      <c r="K904" t="s">
        <v>20</v>
      </c>
      <c r="L904" t="s">
        <v>19</v>
      </c>
      <c r="P904">
        <v>10164078.346729975</v>
      </c>
      <c r="Q904">
        <v>10122998.69218885</v>
      </c>
      <c r="AA904">
        <f t="shared" si="14"/>
        <v>0</v>
      </c>
    </row>
    <row r="905" spans="1:27" x14ac:dyDescent="0.2">
      <c r="A905" s="1">
        <v>40757</v>
      </c>
      <c r="B905">
        <v>24.790001</v>
      </c>
      <c r="C905">
        <v>115.00505</v>
      </c>
      <c r="D905">
        <v>0.54890048222958598</v>
      </c>
      <c r="E905">
        <v>0.5106224923976036</v>
      </c>
      <c r="F905">
        <v>-33.934164269311026</v>
      </c>
      <c r="G905">
        <v>-36.45831680300514</v>
      </c>
      <c r="H905">
        <v>-39.821913611425884</v>
      </c>
      <c r="I905">
        <v>3.3080085367254148</v>
      </c>
      <c r="J905">
        <v>1.7798470822397332</v>
      </c>
      <c r="K905" t="s">
        <v>19</v>
      </c>
      <c r="L905" t="s">
        <v>19</v>
      </c>
      <c r="P905">
        <v>10262251.090246279</v>
      </c>
      <c r="Q905">
        <v>10122998.69218885</v>
      </c>
      <c r="AA905">
        <f t="shared" si="14"/>
        <v>0</v>
      </c>
    </row>
    <row r="906" spans="1:27" x14ac:dyDescent="0.2">
      <c r="A906" s="1">
        <v>40758</v>
      </c>
      <c r="B906">
        <v>23.379999000000002</v>
      </c>
      <c r="C906">
        <v>115.628235</v>
      </c>
      <c r="D906">
        <v>0.44473969332681917</v>
      </c>
      <c r="E906">
        <v>0.5094688258846557</v>
      </c>
      <c r="F906">
        <v>-35.528982124565047</v>
      </c>
      <c r="G906">
        <v>-35.954777959332368</v>
      </c>
      <c r="H906">
        <v>-39.430569739751057</v>
      </c>
      <c r="I906">
        <v>3.5265360228261975</v>
      </c>
      <c r="J906">
        <v>1.1063512721640207</v>
      </c>
      <c r="K906" t="s">
        <v>20</v>
      </c>
      <c r="L906" t="s">
        <v>19</v>
      </c>
      <c r="P906">
        <v>10525488.844608814</v>
      </c>
      <c r="Q906">
        <v>10122998.69218885</v>
      </c>
      <c r="AA906">
        <f t="shared" si="14"/>
        <v>0</v>
      </c>
    </row>
    <row r="907" spans="1:27" x14ac:dyDescent="0.2">
      <c r="A907" s="1">
        <v>40759</v>
      </c>
      <c r="B907">
        <v>31.66</v>
      </c>
      <c r="C907">
        <v>110.212031</v>
      </c>
      <c r="D907">
        <v>0.9168596258644055</v>
      </c>
      <c r="E907">
        <v>0.52801425796096357</v>
      </c>
      <c r="F907">
        <v>-26.53352376683571</v>
      </c>
      <c r="G907">
        <v>-33.758372606743038</v>
      </c>
      <c r="H907">
        <v>-38.117541350777401</v>
      </c>
      <c r="I907">
        <v>4.9933658314730875</v>
      </c>
      <c r="J907">
        <v>2.319881613906166</v>
      </c>
      <c r="K907" t="s">
        <v>19</v>
      </c>
      <c r="L907" t="s">
        <v>19</v>
      </c>
      <c r="P907">
        <v>9195533.2311903145</v>
      </c>
      <c r="Q907">
        <v>10122998.69218885</v>
      </c>
      <c r="AA907">
        <f t="shared" si="14"/>
        <v>0</v>
      </c>
    </row>
    <row r="908" spans="1:27" x14ac:dyDescent="0.2">
      <c r="A908" s="1">
        <v>40760</v>
      </c>
      <c r="B908">
        <v>32</v>
      </c>
      <c r="C908">
        <v>110.04707000000001</v>
      </c>
      <c r="D908">
        <v>0.51079676713533595</v>
      </c>
      <c r="E908">
        <v>0.53205265226328868</v>
      </c>
      <c r="F908">
        <v>-26.550835467303791</v>
      </c>
      <c r="G908">
        <v>-31.875037643990726</v>
      </c>
      <c r="H908">
        <v>-36.817273762380267</v>
      </c>
      <c r="I908">
        <v>5.8112562163082826</v>
      </c>
      <c r="J908">
        <v>1.76664698869506</v>
      </c>
      <c r="K908" t="s">
        <v>19</v>
      </c>
      <c r="L908" t="s">
        <v>19</v>
      </c>
      <c r="P908">
        <v>9133862.6688100435</v>
      </c>
      <c r="Q908">
        <v>10122998.69218885</v>
      </c>
      <c r="AA908">
        <f t="shared" si="14"/>
        <v>0</v>
      </c>
    </row>
    <row r="909" spans="1:27" x14ac:dyDescent="0.2">
      <c r="A909" s="1">
        <v>40763</v>
      </c>
      <c r="B909">
        <v>48</v>
      </c>
      <c r="C909">
        <v>102.880447</v>
      </c>
      <c r="D909">
        <v>1.125</v>
      </c>
      <c r="E909">
        <v>0.55772514910947324</v>
      </c>
      <c r="F909">
        <v>-9.3790126435242627</v>
      </c>
      <c r="G909">
        <v>-26.385303654308011</v>
      </c>
      <c r="H909">
        <v>-33.891859915013924</v>
      </c>
      <c r="I909">
        <v>9.3558972151109536</v>
      </c>
      <c r="J909">
        <v>2.6200423869448164</v>
      </c>
      <c r="K909" t="s">
        <v>19</v>
      </c>
      <c r="L909" t="s">
        <v>19</v>
      </c>
      <c r="P909">
        <v>6158449.4777743323</v>
      </c>
      <c r="Q909">
        <v>10122998.69218885</v>
      </c>
      <c r="AA909">
        <f t="shared" si="14"/>
        <v>0</v>
      </c>
    </row>
    <row r="910" spans="1:27" x14ac:dyDescent="0.2">
      <c r="A910" s="1">
        <v>40764</v>
      </c>
      <c r="B910">
        <v>35.060001</v>
      </c>
      <c r="C910">
        <v>107.66430699999999</v>
      </c>
      <c r="D910">
        <v>0.26675426868923635</v>
      </c>
      <c r="E910">
        <v>0.55023770495897928</v>
      </c>
      <c r="F910">
        <v>-24.180960189678963</v>
      </c>
      <c r="G910">
        <v>-24.434662838381598</v>
      </c>
      <c r="H910">
        <v>-32.265843909956182</v>
      </c>
      <c r="I910">
        <v>9.1917455318486123</v>
      </c>
      <c r="J910">
        <v>0.87958089051353605</v>
      </c>
      <c r="K910" t="s">
        <v>20</v>
      </c>
      <c r="L910" t="s">
        <v>19</v>
      </c>
      <c r="P910">
        <v>8689190.8914287593</v>
      </c>
      <c r="Q910">
        <v>10122998.69218885</v>
      </c>
      <c r="AA910">
        <f t="shared" si="14"/>
        <v>0</v>
      </c>
    </row>
    <row r="911" spans="1:27" x14ac:dyDescent="0.2">
      <c r="A911" s="1">
        <v>40765</v>
      </c>
      <c r="B911">
        <v>42.990001999999997</v>
      </c>
      <c r="C911">
        <v>102.90794</v>
      </c>
      <c r="D911">
        <v>0.7517632418798339</v>
      </c>
      <c r="E911">
        <v>0.55945768046793587</v>
      </c>
      <c r="F911">
        <v>-14.58263541413352</v>
      </c>
      <c r="G911">
        <v>-20.245393496295289</v>
      </c>
      <c r="H911">
        <v>-30.004548108941588</v>
      </c>
      <c r="I911">
        <v>9.9606391309880014</v>
      </c>
      <c r="J911">
        <v>1.5482854555818408</v>
      </c>
      <c r="K911" t="s">
        <v>19</v>
      </c>
      <c r="L911" t="s">
        <v>19</v>
      </c>
      <c r="P911">
        <v>7362503.7182119489</v>
      </c>
      <c r="Q911">
        <v>10122998.69218885</v>
      </c>
      <c r="AA911">
        <f t="shared" si="14"/>
        <v>0</v>
      </c>
    </row>
    <row r="912" spans="1:27" x14ac:dyDescent="0.2">
      <c r="A912" s="1">
        <v>40766</v>
      </c>
      <c r="B912">
        <v>39</v>
      </c>
      <c r="C912">
        <v>107.526838</v>
      </c>
      <c r="D912">
        <v>0.41149473962464372</v>
      </c>
      <c r="E912">
        <v>0.55537722169883452</v>
      </c>
      <c r="F912">
        <v>-20.717956546500666</v>
      </c>
      <c r="G912">
        <v>-19.082280052228281</v>
      </c>
      <c r="H912">
        <v>-28.313790847297231</v>
      </c>
      <c r="I912">
        <v>9.6400660285418418</v>
      </c>
      <c r="J912">
        <v>0.78794421929343483</v>
      </c>
      <c r="K912" t="s">
        <v>20</v>
      </c>
      <c r="L912" t="s">
        <v>19</v>
      </c>
      <c r="P912">
        <v>7756525.6090099309</v>
      </c>
      <c r="Q912">
        <v>10122998.69218885</v>
      </c>
      <c r="AA912">
        <f t="shared" si="14"/>
        <v>0</v>
      </c>
    </row>
    <row r="913" spans="1:27" x14ac:dyDescent="0.2">
      <c r="A913" s="1">
        <v>40767</v>
      </c>
      <c r="B913">
        <v>36.360000999999997</v>
      </c>
      <c r="C913">
        <v>108.250833</v>
      </c>
      <c r="D913">
        <v>0.4345988404733731</v>
      </c>
      <c r="E913">
        <v>0.55376882990561527</v>
      </c>
      <c r="F913">
        <v>-23.585936126718167</v>
      </c>
      <c r="G913">
        <v>-18.489300184111158</v>
      </c>
      <c r="H913">
        <v>-27.108729162613002</v>
      </c>
      <c r="I913">
        <v>9.2068999303497119</v>
      </c>
      <c r="J913">
        <v>0.38262532041673086</v>
      </c>
      <c r="L913" t="s">
        <v>19</v>
      </c>
      <c r="P913">
        <v>8303810.4263829701</v>
      </c>
      <c r="Q913">
        <v>10122998.69218885</v>
      </c>
      <c r="AA913">
        <f t="shared" si="14"/>
        <v>0</v>
      </c>
    </row>
    <row r="914" spans="1:27" x14ac:dyDescent="0.2">
      <c r="A914" s="1">
        <v>40770</v>
      </c>
      <c r="B914">
        <v>31.870000999999998</v>
      </c>
      <c r="C914">
        <v>110.54195300000001</v>
      </c>
      <c r="D914">
        <v>0.38413721689075941</v>
      </c>
      <c r="E914">
        <v>0.54931256901679826</v>
      </c>
      <c r="F914">
        <v>-28.852083186564176</v>
      </c>
      <c r="G914">
        <v>-22.38391429271914</v>
      </c>
      <c r="H914">
        <v>-26.386773550678157</v>
      </c>
      <c r="I914">
        <v>8.638811908104099</v>
      </c>
      <c r="J914">
        <v>-0.285376005648798</v>
      </c>
      <c r="L914" t="s">
        <v>19</v>
      </c>
      <c r="P914">
        <v>9104380.0002339669</v>
      </c>
      <c r="Q914">
        <v>10122998.69218885</v>
      </c>
      <c r="AA914">
        <f t="shared" si="14"/>
        <v>0</v>
      </c>
    </row>
    <row r="915" spans="1:27" x14ac:dyDescent="0.2">
      <c r="A915" s="1">
        <v>40771</v>
      </c>
      <c r="B915">
        <v>32.849997999999999</v>
      </c>
      <c r="C915">
        <v>109.598005</v>
      </c>
      <c r="D915">
        <v>0.53122260237268881</v>
      </c>
      <c r="E915">
        <v>0.54417962576139023</v>
      </c>
      <c r="F915">
        <v>-26.791003345094978</v>
      </c>
      <c r="G915">
        <v>-22.905922923802347</v>
      </c>
      <c r="H915">
        <v>-25.62206463934729</v>
      </c>
      <c r="I915">
        <v>8.1031717236944356</v>
      </c>
      <c r="J915">
        <v>-0.14425693365594142</v>
      </c>
      <c r="L915" t="s">
        <v>19</v>
      </c>
      <c r="P915">
        <v>8984191.9666299857</v>
      </c>
      <c r="Q915">
        <v>10122998.69218885</v>
      </c>
      <c r="AA915">
        <f t="shared" si="14"/>
        <v>0</v>
      </c>
    </row>
    <row r="916" spans="1:27" x14ac:dyDescent="0.2">
      <c r="A916" s="1">
        <v>40772</v>
      </c>
      <c r="B916">
        <v>31.58</v>
      </c>
      <c r="C916">
        <v>109.671323</v>
      </c>
      <c r="D916">
        <v>0.4620867980402627</v>
      </c>
      <c r="E916">
        <v>0.53950153955767521</v>
      </c>
      <c r="F916">
        <v>-27.587847603827079</v>
      </c>
      <c r="G916">
        <v>-25.506965361741059</v>
      </c>
      <c r="H916">
        <v>-24.852078390338061</v>
      </c>
      <c r="I916">
        <v>7.3451232733052372</v>
      </c>
      <c r="J916">
        <v>-0.37246062614520931</v>
      </c>
      <c r="L916" t="s">
        <v>19</v>
      </c>
      <c r="P916">
        <v>9281257.7728392407</v>
      </c>
      <c r="Q916">
        <v>10122998.69218885</v>
      </c>
      <c r="AA916">
        <f t="shared" si="14"/>
        <v>0</v>
      </c>
    </row>
    <row r="917" spans="1:27" x14ac:dyDescent="0.2">
      <c r="A917" s="1">
        <v>40773</v>
      </c>
      <c r="B917">
        <v>42.669998</v>
      </c>
      <c r="C917">
        <v>104.942455</v>
      </c>
      <c r="D917">
        <v>0.91283229806104005</v>
      </c>
      <c r="E917">
        <v>0.55530220253007656</v>
      </c>
      <c r="F917">
        <v>-15.604778400413444</v>
      </c>
      <c r="G917">
        <v>-24.484329732523616</v>
      </c>
      <c r="H917">
        <v>-23.324629567929929</v>
      </c>
      <c r="I917">
        <v>7.1889452332304957</v>
      </c>
      <c r="J917">
        <v>1.0738503239434773</v>
      </c>
      <c r="K917" t="s">
        <v>20</v>
      </c>
      <c r="L917" t="s">
        <v>19</v>
      </c>
      <c r="P917">
        <v>7189617.5356473494</v>
      </c>
      <c r="Q917">
        <v>10122998.69218885</v>
      </c>
      <c r="AA917">
        <f t="shared" si="14"/>
        <v>0</v>
      </c>
    </row>
    <row r="918" spans="1:27" x14ac:dyDescent="0.2">
      <c r="A918" s="1">
        <v>40774</v>
      </c>
      <c r="B918">
        <v>43.049999</v>
      </c>
      <c r="C918">
        <v>103.228695</v>
      </c>
      <c r="D918">
        <v>0.50894523276736625</v>
      </c>
      <c r="E918">
        <v>0.55388854996861947</v>
      </c>
      <c r="F918">
        <v>-14.127193188702883</v>
      </c>
      <c r="G918">
        <v>-22.592581144920558</v>
      </c>
      <c r="H918">
        <v>-21.54114715660808</v>
      </c>
      <c r="I918">
        <v>6.5085061106469411</v>
      </c>
      <c r="J918">
        <v>1.1391176165260226</v>
      </c>
      <c r="K918" t="s">
        <v>20</v>
      </c>
      <c r="L918" t="s">
        <v>19</v>
      </c>
      <c r="P918">
        <v>7308628.619170282</v>
      </c>
      <c r="Q918">
        <v>10122998.69218885</v>
      </c>
      <c r="AA918">
        <f t="shared" si="14"/>
        <v>0</v>
      </c>
    </row>
    <row r="919" spans="1:27" x14ac:dyDescent="0.2">
      <c r="A919" s="1">
        <v>40777</v>
      </c>
      <c r="B919">
        <v>42.439999</v>
      </c>
      <c r="C919">
        <v>103.311179</v>
      </c>
      <c r="D919">
        <v>0.48593081776916797</v>
      </c>
      <c r="E919">
        <v>0.55562410387843475</v>
      </c>
      <c r="F919">
        <v>-14.962182252499566</v>
      </c>
      <c r="G919">
        <v>-19.814600958107636</v>
      </c>
      <c r="H919">
        <v>-20.576868697080069</v>
      </c>
      <c r="I919">
        <v>6.5586038518231389</v>
      </c>
      <c r="J919">
        <v>0.85607952110413732</v>
      </c>
      <c r="K919" t="s">
        <v>20</v>
      </c>
      <c r="L919" t="s">
        <v>19</v>
      </c>
      <c r="P919">
        <v>7445505.5045074187</v>
      </c>
      <c r="Q919">
        <v>10122998.69218885</v>
      </c>
      <c r="AA919">
        <f t="shared" si="14"/>
        <v>0</v>
      </c>
    </row>
    <row r="920" spans="1:27" x14ac:dyDescent="0.2">
      <c r="A920" s="1">
        <v>40778</v>
      </c>
      <c r="B920">
        <v>36.270000000000003</v>
      </c>
      <c r="C920">
        <v>106.71120000000001</v>
      </c>
      <c r="D920">
        <v>0.36518622342758911</v>
      </c>
      <c r="E920">
        <v>0.54754080772193947</v>
      </c>
      <c r="F920">
        <v>-22.15873664097743</v>
      </c>
      <c r="G920">
        <v>-18.888147617284126</v>
      </c>
      <c r="H920">
        <v>-20.210860461552873</v>
      </c>
      <c r="I920">
        <v>6.3128628588069793</v>
      </c>
      <c r="J920">
        <v>-0.30855670762863241</v>
      </c>
      <c r="L920" t="s">
        <v>19</v>
      </c>
      <c r="P920">
        <v>8514696.8037990928</v>
      </c>
      <c r="Q920">
        <v>10122998.69218885</v>
      </c>
      <c r="AA920">
        <f t="shared" si="14"/>
        <v>0</v>
      </c>
    </row>
    <row r="921" spans="1:27" x14ac:dyDescent="0.2">
      <c r="A921" s="1">
        <v>40779</v>
      </c>
      <c r="B921">
        <v>35.900002000000001</v>
      </c>
      <c r="C921">
        <v>108.214174</v>
      </c>
      <c r="D921">
        <v>0.4898508192508047</v>
      </c>
      <c r="E921">
        <v>0.55021222072813436</v>
      </c>
      <c r="F921">
        <v>-23.640758990800741</v>
      </c>
      <c r="G921">
        <v>-18.098729894678861</v>
      </c>
      <c r="H921">
        <v>-21.399339323825913</v>
      </c>
      <c r="I921">
        <v>5.3585963639601575</v>
      </c>
      <c r="J921">
        <v>-0.41828484825797813</v>
      </c>
      <c r="L921" t="s">
        <v>19</v>
      </c>
      <c r="P921">
        <v>8419177.1037521586</v>
      </c>
      <c r="Q921">
        <v>10122998.69218885</v>
      </c>
      <c r="AA921">
        <f t="shared" si="14"/>
        <v>0</v>
      </c>
    </row>
    <row r="922" spans="1:27" x14ac:dyDescent="0.2">
      <c r="A922" s="1">
        <v>40780</v>
      </c>
      <c r="B922">
        <v>39.759998000000003</v>
      </c>
      <c r="C922">
        <v>106.564565</v>
      </c>
      <c r="D922">
        <v>0.61330113237013761</v>
      </c>
      <c r="E922">
        <v>0.5548094636715043</v>
      </c>
      <c r="F922">
        <v>-19.363031154037159</v>
      </c>
      <c r="G922">
        <v>-18.850380445403601</v>
      </c>
      <c r="H922">
        <v>-20.99784523752243</v>
      </c>
      <c r="I922">
        <v>5.311521535263755</v>
      </c>
      <c r="J922">
        <v>0.30778639842304439</v>
      </c>
      <c r="L922" t="s">
        <v>19</v>
      </c>
      <c r="P922">
        <v>7691610.1943790913</v>
      </c>
      <c r="Q922">
        <v>10122998.69218885</v>
      </c>
      <c r="AA922">
        <f t="shared" si="14"/>
        <v>-0.15970779230270193</v>
      </c>
    </row>
    <row r="923" spans="1:27" x14ac:dyDescent="0.2">
      <c r="A923" s="1">
        <v>40781</v>
      </c>
      <c r="B923">
        <v>35.590000000000003</v>
      </c>
      <c r="C923">
        <v>108.113364</v>
      </c>
      <c r="D923">
        <v>0.40062059588080423</v>
      </c>
      <c r="E923">
        <v>0.5539462164818254</v>
      </c>
      <c r="F923">
        <v>-24.298988938922385</v>
      </c>
      <c r="G923">
        <v>-20.884739595447503</v>
      </c>
      <c r="H923">
        <v>-21.807541364588172</v>
      </c>
      <c r="I923">
        <v>4.9745736231746998</v>
      </c>
      <c r="J923">
        <v>-0.50083640590370992</v>
      </c>
      <c r="K923" t="s">
        <v>18</v>
      </c>
      <c r="L923" t="s">
        <v>19</v>
      </c>
      <c r="M923" t="s">
        <v>18</v>
      </c>
      <c r="N923">
        <v>89090.563422468462</v>
      </c>
      <c r="O923">
        <v>49351.38053211051</v>
      </c>
      <c r="P923">
        <v>8506276.9195762277</v>
      </c>
      <c r="Q923">
        <v>8506276.9195762295</v>
      </c>
      <c r="AA923">
        <f t="shared" si="14"/>
        <v>0</v>
      </c>
    </row>
    <row r="924" spans="1:27" x14ac:dyDescent="0.2">
      <c r="A924" s="1">
        <v>40784</v>
      </c>
      <c r="B924">
        <v>32.279998999999997</v>
      </c>
      <c r="C924">
        <v>111.220122</v>
      </c>
      <c r="D924">
        <v>0.411321161512815</v>
      </c>
      <c r="E924">
        <v>0.55062300166368316</v>
      </c>
      <c r="F924">
        <v>-28.96035842104105</v>
      </c>
      <c r="G924">
        <v>-23.684374829155804</v>
      </c>
      <c r="H924">
        <v>-22.494408187466536</v>
      </c>
      <c r="I924">
        <v>5.3642281020162006</v>
      </c>
      <c r="J924">
        <v>-1.2053831624244724</v>
      </c>
      <c r="K924" t="s">
        <v>18</v>
      </c>
      <c r="L924" t="s">
        <v>18</v>
      </c>
      <c r="P924">
        <v>8364709.8618364735</v>
      </c>
      <c r="Q924">
        <v>8506276.9195762295</v>
      </c>
      <c r="AA924">
        <f t="shared" si="14"/>
        <v>0</v>
      </c>
    </row>
    <row r="925" spans="1:27" x14ac:dyDescent="0.2">
      <c r="A925" s="1">
        <v>40785</v>
      </c>
      <c r="B925">
        <v>32.889999000000003</v>
      </c>
      <c r="C925">
        <v>111.513385</v>
      </c>
      <c r="D925">
        <v>0.51907570167240891</v>
      </c>
      <c r="E925">
        <v>0.54712948362531744</v>
      </c>
      <c r="F925">
        <v>-28.122261752361219</v>
      </c>
      <c r="G925">
        <v>-24.877079851432562</v>
      </c>
      <c r="H925">
        <v>-22.872435322936791</v>
      </c>
      <c r="I925">
        <v>5.6026846061749875</v>
      </c>
      <c r="J925">
        <v>-0.93701980362027548</v>
      </c>
      <c r="L925" t="s">
        <v>18</v>
      </c>
      <c r="P925">
        <v>8433528.0394331682</v>
      </c>
      <c r="Q925">
        <v>8506276.9195762295</v>
      </c>
      <c r="AA925">
        <f t="shared" si="14"/>
        <v>0</v>
      </c>
    </row>
    <row r="926" spans="1:27" x14ac:dyDescent="0.2">
      <c r="A926" s="1">
        <v>40786</v>
      </c>
      <c r="B926">
        <v>31.620000999999998</v>
      </c>
      <c r="C926">
        <v>112.008268</v>
      </c>
      <c r="D926">
        <v>0.4621320005008937</v>
      </c>
      <c r="E926">
        <v>0.54388409279600913</v>
      </c>
      <c r="F926">
        <v>-29.299514226832262</v>
      </c>
      <c r="G926">
        <v>-26.008830898638866</v>
      </c>
      <c r="H926">
        <v>-22.909721242959133</v>
      </c>
      <c r="I926">
        <v>5.6474072453641266</v>
      </c>
      <c r="J926">
        <v>-1.1314560303966772</v>
      </c>
      <c r="K926" t="s">
        <v>18</v>
      </c>
      <c r="L926" t="s">
        <v>18</v>
      </c>
      <c r="P926">
        <v>8344806.3613196323</v>
      </c>
      <c r="Q926">
        <v>8506276.9195762295</v>
      </c>
      <c r="AA926">
        <f t="shared" si="14"/>
        <v>0</v>
      </c>
    </row>
    <row r="927" spans="1:27" x14ac:dyDescent="0.2">
      <c r="A927" s="1">
        <v>40787</v>
      </c>
      <c r="B927">
        <v>31.82</v>
      </c>
      <c r="C927">
        <v>110.835216</v>
      </c>
      <c r="D927">
        <v>0.50634508217516649</v>
      </c>
      <c r="E927">
        <v>0.53854443731844204</v>
      </c>
      <c r="F927">
        <v>-27.869689035787985</v>
      </c>
      <c r="G927">
        <v>-27.710162474989033</v>
      </c>
      <c r="H927">
        <v>-22.999611717183551</v>
      </c>
      <c r="I927">
        <v>5.72288278219487</v>
      </c>
      <c r="J927">
        <v>-0.85098323763616146</v>
      </c>
      <c r="L927" t="s">
        <v>18</v>
      </c>
      <c r="P927">
        <v>8304732.6492776098</v>
      </c>
      <c r="Q927">
        <v>8506276.9195762295</v>
      </c>
      <c r="AA927">
        <f t="shared" si="14"/>
        <v>0</v>
      </c>
    </row>
    <row r="928" spans="1:27" x14ac:dyDescent="0.2">
      <c r="A928" s="1">
        <v>40788</v>
      </c>
      <c r="B928">
        <v>33.919998</v>
      </c>
      <c r="C928">
        <v>108.003388</v>
      </c>
      <c r="D928">
        <v>0.56817391289232799</v>
      </c>
      <c r="E928">
        <v>0.53987346769319811</v>
      </c>
      <c r="F928">
        <v>-24.388165602173942</v>
      </c>
      <c r="G928">
        <v>-27.727997807639348</v>
      </c>
      <c r="H928">
        <v>-22.732971550379123</v>
      </c>
      <c r="I928">
        <v>5.5619508539847962</v>
      </c>
      <c r="J928">
        <v>-0.29759235477763601</v>
      </c>
      <c r="L928" t="s">
        <v>18</v>
      </c>
      <c r="P928">
        <v>8352068.0330541814</v>
      </c>
      <c r="Q928">
        <v>8506276.9195762295</v>
      </c>
      <c r="AA928">
        <f t="shared" si="14"/>
        <v>0</v>
      </c>
    </row>
    <row r="929" spans="1:27" x14ac:dyDescent="0.2">
      <c r="A929" s="1">
        <v>40792</v>
      </c>
      <c r="B929">
        <v>37</v>
      </c>
      <c r="C929">
        <v>107.215242</v>
      </c>
      <c r="D929">
        <v>0.5949244482711703</v>
      </c>
      <c r="E929">
        <v>0.54100023212318971</v>
      </c>
      <c r="F929">
        <v>-21.003470809143963</v>
      </c>
      <c r="G929">
        <v>-26.136620285259927</v>
      </c>
      <c r="H929">
        <v>-23.182862584439999</v>
      </c>
      <c r="I929">
        <v>5.134902692217242</v>
      </c>
      <c r="J929">
        <v>0.42442708380808253</v>
      </c>
      <c r="L929" t="s">
        <v>18</v>
      </c>
      <c r="P929">
        <v>8587571.0534156505</v>
      </c>
      <c r="Q929">
        <v>8506276.9195762295</v>
      </c>
      <c r="AA929">
        <f t="shared" si="14"/>
        <v>0</v>
      </c>
    </row>
    <row r="930" spans="1:27" x14ac:dyDescent="0.2">
      <c r="A930" s="1">
        <v>40793</v>
      </c>
      <c r="B930">
        <v>33.380001</v>
      </c>
      <c r="C930">
        <v>110.23952300000001</v>
      </c>
      <c r="D930">
        <v>0.40694830780131525</v>
      </c>
      <c r="E930">
        <v>0.53976700041845949</v>
      </c>
      <c r="F930">
        <v>-26.123655657271776</v>
      </c>
      <c r="G930">
        <v>-25.736899066242035</v>
      </c>
      <c r="H930">
        <v>-24.182567790154071</v>
      </c>
      <c r="I930">
        <v>4.3137167264466472</v>
      </c>
      <c r="J930">
        <v>-0.44998037428309395</v>
      </c>
      <c r="L930" t="s">
        <v>18</v>
      </c>
      <c r="P930">
        <v>8414315.745383909</v>
      </c>
      <c r="Q930">
        <v>8506276.9195762295</v>
      </c>
      <c r="AA930">
        <f t="shared" si="14"/>
        <v>0</v>
      </c>
    </row>
    <row r="931" spans="1:27" x14ac:dyDescent="0.2">
      <c r="A931" s="1">
        <v>40794</v>
      </c>
      <c r="B931">
        <v>34.32</v>
      </c>
      <c r="C931">
        <v>109.093963</v>
      </c>
      <c r="D931">
        <v>0.52855705252328955</v>
      </c>
      <c r="E931">
        <v>0.53898456081437118</v>
      </c>
      <c r="F931">
        <v>-24.47996173505426</v>
      </c>
      <c r="G931">
        <v>-24.772988567886436</v>
      </c>
      <c r="H931">
        <v>-24.975716080366961</v>
      </c>
      <c r="I931">
        <v>3.1939373695764162</v>
      </c>
      <c r="J931">
        <v>0.15521730326805014</v>
      </c>
      <c r="L931" t="s">
        <v>18</v>
      </c>
      <c r="P931">
        <v>8441525.818428101</v>
      </c>
      <c r="Q931">
        <v>8506276.9195762295</v>
      </c>
      <c r="AA931">
        <f t="shared" si="14"/>
        <v>1.9787490747662062E-2</v>
      </c>
    </row>
    <row r="932" spans="1:27" x14ac:dyDescent="0.2">
      <c r="A932" s="1">
        <v>40795</v>
      </c>
      <c r="B932">
        <v>38.520000000000003</v>
      </c>
      <c r="C932">
        <v>106.23464300000001</v>
      </c>
      <c r="D932">
        <v>0.62986576360702251</v>
      </c>
      <c r="E932">
        <v>0.54610479428668668</v>
      </c>
      <c r="F932">
        <v>-19.495247861634596</v>
      </c>
      <c r="G932">
        <v>-23.098100333055761</v>
      </c>
      <c r="H932">
        <v>-24.753758682088389</v>
      </c>
      <c r="I932">
        <v>3.4866312580187717</v>
      </c>
      <c r="J932">
        <v>1.5081924159200784</v>
      </c>
      <c r="K932" t="s">
        <v>19</v>
      </c>
      <c r="L932" t="s">
        <v>18</v>
      </c>
      <c r="M932" t="s">
        <v>19</v>
      </c>
      <c r="N932">
        <v>-179718.70353205744</v>
      </c>
      <c r="O932">
        <v>-98145.245621844253</v>
      </c>
      <c r="P932">
        <v>8674594.795419395</v>
      </c>
      <c r="Q932">
        <v>8674594.795419395</v>
      </c>
      <c r="AA932">
        <f t="shared" si="14"/>
        <v>0</v>
      </c>
    </row>
    <row r="933" spans="1:27" x14ac:dyDescent="0.2">
      <c r="A933" s="1">
        <v>40798</v>
      </c>
      <c r="B933">
        <v>38.590000000000003</v>
      </c>
      <c r="C933">
        <v>106.92197899999999</v>
      </c>
      <c r="D933">
        <v>0.50181888897515436</v>
      </c>
      <c r="E933">
        <v>0.53014168902171543</v>
      </c>
      <c r="F933">
        <v>-18.093798540604382</v>
      </c>
      <c r="G933">
        <v>-21.839226920741847</v>
      </c>
      <c r="H933">
        <v>-24.291511977905358</v>
      </c>
      <c r="I933">
        <v>3.9803472828195887</v>
      </c>
      <c r="J933">
        <v>1.557078565494078</v>
      </c>
      <c r="K933" t="s">
        <v>19</v>
      </c>
      <c r="L933" t="s">
        <v>19</v>
      </c>
      <c r="P933">
        <v>8594555.7256274167</v>
      </c>
      <c r="Q933">
        <v>8674594.795419395</v>
      </c>
      <c r="AA933">
        <f t="shared" si="14"/>
        <v>0</v>
      </c>
    </row>
    <row r="934" spans="1:27" x14ac:dyDescent="0.2">
      <c r="A934" s="1">
        <v>40799</v>
      </c>
      <c r="B934">
        <v>36.909999999999997</v>
      </c>
      <c r="C934">
        <v>107.90257800000001</v>
      </c>
      <c r="D934">
        <v>0.45741303600263772</v>
      </c>
      <c r="E934">
        <v>0.52808846859353475</v>
      </c>
      <c r="F934">
        <v>-20.072107173314443</v>
      </c>
      <c r="G934">
        <v>-21.652954193575944</v>
      </c>
      <c r="H934">
        <v>-24.350601646178465</v>
      </c>
      <c r="I934">
        <v>3.9050825159172766</v>
      </c>
      <c r="J934">
        <v>1.0956220401040702</v>
      </c>
      <c r="K934" t="s">
        <v>20</v>
      </c>
      <c r="L934" t="s">
        <v>19</v>
      </c>
      <c r="P934">
        <v>8800242.0178497378</v>
      </c>
      <c r="Q934">
        <v>8674594.795419395</v>
      </c>
      <c r="AA934">
        <f t="shared" si="14"/>
        <v>0</v>
      </c>
    </row>
    <row r="935" spans="1:27" x14ac:dyDescent="0.2">
      <c r="A935" s="1">
        <v>40800</v>
      </c>
      <c r="B935">
        <v>34.599997999999999</v>
      </c>
      <c r="C935">
        <v>109.396393</v>
      </c>
      <c r="D935">
        <v>0.4393737039747786</v>
      </c>
      <c r="E935">
        <v>0.50171822643871855</v>
      </c>
      <c r="F935">
        <v>-20.28616627475305</v>
      </c>
      <c r="G935">
        <v>-20.485456317072202</v>
      </c>
      <c r="H935">
        <v>-24.016199757497688</v>
      </c>
      <c r="I935">
        <v>4.0778942823299893</v>
      </c>
      <c r="J935">
        <v>0.91469597407351277</v>
      </c>
      <c r="K935" t="s">
        <v>20</v>
      </c>
      <c r="L935" t="s">
        <v>19</v>
      </c>
      <c r="P935">
        <v>9068781.7423576023</v>
      </c>
      <c r="Q935">
        <v>8674594.795419395</v>
      </c>
      <c r="AA935">
        <f t="shared" si="14"/>
        <v>0</v>
      </c>
    </row>
    <row r="936" spans="1:27" x14ac:dyDescent="0.2">
      <c r="A936" s="1">
        <v>40801</v>
      </c>
      <c r="B936">
        <v>31.969999000000001</v>
      </c>
      <c r="C936">
        <v>111.284273</v>
      </c>
      <c r="D936">
        <v>0.42687734063101246</v>
      </c>
      <c r="E936">
        <v>0.50787680612878683</v>
      </c>
      <c r="F936">
        <v>-24.548702143603983</v>
      </c>
      <c r="G936">
        <v>-20.499204398782148</v>
      </c>
      <c r="H936">
        <v>-23.648561734377932</v>
      </c>
      <c r="I936">
        <v>3.7795911378788216</v>
      </c>
      <c r="J936">
        <v>-0.23815814366927177</v>
      </c>
      <c r="L936" t="s">
        <v>19</v>
      </c>
      <c r="P936">
        <v>9356155.3066236433</v>
      </c>
      <c r="Q936">
        <v>8674594.795419395</v>
      </c>
      <c r="AA936">
        <f t="shared" si="14"/>
        <v>0</v>
      </c>
    </row>
    <row r="937" spans="1:27" x14ac:dyDescent="0.2">
      <c r="A937" s="1">
        <v>40802</v>
      </c>
      <c r="B937">
        <v>30.98</v>
      </c>
      <c r="C937">
        <v>111.942922</v>
      </c>
      <c r="D937">
        <v>0.46951296127406184</v>
      </c>
      <c r="E937">
        <v>0.49702102610548793</v>
      </c>
      <c r="F937">
        <v>-24.657985957686595</v>
      </c>
      <c r="G937">
        <v>-21.531752017992545</v>
      </c>
      <c r="H937">
        <v>-23.359872084821713</v>
      </c>
      <c r="I937">
        <v>3.5309443201426194</v>
      </c>
      <c r="J937">
        <v>-0.36763929282590585</v>
      </c>
      <c r="L937" t="s">
        <v>19</v>
      </c>
      <c r="P937">
        <v>9469433.3755180947</v>
      </c>
      <c r="Q937">
        <v>8674594.795419395</v>
      </c>
      <c r="AA937">
        <f t="shared" si="14"/>
        <v>0</v>
      </c>
    </row>
    <row r="938" spans="1:27" x14ac:dyDescent="0.2">
      <c r="A938" s="1">
        <v>40805</v>
      </c>
      <c r="B938">
        <v>32.729999999999997</v>
      </c>
      <c r="C938">
        <v>110.828283</v>
      </c>
      <c r="D938">
        <v>0.55808350709197829</v>
      </c>
      <c r="E938">
        <v>0.50265905562346236</v>
      </c>
      <c r="F938">
        <v>-22.978840069149832</v>
      </c>
      <c r="G938">
        <v>-22.508760323701637</v>
      </c>
      <c r="H938">
        <v>-22.833149238348174</v>
      </c>
      <c r="I938">
        <v>2.9951451452046896</v>
      </c>
      <c r="J938">
        <v>-4.864232741271779E-2</v>
      </c>
      <c r="L938" t="s">
        <v>19</v>
      </c>
      <c r="P938">
        <v>9264322.1627716813</v>
      </c>
      <c r="Q938">
        <v>8674594.795419395</v>
      </c>
      <c r="AA938">
        <f t="shared" si="14"/>
        <v>0</v>
      </c>
    </row>
    <row r="939" spans="1:27" x14ac:dyDescent="0.2">
      <c r="A939" s="1">
        <v>40806</v>
      </c>
      <c r="B939">
        <v>32.860000999999997</v>
      </c>
      <c r="C939">
        <v>110.69931699999999</v>
      </c>
      <c r="D939">
        <v>0.50397980986562596</v>
      </c>
      <c r="E939">
        <v>0.50532755444624133</v>
      </c>
      <c r="F939">
        <v>-23.07941413847923</v>
      </c>
      <c r="G939">
        <v>-23.110221716734593</v>
      </c>
      <c r="H939">
        <v>-22.433959663572448</v>
      </c>
      <c r="I939">
        <v>2.5488236916058127</v>
      </c>
      <c r="J939">
        <v>-0.25323621913610334</v>
      </c>
      <c r="L939" t="s">
        <v>19</v>
      </c>
      <c r="P939">
        <v>9253615.9513406772</v>
      </c>
      <c r="Q939">
        <v>8674594.795419395</v>
      </c>
      <c r="AA939">
        <f t="shared" si="14"/>
        <v>0</v>
      </c>
    </row>
    <row r="940" spans="1:27" x14ac:dyDescent="0.2">
      <c r="A940" s="1">
        <v>40807</v>
      </c>
      <c r="B940">
        <v>37.32</v>
      </c>
      <c r="C940">
        <v>107.438306</v>
      </c>
      <c r="D940">
        <v>0.64493824259567256</v>
      </c>
      <c r="E940">
        <v>0.51535836312719951</v>
      </c>
      <c r="F940">
        <v>-18.049229517319176</v>
      </c>
      <c r="G940">
        <v>-22.662834365247818</v>
      </c>
      <c r="H940">
        <v>-21.90571498983455</v>
      </c>
      <c r="I940">
        <v>2.7554896067306993</v>
      </c>
      <c r="J940">
        <v>1.3995645140868345</v>
      </c>
      <c r="K940" t="s">
        <v>20</v>
      </c>
      <c r="L940" t="s">
        <v>19</v>
      </c>
      <c r="P940">
        <v>8772123.4388769399</v>
      </c>
      <c r="Q940">
        <v>8674594.795419395</v>
      </c>
      <c r="AA940">
        <f t="shared" si="14"/>
        <v>0</v>
      </c>
    </row>
    <row r="941" spans="1:27" x14ac:dyDescent="0.2">
      <c r="A941" s="1">
        <v>40808</v>
      </c>
      <c r="B941">
        <v>41.349997999999999</v>
      </c>
      <c r="C941">
        <v>103.96542599999999</v>
      </c>
      <c r="D941">
        <v>0.61381531479720153</v>
      </c>
      <c r="E941">
        <v>0.51853500591275781</v>
      </c>
      <c r="F941">
        <v>-12.55971478563238</v>
      </c>
      <c r="G941">
        <v>-20.265036893653495</v>
      </c>
      <c r="H941">
        <v>-21.202068654541918</v>
      </c>
      <c r="I941">
        <v>3.8625499111116968</v>
      </c>
      <c r="J941">
        <v>2.2374737072127946</v>
      </c>
      <c r="K941" t="s">
        <v>19</v>
      </c>
      <c r="L941" t="s">
        <v>19</v>
      </c>
      <c r="P941">
        <v>8388704.0836953465</v>
      </c>
      <c r="Q941">
        <v>8674594.795419395</v>
      </c>
      <c r="AA941">
        <f t="shared" si="14"/>
        <v>0</v>
      </c>
    </row>
    <row r="942" spans="1:27" x14ac:dyDescent="0.2">
      <c r="A942" s="1">
        <v>40809</v>
      </c>
      <c r="B942">
        <v>41.25</v>
      </c>
      <c r="C942">
        <v>104.591835</v>
      </c>
      <c r="D942">
        <v>0.49758459272847888</v>
      </c>
      <c r="E942">
        <v>0.51990030570845847</v>
      </c>
      <c r="F942">
        <v>-13.127326991108646</v>
      </c>
      <c r="G942">
        <v>-17.958905100337908</v>
      </c>
      <c r="H942">
        <v>-20.119041265694992</v>
      </c>
      <c r="I942">
        <v>4.1671470988713883</v>
      </c>
      <c r="J942">
        <v>1.6778179672322946</v>
      </c>
      <c r="K942" t="s">
        <v>19</v>
      </c>
      <c r="L942" t="s">
        <v>19</v>
      </c>
      <c r="P942">
        <v>8345196.52944641</v>
      </c>
      <c r="Q942">
        <v>8674594.795419395</v>
      </c>
      <c r="AA942">
        <f t="shared" si="14"/>
        <v>0</v>
      </c>
    </row>
    <row r="943" spans="1:27" x14ac:dyDescent="0.2">
      <c r="A943" s="1">
        <v>40812</v>
      </c>
      <c r="B943">
        <v>39.020000000000003</v>
      </c>
      <c r="C943">
        <v>107.079043</v>
      </c>
      <c r="D943">
        <v>0.44740066850321397</v>
      </c>
      <c r="E943">
        <v>0.50199908918700353</v>
      </c>
      <c r="F943">
        <v>-14.73358205701598</v>
      </c>
      <c r="G943">
        <v>-16.309853497911138</v>
      </c>
      <c r="H943">
        <v>-19.306842959191801</v>
      </c>
      <c r="I943">
        <v>4.1896605944025467</v>
      </c>
      <c r="J943">
        <v>1.0915588027072578</v>
      </c>
      <c r="K943" t="s">
        <v>20</v>
      </c>
      <c r="L943" t="s">
        <v>19</v>
      </c>
      <c r="P943">
        <v>8501861.5982502811</v>
      </c>
      <c r="Q943">
        <v>8674594.795419395</v>
      </c>
      <c r="AA943">
        <f t="shared" si="14"/>
        <v>0</v>
      </c>
    </row>
    <row r="944" spans="1:27" x14ac:dyDescent="0.2">
      <c r="A944" s="1">
        <v>40813</v>
      </c>
      <c r="B944">
        <v>37.709999000000003</v>
      </c>
      <c r="C944">
        <v>108.27659199999999</v>
      </c>
      <c r="D944">
        <v>0.4669910056047698</v>
      </c>
      <c r="E944">
        <v>0.50038546506536519</v>
      </c>
      <c r="F944">
        <v>-16.470033843612796</v>
      </c>
      <c r="G944">
        <v>-14.98797743893785</v>
      </c>
      <c r="H944">
        <v>-19.054741791023318</v>
      </c>
      <c r="I944">
        <v>4.2675854832174291</v>
      </c>
      <c r="J944">
        <v>0.60566049762214758</v>
      </c>
      <c r="K944" t="s">
        <v>20</v>
      </c>
      <c r="L944" t="s">
        <v>19</v>
      </c>
      <c r="P944">
        <v>8619759.5388467871</v>
      </c>
      <c r="Q944">
        <v>8674594.795419395</v>
      </c>
      <c r="AA944">
        <f t="shared" si="14"/>
        <v>0</v>
      </c>
    </row>
    <row r="945" spans="1:27" x14ac:dyDescent="0.2">
      <c r="A945" s="1">
        <v>40814</v>
      </c>
      <c r="B945">
        <v>41.080002</v>
      </c>
      <c r="C945">
        <v>106.065736</v>
      </c>
      <c r="D945">
        <v>0.59335946537183493</v>
      </c>
      <c r="E945">
        <v>0.50451733612700622</v>
      </c>
      <c r="F945">
        <v>-12.432000581070305</v>
      </c>
      <c r="G945">
        <v>-13.864531651688074</v>
      </c>
      <c r="H945">
        <v>-18.582925294395476</v>
      </c>
      <c r="I945">
        <v>4.6768394917532641</v>
      </c>
      <c r="J945">
        <v>1.3151883283938186</v>
      </c>
      <c r="K945" t="s">
        <v>20</v>
      </c>
      <c r="L945" t="s">
        <v>19</v>
      </c>
      <c r="P945">
        <v>8231091.9739421709</v>
      </c>
      <c r="Q945">
        <v>8674594.795419395</v>
      </c>
      <c r="AA945">
        <f t="shared" si="14"/>
        <v>0</v>
      </c>
    </row>
    <row r="946" spans="1:27" x14ac:dyDescent="0.2">
      <c r="A946" s="1">
        <v>40815</v>
      </c>
      <c r="B946">
        <v>38.840000000000003</v>
      </c>
      <c r="C946">
        <v>106.904022</v>
      </c>
      <c r="D946">
        <v>0.44695884354874638</v>
      </c>
      <c r="E946">
        <v>0.50766243690089685</v>
      </c>
      <c r="F946">
        <v>-15.431156323027082</v>
      </c>
      <c r="G946">
        <v>-14.438819959167015</v>
      </c>
      <c r="H946">
        <v>-18.196179390204865</v>
      </c>
      <c r="I946">
        <v>4.7340374868444535</v>
      </c>
      <c r="J946">
        <v>0.58407291341937639</v>
      </c>
      <c r="K946" t="s">
        <v>20</v>
      </c>
      <c r="L946" t="s">
        <v>19</v>
      </c>
      <c r="P946">
        <v>8551388.4439200331</v>
      </c>
      <c r="Q946">
        <v>8674594.795419395</v>
      </c>
      <c r="AA946">
        <f t="shared" si="14"/>
        <v>0</v>
      </c>
    </row>
    <row r="947" spans="1:27" x14ac:dyDescent="0.2">
      <c r="A947" s="1">
        <v>40816</v>
      </c>
      <c r="B947">
        <v>42.959999000000003</v>
      </c>
      <c r="C947">
        <v>104.232572</v>
      </c>
      <c r="D947">
        <v>0.61170226278874196</v>
      </c>
      <c r="E947">
        <v>0.51234903088312522</v>
      </c>
      <c r="F947">
        <v>-10.443458250655574</v>
      </c>
      <c r="G947">
        <v>-13.902046211076401</v>
      </c>
      <c r="H947">
        <v>-17.375953721530074</v>
      </c>
      <c r="I947">
        <v>5.1714743661281837</v>
      </c>
      <c r="J947">
        <v>1.3405259274377435</v>
      </c>
      <c r="K947" t="s">
        <v>20</v>
      </c>
      <c r="L947" t="s">
        <v>19</v>
      </c>
      <c r="P947">
        <v>8073137.6815031348</v>
      </c>
      <c r="Q947">
        <v>8674594.795419395</v>
      </c>
      <c r="AA947">
        <f t="shared" si="14"/>
        <v>0</v>
      </c>
    </row>
    <row r="948" spans="1:27" x14ac:dyDescent="0.2">
      <c r="A948" s="1">
        <v>40819</v>
      </c>
      <c r="B948">
        <v>45.450001</v>
      </c>
      <c r="C948">
        <v>101.266341</v>
      </c>
      <c r="D948">
        <v>0.55964067714365473</v>
      </c>
      <c r="E948">
        <v>0.51028516722056816</v>
      </c>
      <c r="F948">
        <v>-6.2247107510000745</v>
      </c>
      <c r="G948">
        <v>-12.200271949873221</v>
      </c>
      <c r="H948">
        <v>-15.848954438813081</v>
      </c>
      <c r="I948">
        <v>5.5522869691288967</v>
      </c>
      <c r="J948">
        <v>1.7333836923999919</v>
      </c>
      <c r="K948" t="s">
        <v>19</v>
      </c>
      <c r="L948" t="s">
        <v>19</v>
      </c>
      <c r="P948">
        <v>7916759.2203370351</v>
      </c>
      <c r="Q948">
        <v>8674594.795419395</v>
      </c>
      <c r="AA948">
        <f t="shared" si="14"/>
        <v>0</v>
      </c>
    </row>
    <row r="949" spans="1:27" x14ac:dyDescent="0.2">
      <c r="A949" s="1">
        <v>40820</v>
      </c>
      <c r="B949">
        <v>40.82</v>
      </c>
      <c r="C949">
        <v>103.48640399999999</v>
      </c>
      <c r="D949">
        <v>0.40331856273511907</v>
      </c>
      <c r="E949">
        <v>0.51038893517650341</v>
      </c>
      <c r="F949">
        <v>-11.998315542805436</v>
      </c>
      <c r="G949">
        <v>-11.305928289711748</v>
      </c>
      <c r="H949">
        <v>-14.793981904239651</v>
      </c>
      <c r="I949">
        <v>4.8895024424840621</v>
      </c>
      <c r="J949">
        <v>0.57176908986549246</v>
      </c>
      <c r="K949" t="s">
        <v>20</v>
      </c>
      <c r="L949" t="s">
        <v>19</v>
      </c>
      <c r="P949">
        <v>8530968.3689781968</v>
      </c>
      <c r="Q949">
        <v>8674594.795419395</v>
      </c>
      <c r="AA949">
        <f t="shared" si="14"/>
        <v>0</v>
      </c>
    </row>
    <row r="950" spans="1:27" x14ac:dyDescent="0.2">
      <c r="A950" s="1">
        <v>40821</v>
      </c>
      <c r="B950">
        <v>37.810001</v>
      </c>
      <c r="C950">
        <v>105.402479</v>
      </c>
      <c r="D950">
        <v>0.42898033227340288</v>
      </c>
      <c r="E950">
        <v>0.51106813405191065</v>
      </c>
      <c r="F950">
        <v>-16.057847266975699</v>
      </c>
      <c r="G950">
        <v>-12.031097626892826</v>
      </c>
      <c r="H950">
        <v>-14.217232504058472</v>
      </c>
      <c r="I950">
        <v>4.1951633353590463</v>
      </c>
      <c r="J950">
        <v>-0.43874686532549423</v>
      </c>
      <c r="L950" t="s">
        <v>19</v>
      </c>
      <c r="P950">
        <v>8883867.8353861105</v>
      </c>
      <c r="Q950">
        <v>8674594.795419395</v>
      </c>
      <c r="AA950">
        <f t="shared" si="14"/>
        <v>3.4455855381931189E-2</v>
      </c>
    </row>
    <row r="951" spans="1:27" x14ac:dyDescent="0.2">
      <c r="A951" s="1">
        <v>40822</v>
      </c>
      <c r="B951">
        <v>36.270000000000003</v>
      </c>
      <c r="C951">
        <v>107.309341</v>
      </c>
      <c r="D951">
        <v>0.46009947509459304</v>
      </c>
      <c r="E951">
        <v>0.50879981764507154</v>
      </c>
      <c r="F951">
        <v>-18.328973132412798</v>
      </c>
      <c r="G951">
        <v>-12.61066098876997</v>
      </c>
      <c r="H951">
        <v>-13.821362420219602</v>
      </c>
      <c r="I951">
        <v>3.4388282849593566</v>
      </c>
      <c r="J951">
        <v>-1.3107984286125738</v>
      </c>
      <c r="K951" t="s">
        <v>18</v>
      </c>
      <c r="L951" t="s">
        <v>19</v>
      </c>
      <c r="M951" t="s">
        <v>18</v>
      </c>
      <c r="N951">
        <v>98751.917952359829</v>
      </c>
      <c r="O951">
        <v>50244.95784626175</v>
      </c>
      <c r="P951">
        <v>8973485.3791872207</v>
      </c>
      <c r="Q951">
        <v>8973485.3791872188</v>
      </c>
      <c r="AA951">
        <f t="shared" si="14"/>
        <v>0</v>
      </c>
    </row>
    <row r="952" spans="1:27" x14ac:dyDescent="0.2">
      <c r="A952" s="1">
        <v>40823</v>
      </c>
      <c r="B952">
        <v>36.200001</v>
      </c>
      <c r="C952">
        <v>106.59081399999999</v>
      </c>
      <c r="D952">
        <v>0.49807192023734653</v>
      </c>
      <c r="E952">
        <v>0.51018212225031978</v>
      </c>
      <c r="F952">
        <v>-18.180726698909098</v>
      </c>
      <c r="G952">
        <v>-14.158114678420674</v>
      </c>
      <c r="H952">
        <v>-13.83232051868543</v>
      </c>
      <c r="I952">
        <v>3.4537028280898561</v>
      </c>
      <c r="J952">
        <v>-1.2590562641513214</v>
      </c>
      <c r="K952" t="s">
        <v>18</v>
      </c>
      <c r="L952" t="s">
        <v>18</v>
      </c>
      <c r="P952">
        <v>8930470.4848560691</v>
      </c>
      <c r="Q952">
        <v>8973485.3791872188</v>
      </c>
      <c r="AA952">
        <f t="shared" si="14"/>
        <v>0</v>
      </c>
    </row>
    <row r="953" spans="1:27" x14ac:dyDescent="0.2">
      <c r="A953" s="1">
        <v>40826</v>
      </c>
      <c r="B953">
        <v>33.020000000000003</v>
      </c>
      <c r="C953">
        <v>110.15581899999999</v>
      </c>
      <c r="D953">
        <v>0.41601307185422703</v>
      </c>
      <c r="E953">
        <v>0.50670781416105293</v>
      </c>
      <c r="F953">
        <v>-22.796814262610575</v>
      </c>
      <c r="G953">
        <v>-17.472535380742777</v>
      </c>
      <c r="H953">
        <v>-14.685412141766946</v>
      </c>
      <c r="I953">
        <v>4.2769799710131586</v>
      </c>
      <c r="J953">
        <v>-1.8965256269185069</v>
      </c>
      <c r="K953" t="s">
        <v>18</v>
      </c>
      <c r="L953" t="s">
        <v>18</v>
      </c>
      <c r="P953">
        <v>8795562.8129623588</v>
      </c>
      <c r="Q953">
        <v>8973485.3791872188</v>
      </c>
      <c r="AA953">
        <f t="shared" si="14"/>
        <v>0</v>
      </c>
    </row>
    <row r="954" spans="1:27" x14ac:dyDescent="0.2">
      <c r="A954" s="1">
        <v>40827</v>
      </c>
      <c r="B954">
        <v>32.860000999999997</v>
      </c>
      <c r="C954">
        <v>110.266357</v>
      </c>
      <c r="D954">
        <v>0.49516622165374541</v>
      </c>
      <c r="E954">
        <v>0.50389982603649197</v>
      </c>
      <c r="F954">
        <v>-22.703197109977722</v>
      </c>
      <c r="G954">
        <v>-19.61351169417723</v>
      </c>
      <c r="H954">
        <v>-15.48340131833937</v>
      </c>
      <c r="I954">
        <v>4.8188450157647447</v>
      </c>
      <c r="J954">
        <v>-1.49824195798349</v>
      </c>
      <c r="K954" t="s">
        <v>18</v>
      </c>
      <c r="L954" t="s">
        <v>18</v>
      </c>
      <c r="P954">
        <v>8785316.5819923095</v>
      </c>
      <c r="Q954">
        <v>8973485.3791872188</v>
      </c>
      <c r="AA954">
        <f t="shared" si="14"/>
        <v>0</v>
      </c>
    </row>
    <row r="955" spans="1:27" x14ac:dyDescent="0.2">
      <c r="A955" s="1">
        <v>40828</v>
      </c>
      <c r="B955">
        <v>31.26</v>
      </c>
      <c r="C955">
        <v>111.233609</v>
      </c>
      <c r="D955">
        <v>0.45249398142185238</v>
      </c>
      <c r="E955">
        <v>0.49842173115767208</v>
      </c>
      <c r="F955">
        <v>-24.181247960695611</v>
      </c>
      <c r="G955">
        <v>-21.238191832921213</v>
      </c>
      <c r="H955">
        <v>-16.270706810312671</v>
      </c>
      <c r="I955">
        <v>5.4195441621678802</v>
      </c>
      <c r="J955">
        <v>-1.4596321966714323</v>
      </c>
      <c r="K955" t="s">
        <v>18</v>
      </c>
      <c r="L955" t="s">
        <v>18</v>
      </c>
      <c r="P955">
        <v>8675912.9504833296</v>
      </c>
      <c r="Q955">
        <v>8973485.3791872188</v>
      </c>
      <c r="AA955">
        <f t="shared" si="14"/>
        <v>0</v>
      </c>
    </row>
    <row r="956" spans="1:27" x14ac:dyDescent="0.2">
      <c r="A956" s="1">
        <v>40829</v>
      </c>
      <c r="B956">
        <v>30.700001</v>
      </c>
      <c r="C956">
        <v>111.012525</v>
      </c>
      <c r="D956">
        <v>0.48224622447112558</v>
      </c>
      <c r="E956">
        <v>0.50131780487574173</v>
      </c>
      <c r="F956">
        <v>-24.952554346713399</v>
      </c>
      <c r="G956">
        <v>-22.562908075781333</v>
      </c>
      <c r="H956">
        <v>-16.977583518904392</v>
      </c>
      <c r="I956">
        <v>5.9728529606718874</v>
      </c>
      <c r="J956">
        <v>-1.3352029390845577</v>
      </c>
      <c r="K956" t="s">
        <v>18</v>
      </c>
      <c r="L956" t="s">
        <v>18</v>
      </c>
      <c r="P956">
        <v>8609503.618921442</v>
      </c>
      <c r="Q956">
        <v>8973485.3791872188</v>
      </c>
      <c r="AA956">
        <f t="shared" si="14"/>
        <v>0</v>
      </c>
    </row>
    <row r="957" spans="1:27" x14ac:dyDescent="0.2">
      <c r="A957" s="1">
        <v>40830</v>
      </c>
      <c r="B957">
        <v>28.24</v>
      </c>
      <c r="C957">
        <v>112.910173</v>
      </c>
      <c r="D957">
        <v>0.42308011121909056</v>
      </c>
      <c r="E957">
        <v>0.49726099944096486</v>
      </c>
      <c r="F957">
        <v>-27.905825473032248</v>
      </c>
      <c r="G957">
        <v>-24.507927830605961</v>
      </c>
      <c r="H957">
        <v>-18.267068926567887</v>
      </c>
      <c r="I957">
        <v>6.5451965311987781</v>
      </c>
      <c r="J957">
        <v>-1.4726458557080158</v>
      </c>
      <c r="K957" t="s">
        <v>18</v>
      </c>
      <c r="L957" t="s">
        <v>18</v>
      </c>
      <c r="P957">
        <v>8461921.0457737613</v>
      </c>
      <c r="Q957">
        <v>8973485.3791872188</v>
      </c>
      <c r="AA957">
        <f t="shared" si="14"/>
        <v>0</v>
      </c>
    </row>
    <row r="958" spans="1:27" x14ac:dyDescent="0.2">
      <c r="A958" s="1">
        <v>40833</v>
      </c>
      <c r="B958">
        <v>33.389999000000003</v>
      </c>
      <c r="C958">
        <v>110.754594</v>
      </c>
      <c r="D958">
        <v>0.69899397391290052</v>
      </c>
      <c r="E958">
        <v>0.49991977676042176</v>
      </c>
      <c r="F958">
        <v>-21.978412907671142</v>
      </c>
      <c r="G958">
        <v>-24.344247559618072</v>
      </c>
      <c r="H958">
        <v>-18.812673641954891</v>
      </c>
      <c r="I958">
        <v>6.5601762291870607</v>
      </c>
      <c r="J958">
        <v>-0.48256924130048112</v>
      </c>
      <c r="L958" t="s">
        <v>18</v>
      </c>
      <c r="P958">
        <v>8862186.3484872095</v>
      </c>
      <c r="Q958">
        <v>8973485.3791872188</v>
      </c>
      <c r="AA958">
        <f t="shared" si="14"/>
        <v>0</v>
      </c>
    </row>
    <row r="959" spans="1:27" x14ac:dyDescent="0.2">
      <c r="A959" s="1">
        <v>40834</v>
      </c>
      <c r="B959">
        <v>31.559999000000001</v>
      </c>
      <c r="C959">
        <v>112.919387</v>
      </c>
      <c r="D959">
        <v>0.44669506427599265</v>
      </c>
      <c r="E959">
        <v>0.49779962965660779</v>
      </c>
      <c r="F959">
        <v>-24.65123002965117</v>
      </c>
      <c r="G959">
        <v>-24.733854143552762</v>
      </c>
      <c r="H959">
        <v>-19.996654623537861</v>
      </c>
      <c r="I959">
        <v>6.1836902529391775</v>
      </c>
      <c r="J959">
        <v>-0.75271807217396403</v>
      </c>
      <c r="L959" t="s">
        <v>18</v>
      </c>
      <c r="P959">
        <v>8790240.2716652732</v>
      </c>
      <c r="Q959">
        <v>8973485.3791872188</v>
      </c>
      <c r="AA959">
        <f t="shared" si="14"/>
        <v>0</v>
      </c>
    </row>
    <row r="960" spans="1:27" x14ac:dyDescent="0.2">
      <c r="A960" s="1">
        <v>40835</v>
      </c>
      <c r="B960">
        <v>34.439999</v>
      </c>
      <c r="C960">
        <v>111.583658</v>
      </c>
      <c r="D960">
        <v>0.59541847096605349</v>
      </c>
      <c r="E960">
        <v>0.50310753100135464</v>
      </c>
      <c r="F960">
        <v>-21.698579676479554</v>
      </c>
      <c r="G960">
        <v>-24.23732048670955</v>
      </c>
      <c r="H960">
        <v>-21.286143700661146</v>
      </c>
      <c r="I960">
        <v>4.409648537680031</v>
      </c>
      <c r="J960">
        <v>-9.3530351068612655E-2</v>
      </c>
      <c r="L960" t="s">
        <v>18</v>
      </c>
      <c r="P960">
        <v>9007532.1480690408</v>
      </c>
      <c r="Q960">
        <v>8973485.3791872188</v>
      </c>
      <c r="AA960">
        <f t="shared" si="14"/>
        <v>0</v>
      </c>
    </row>
    <row r="961" spans="1:27" x14ac:dyDescent="0.2">
      <c r="A961" s="1">
        <v>40836</v>
      </c>
      <c r="B961">
        <v>34.779998999999997</v>
      </c>
      <c r="C961">
        <v>112.071895</v>
      </c>
      <c r="D961">
        <v>0.50992097244594137</v>
      </c>
      <c r="E961">
        <v>0.50582088748101472</v>
      </c>
      <c r="F961">
        <v>-21.908306390579099</v>
      </c>
      <c r="G961">
        <v>-23.628470895482685</v>
      </c>
      <c r="H961">
        <v>-22.111976271308951</v>
      </c>
      <c r="I961">
        <v>3.3006107394962054</v>
      </c>
      <c r="J961">
        <v>6.170672545316231E-2</v>
      </c>
      <c r="L961" t="s">
        <v>18</v>
      </c>
      <c r="P961">
        <v>9065639.2476568278</v>
      </c>
      <c r="Q961">
        <v>8973485.3791872188</v>
      </c>
      <c r="AA961">
        <f t="shared" si="14"/>
        <v>0</v>
      </c>
    </row>
    <row r="962" spans="1:27" x14ac:dyDescent="0.2">
      <c r="A962" s="1">
        <v>40837</v>
      </c>
      <c r="B962">
        <v>31.32</v>
      </c>
      <c r="C962">
        <v>114.19983999999999</v>
      </c>
      <c r="D962">
        <v>0.40546594217312287</v>
      </c>
      <c r="E962">
        <v>0.50499737215571128</v>
      </c>
      <c r="F962">
        <v>-26.350619100602678</v>
      </c>
      <c r="G962">
        <v>-23.317429620996773</v>
      </c>
      <c r="H962">
        <v>-22.969707257444536</v>
      </c>
      <c r="I962">
        <v>2.8970130305154949</v>
      </c>
      <c r="J962">
        <v>-1.1670337024878834</v>
      </c>
      <c r="K962" t="s">
        <v>18</v>
      </c>
      <c r="L962" t="s">
        <v>18</v>
      </c>
      <c r="P962">
        <v>8830876.2171177436</v>
      </c>
      <c r="Q962">
        <v>8973485.3791872188</v>
      </c>
      <c r="AA962">
        <f t="shared" si="14"/>
        <v>0</v>
      </c>
    </row>
    <row r="963" spans="1:27" x14ac:dyDescent="0.2">
      <c r="A963" s="1">
        <v>40840</v>
      </c>
      <c r="B963">
        <v>29.26</v>
      </c>
      <c r="C963">
        <v>115.600044</v>
      </c>
      <c r="D963">
        <v>0.43639035278727889</v>
      </c>
      <c r="E963">
        <v>0.50372342567545048</v>
      </c>
      <c r="F963">
        <v>-28.970450171912798</v>
      </c>
      <c r="G963">
        <v>-24.715837073845105</v>
      </c>
      <c r="H963">
        <v>-23.856497010736202</v>
      </c>
      <c r="I963">
        <v>2.974975614820325</v>
      </c>
      <c r="J963">
        <v>-1.7189899425395645</v>
      </c>
      <c r="K963" t="s">
        <v>18</v>
      </c>
      <c r="L963" t="s">
        <v>18</v>
      </c>
      <c r="P963">
        <v>8697800.4570920505</v>
      </c>
      <c r="Q963">
        <v>8973485.3791872188</v>
      </c>
      <c r="AA963">
        <f t="shared" ref="AA963:AA1026" si="15">Q964/Q963-1</f>
        <v>0</v>
      </c>
    </row>
    <row r="964" spans="1:27" x14ac:dyDescent="0.2">
      <c r="A964" s="1">
        <v>40841</v>
      </c>
      <c r="B964">
        <v>32.220001000000003</v>
      </c>
      <c r="C964">
        <v>113.35234699999999</v>
      </c>
      <c r="D964">
        <v>0.60627890823965469</v>
      </c>
      <c r="E964">
        <v>0.50557709495036107</v>
      </c>
      <c r="F964">
        <v>-25.088349302065268</v>
      </c>
      <c r="G964">
        <v>-24.803260928327926</v>
      </c>
      <c r="H964">
        <v>-24.432132227665885</v>
      </c>
      <c r="I964">
        <v>2.3871264504711576</v>
      </c>
      <c r="J964">
        <v>-0.27489832986009688</v>
      </c>
      <c r="L964" t="s">
        <v>18</v>
      </c>
      <c r="P964">
        <v>8877170.7919667847</v>
      </c>
      <c r="Q964">
        <v>8973485.3791872188</v>
      </c>
      <c r="AA964">
        <f t="shared" si="15"/>
        <v>0</v>
      </c>
    </row>
    <row r="965" spans="1:27" x14ac:dyDescent="0.2">
      <c r="A965" s="1">
        <v>40842</v>
      </c>
      <c r="B965">
        <v>29.860001</v>
      </c>
      <c r="C965">
        <v>114.503834</v>
      </c>
      <c r="D965">
        <v>0.42943609113009362</v>
      </c>
      <c r="E965">
        <v>0.50271002884514826</v>
      </c>
      <c r="F965">
        <v>-27.702224693020067</v>
      </c>
      <c r="G965">
        <v>-26.003989931636035</v>
      </c>
      <c r="H965">
        <v>-24.840916430200011</v>
      </c>
      <c r="I965">
        <v>2.4990195384693097</v>
      </c>
      <c r="J965">
        <v>-1.1449723456634735</v>
      </c>
      <c r="K965" t="s">
        <v>18</v>
      </c>
      <c r="L965" t="s">
        <v>18</v>
      </c>
      <c r="P965">
        <v>8701972.6813747343</v>
      </c>
      <c r="Q965">
        <v>8973485.3791872188</v>
      </c>
      <c r="AA965">
        <f t="shared" si="15"/>
        <v>0</v>
      </c>
    </row>
    <row r="966" spans="1:27" x14ac:dyDescent="0.2">
      <c r="A966" s="1">
        <v>40843</v>
      </c>
      <c r="B966">
        <v>25.459999</v>
      </c>
      <c r="C966">
        <v>118.49258500000001</v>
      </c>
      <c r="D966">
        <v>0.36350227477238528</v>
      </c>
      <c r="E966">
        <v>0.49188556854425253</v>
      </c>
      <c r="F966">
        <v>-32.824793541003174</v>
      </c>
      <c r="G966">
        <v>-28.187287361720848</v>
      </c>
      <c r="H966">
        <v>-25.684382799452134</v>
      </c>
      <c r="I966">
        <v>3.2936758799775814</v>
      </c>
      <c r="J966">
        <v>-2.1679154239061442</v>
      </c>
      <c r="K966" t="s">
        <v>21</v>
      </c>
      <c r="L966" t="s">
        <v>18</v>
      </c>
      <c r="M966" t="s">
        <v>21</v>
      </c>
      <c r="N966">
        <v>205904.67592171504</v>
      </c>
      <c r="O966">
        <v>102951.85312110273</v>
      </c>
      <c r="P966">
        <v>8467878.6707347501</v>
      </c>
      <c r="Q966">
        <v>8973485.3791872188</v>
      </c>
      <c r="AA966">
        <f t="shared" si="15"/>
        <v>0</v>
      </c>
    </row>
    <row r="967" spans="1:27" x14ac:dyDescent="0.2">
      <c r="A967" s="1">
        <v>40844</v>
      </c>
      <c r="B967">
        <v>24.530000999999999</v>
      </c>
      <c r="C967">
        <v>118.464951</v>
      </c>
      <c r="D967">
        <v>0.46413933068148538</v>
      </c>
      <c r="E967">
        <v>0.48612879992441727</v>
      </c>
      <c r="F967">
        <v>-33.059223462734899</v>
      </c>
      <c r="G967">
        <v>-29.529008234147295</v>
      </c>
      <c r="H967">
        <v>-26.424214091288743</v>
      </c>
      <c r="I967">
        <v>3.8717152084240669</v>
      </c>
      <c r="J967">
        <v>-1.713713177304395</v>
      </c>
      <c r="K967" t="s">
        <v>18</v>
      </c>
      <c r="L967" t="s">
        <v>21</v>
      </c>
      <c r="P967">
        <v>8273542.7624277575</v>
      </c>
      <c r="Q967">
        <v>8973485.3791872188</v>
      </c>
      <c r="AA967">
        <f t="shared" si="15"/>
        <v>0</v>
      </c>
    </row>
    <row r="968" spans="1:27" x14ac:dyDescent="0.2">
      <c r="A968" s="1">
        <v>40847</v>
      </c>
      <c r="B968">
        <v>29.959999</v>
      </c>
      <c r="C968">
        <v>115.609258</v>
      </c>
      <c r="D968">
        <v>0.74586196598458143</v>
      </c>
      <c r="E968">
        <v>0.49567792966503654</v>
      </c>
      <c r="F968">
        <v>-27.344958655551064</v>
      </c>
      <c r="G968">
        <v>-29.20390993087495</v>
      </c>
      <c r="H968">
        <v>-26.623581117025214</v>
      </c>
      <c r="I968">
        <v>3.8505842156975132</v>
      </c>
      <c r="J968">
        <v>-0.18734236108511557</v>
      </c>
      <c r="L968" t="s">
        <v>21</v>
      </c>
      <c r="P968">
        <v>9097605.8545783572</v>
      </c>
      <c r="Q968">
        <v>8973485.3791872188</v>
      </c>
      <c r="AA968">
        <f t="shared" si="15"/>
        <v>8.7211232508578318E-2</v>
      </c>
    </row>
    <row r="969" spans="1:27" x14ac:dyDescent="0.2">
      <c r="A969" s="1">
        <v>40848</v>
      </c>
      <c r="B969">
        <v>34.770000000000003</v>
      </c>
      <c r="C969">
        <v>112.385096</v>
      </c>
      <c r="D969">
        <v>0.67343517475039605</v>
      </c>
      <c r="E969">
        <v>0.50437156452069742</v>
      </c>
      <c r="F969">
        <v>-21.913846698328776</v>
      </c>
      <c r="G969">
        <v>-28.569009410127649</v>
      </c>
      <c r="H969">
        <v>-26.124249552466594</v>
      </c>
      <c r="I969">
        <v>4.0524117442437886</v>
      </c>
      <c r="J969">
        <v>1.0389869341678932</v>
      </c>
      <c r="K969" t="s">
        <v>20</v>
      </c>
      <c r="L969" t="s">
        <v>21</v>
      </c>
      <c r="M969" t="s">
        <v>20</v>
      </c>
      <c r="N969">
        <v>-106677.56962903262</v>
      </c>
      <c r="O969">
        <v>-53805.132693060819</v>
      </c>
      <c r="P969">
        <v>9756074.099003844</v>
      </c>
      <c r="Q969">
        <v>9756074.099003844</v>
      </c>
      <c r="AA969">
        <f t="shared" si="15"/>
        <v>0</v>
      </c>
    </row>
    <row r="970" spans="1:27" x14ac:dyDescent="0.2">
      <c r="A970" s="1">
        <v>40849</v>
      </c>
      <c r="B970">
        <v>32.740001999999997</v>
      </c>
      <c r="C970">
        <v>114.21826</v>
      </c>
      <c r="D970">
        <v>0.44332071619994612</v>
      </c>
      <c r="E970">
        <v>0.50346116877435798</v>
      </c>
      <c r="F970">
        <v>-24.764456674973502</v>
      </c>
      <c r="G970">
        <v>-27.981455806518333</v>
      </c>
      <c r="H970">
        <v>-26.356419866408455</v>
      </c>
      <c r="I970">
        <v>3.8689520418322396</v>
      </c>
      <c r="J970">
        <v>0.41147142022495548</v>
      </c>
      <c r="L970" t="s">
        <v>20</v>
      </c>
      <c r="P970">
        <v>9873995.7197274994</v>
      </c>
      <c r="Q970">
        <v>9756074.099003844</v>
      </c>
      <c r="AA970">
        <f t="shared" si="15"/>
        <v>0</v>
      </c>
    </row>
    <row r="971" spans="1:27" x14ac:dyDescent="0.2">
      <c r="A971" s="1">
        <v>40850</v>
      </c>
      <c r="B971">
        <v>30.5</v>
      </c>
      <c r="C971">
        <v>116.30015</v>
      </c>
      <c r="D971">
        <v>0.43392260972260421</v>
      </c>
      <c r="E971">
        <v>0.49732898201861836</v>
      </c>
      <c r="F971">
        <v>-27.339435208112619</v>
      </c>
      <c r="G971">
        <v>-26.884384139940227</v>
      </c>
      <c r="H971">
        <v>-26.580436964613572</v>
      </c>
      <c r="I971">
        <v>3.8389526481387026</v>
      </c>
      <c r="J971">
        <v>-0.19770971748428398</v>
      </c>
      <c r="L971" t="s">
        <v>20</v>
      </c>
      <c r="P971">
        <v>10000937.321349315</v>
      </c>
      <c r="Q971">
        <v>9756074.099003844</v>
      </c>
      <c r="AA971">
        <f t="shared" si="15"/>
        <v>0</v>
      </c>
    </row>
    <row r="972" spans="1:27" x14ac:dyDescent="0.2">
      <c r="A972" s="1">
        <v>40851</v>
      </c>
      <c r="B972">
        <v>30.16</v>
      </c>
      <c r="C972">
        <v>115.59083699999999</v>
      </c>
      <c r="D972">
        <v>0.488914592851384</v>
      </c>
      <c r="E972">
        <v>0.49894266468410442</v>
      </c>
      <c r="F972">
        <v>-27.513200225845967</v>
      </c>
      <c r="G972">
        <v>-25.775179492562437</v>
      </c>
      <c r="H972">
        <v>-27.064988677060779</v>
      </c>
      <c r="I972">
        <v>3.5205005346158305</v>
      </c>
      <c r="J972">
        <v>-0.12731472254529824</v>
      </c>
      <c r="L972" t="s">
        <v>20</v>
      </c>
      <c r="P972">
        <v>10075372.375109101</v>
      </c>
      <c r="Q972">
        <v>9756074.099003844</v>
      </c>
      <c r="AA972">
        <f t="shared" si="15"/>
        <v>0</v>
      </c>
    </row>
    <row r="973" spans="1:27" x14ac:dyDescent="0.2">
      <c r="A973" s="1">
        <v>40854</v>
      </c>
      <c r="B973">
        <v>29.85</v>
      </c>
      <c r="C973">
        <v>116.309364</v>
      </c>
      <c r="D973">
        <v>0.48977430934221727</v>
      </c>
      <c r="E973">
        <v>0.49425312801308424</v>
      </c>
      <c r="F973">
        <v>-27.636266974212411</v>
      </c>
      <c r="G973">
        <v>-25.833441156294707</v>
      </c>
      <c r="H973">
        <v>-27.542318725696884</v>
      </c>
      <c r="I973">
        <v>3.1237218934185291</v>
      </c>
      <c r="J973">
        <v>-3.0075740325497612E-2</v>
      </c>
      <c r="L973" t="s">
        <v>20</v>
      </c>
      <c r="P973">
        <v>10069781.981115554</v>
      </c>
      <c r="Q973">
        <v>9756074.099003844</v>
      </c>
      <c r="AA973">
        <f t="shared" si="15"/>
        <v>4.9839631594371658E-2</v>
      </c>
    </row>
    <row r="974" spans="1:27" x14ac:dyDescent="0.2">
      <c r="A974" s="1">
        <v>40855</v>
      </c>
      <c r="B974">
        <v>27.48</v>
      </c>
      <c r="C974">
        <v>117.801686</v>
      </c>
      <c r="D974">
        <v>0.42375495568293731</v>
      </c>
      <c r="E974">
        <v>0.48902675411074897</v>
      </c>
      <c r="F974">
        <v>-30.128176133353659</v>
      </c>
      <c r="G974">
        <v>-27.476307043299688</v>
      </c>
      <c r="H974">
        <v>-27.857115145092795</v>
      </c>
      <c r="I974">
        <v>3.1825000499886347</v>
      </c>
      <c r="J974">
        <v>-0.71360909743551271</v>
      </c>
      <c r="K974" t="s">
        <v>18</v>
      </c>
      <c r="L974" t="s">
        <v>20</v>
      </c>
      <c r="M974" t="s">
        <v>18</v>
      </c>
      <c r="N974">
        <v>120372.93197886173</v>
      </c>
      <c r="O974">
        <v>58865.584208416723</v>
      </c>
      <c r="P974">
        <v>10242313.237905586</v>
      </c>
      <c r="Q974">
        <v>10242313.237905586</v>
      </c>
      <c r="AA974">
        <f t="shared" si="15"/>
        <v>7.7022549404137219E-2</v>
      </c>
    </row>
    <row r="975" spans="1:27" x14ac:dyDescent="0.2">
      <c r="A975" s="1">
        <v>40856</v>
      </c>
      <c r="B975">
        <v>36.159999999999997</v>
      </c>
      <c r="C975">
        <v>113.45367899999999</v>
      </c>
      <c r="D975">
        <v>0.86575177607003839</v>
      </c>
      <c r="E975">
        <v>0.50681264693132277</v>
      </c>
      <c r="F975">
        <v>-21.339759358086631</v>
      </c>
      <c r="G975">
        <v>-26.791367579922316</v>
      </c>
      <c r="H975">
        <v>-27.221224243940615</v>
      </c>
      <c r="I975">
        <v>3.6655087326989597</v>
      </c>
      <c r="J975">
        <v>1.6045425927885835</v>
      </c>
      <c r="K975" t="s">
        <v>19</v>
      </c>
      <c r="L975" t="s">
        <v>18</v>
      </c>
      <c r="M975" t="s">
        <v>19</v>
      </c>
      <c r="N975">
        <v>-235559.05739858979</v>
      </c>
      <c r="O975">
        <v>-119384.30938882669</v>
      </c>
      <c r="P975">
        <v>11031202.31528482</v>
      </c>
      <c r="Q975">
        <v>11031202.315284818</v>
      </c>
      <c r="AA975">
        <f t="shared" si="15"/>
        <v>0</v>
      </c>
    </row>
    <row r="976" spans="1:27" x14ac:dyDescent="0.2">
      <c r="A976" s="1">
        <v>40857</v>
      </c>
      <c r="B976">
        <v>32.810001</v>
      </c>
      <c r="C976">
        <v>114.522255</v>
      </c>
      <c r="D976">
        <v>0.41164765711421503</v>
      </c>
      <c r="E976">
        <v>0.50614600557904632</v>
      </c>
      <c r="F976">
        <v>-25.154980918154969</v>
      </c>
      <c r="G976">
        <v>-26.35447672193078</v>
      </c>
      <c r="H976">
        <v>-27.226776878614761</v>
      </c>
      <c r="I976">
        <v>3.6620328798864974</v>
      </c>
      <c r="J976">
        <v>0.56575023447741568</v>
      </c>
      <c r="K976" t="s">
        <v>20</v>
      </c>
      <c r="L976" t="s">
        <v>19</v>
      </c>
      <c r="P976">
        <v>11692753.714221559</v>
      </c>
      <c r="Q976">
        <v>11031202.315284818</v>
      </c>
      <c r="AA976">
        <f t="shared" si="15"/>
        <v>0</v>
      </c>
    </row>
    <row r="977" spans="1:27" x14ac:dyDescent="0.2">
      <c r="A977" s="1">
        <v>40858</v>
      </c>
      <c r="B977">
        <v>30.040001</v>
      </c>
      <c r="C977">
        <v>116.677841</v>
      </c>
      <c r="D977">
        <v>0.41913835315905124</v>
      </c>
      <c r="E977">
        <v>0.50457057781229475</v>
      </c>
      <c r="F977">
        <v>-28.832204651261055</v>
      </c>
      <c r="G977">
        <v>-26.618277607013802</v>
      </c>
      <c r="H977">
        <v>-27.320941875134846</v>
      </c>
      <c r="I977">
        <v>3.6897927522139109</v>
      </c>
      <c r="J977">
        <v>-0.40957931179723761</v>
      </c>
      <c r="L977" t="s">
        <v>19</v>
      </c>
      <c r="P977">
        <v>12087909.157277429</v>
      </c>
      <c r="Q977">
        <v>11031202.315284818</v>
      </c>
      <c r="AA977">
        <f t="shared" si="15"/>
        <v>0</v>
      </c>
    </row>
    <row r="978" spans="1:27" x14ac:dyDescent="0.2">
      <c r="A978" s="1">
        <v>40861</v>
      </c>
      <c r="B978">
        <v>31.129999000000002</v>
      </c>
      <c r="C978">
        <v>115.57241</v>
      </c>
      <c r="D978">
        <v>0.53694318207154512</v>
      </c>
      <c r="E978">
        <v>0.50606562634437924</v>
      </c>
      <c r="F978">
        <v>-27.357225054779402</v>
      </c>
      <c r="G978">
        <v>-26.562469223127199</v>
      </c>
      <c r="H978">
        <v>-26.865311167949528</v>
      </c>
      <c r="I978">
        <v>3.2610374438272216</v>
      </c>
      <c r="J978">
        <v>-0.15084582599964058</v>
      </c>
      <c r="L978" t="s">
        <v>19</v>
      </c>
      <c r="P978">
        <v>11963121.37234308</v>
      </c>
      <c r="Q978">
        <v>11031202.315284818</v>
      </c>
      <c r="AA978">
        <f t="shared" si="15"/>
        <v>7.637731258546876E-2</v>
      </c>
    </row>
    <row r="979" spans="1:27" x14ac:dyDescent="0.2">
      <c r="A979" s="1">
        <v>40862</v>
      </c>
      <c r="B979">
        <v>31.219999000000001</v>
      </c>
      <c r="C979">
        <v>116.14355</v>
      </c>
      <c r="D979">
        <v>0.50289528115907023</v>
      </c>
      <c r="E979">
        <v>0.50940724977918095</v>
      </c>
      <c r="F979">
        <v>-27.944367385090793</v>
      </c>
      <c r="G979">
        <v>-26.125707473474627</v>
      </c>
      <c r="H979">
        <v>-26.439073161479186</v>
      </c>
      <c r="I979">
        <v>2.6559997956054038</v>
      </c>
      <c r="J979">
        <v>-0.56675238684214302</v>
      </c>
      <c r="K979" t="s">
        <v>18</v>
      </c>
      <c r="L979" t="s">
        <v>19</v>
      </c>
      <c r="M979" t="s">
        <v>18</v>
      </c>
      <c r="N979">
        <v>131369.35632754341</v>
      </c>
      <c r="O979">
        <v>66920.502512075138</v>
      </c>
      <c r="P979">
        <v>11873735.902712872</v>
      </c>
      <c r="Q979">
        <v>11873735.902712874</v>
      </c>
      <c r="AA979">
        <f t="shared" si="15"/>
        <v>0</v>
      </c>
    </row>
    <row r="980" spans="1:27" x14ac:dyDescent="0.2">
      <c r="A980" s="1">
        <v>40863</v>
      </c>
      <c r="B980">
        <v>33.509998000000003</v>
      </c>
      <c r="C980">
        <v>114.301171</v>
      </c>
      <c r="D980">
        <v>0.57604052633433611</v>
      </c>
      <c r="E980">
        <v>0.51251779995920366</v>
      </c>
      <c r="F980">
        <v>-25.071386693680722</v>
      </c>
      <c r="G980">
        <v>-26.872032940593442</v>
      </c>
      <c r="H980">
        <v>-26.249608831323325</v>
      </c>
      <c r="I980">
        <v>2.6665752808667906</v>
      </c>
      <c r="J980">
        <v>0.44184844361851766</v>
      </c>
      <c r="L980" t="s">
        <v>18</v>
      </c>
      <c r="P980">
        <v>12051278.668835897</v>
      </c>
      <c r="Q980">
        <v>11873735.902712874</v>
      </c>
      <c r="AA980">
        <f t="shared" si="15"/>
        <v>1.5788505283915066E-2</v>
      </c>
    </row>
    <row r="981" spans="1:27" x14ac:dyDescent="0.2">
      <c r="A981" s="1">
        <v>40864</v>
      </c>
      <c r="B981">
        <v>34.509998000000003</v>
      </c>
      <c r="C981">
        <v>112.48642700000001</v>
      </c>
      <c r="D981">
        <v>0.53028710774674337</v>
      </c>
      <c r="E981">
        <v>0.51550984327939176</v>
      </c>
      <c r="F981">
        <v>-23.477862353828741</v>
      </c>
      <c r="G981">
        <v>-26.536609227728199</v>
      </c>
      <c r="H981">
        <v>-26.379943469281656</v>
      </c>
      <c r="I981">
        <v>2.4660745557777961</v>
      </c>
      <c r="J981">
        <v>1.1768018564781808</v>
      </c>
      <c r="K981" t="s">
        <v>20</v>
      </c>
      <c r="L981" t="s">
        <v>18</v>
      </c>
      <c r="M981" t="s">
        <v>20</v>
      </c>
      <c r="N981">
        <v>-130394.41841577967</v>
      </c>
      <c r="O981">
        <v>-67219.606202026014</v>
      </c>
      <c r="P981">
        <v>12061204.444752667</v>
      </c>
      <c r="Q981">
        <v>12061204.444752667</v>
      </c>
      <c r="AA981">
        <f t="shared" si="15"/>
        <v>0</v>
      </c>
    </row>
    <row r="982" spans="1:27" x14ac:dyDescent="0.2">
      <c r="A982" s="1">
        <v>40865</v>
      </c>
      <c r="B982">
        <v>32</v>
      </c>
      <c r="C982">
        <v>112.366675</v>
      </c>
      <c r="D982">
        <v>0.42991251981952944</v>
      </c>
      <c r="E982">
        <v>0.5134970084850996</v>
      </c>
      <c r="F982">
        <v>-25.69995146591743</v>
      </c>
      <c r="G982">
        <v>-25.910158590659471</v>
      </c>
      <c r="H982">
        <v>-26.457901368526979</v>
      </c>
      <c r="I982">
        <v>2.4248040819564531</v>
      </c>
      <c r="J982">
        <v>0.31258191465844032</v>
      </c>
      <c r="L982" t="s">
        <v>20</v>
      </c>
      <c r="P982">
        <v>12396543.856469342</v>
      </c>
      <c r="Q982">
        <v>12061204.444752667</v>
      </c>
      <c r="AA982">
        <f t="shared" si="15"/>
        <v>0</v>
      </c>
    </row>
    <row r="983" spans="1:27" x14ac:dyDescent="0.2">
      <c r="A983" s="1">
        <v>40868</v>
      </c>
      <c r="B983">
        <v>32.909999999999997</v>
      </c>
      <c r="C983">
        <v>110.229516</v>
      </c>
      <c r="D983">
        <v>0.52884184570312487</v>
      </c>
      <c r="E983">
        <v>0.51756476750371627</v>
      </c>
      <c r="F983">
        <v>-24.14091382058718</v>
      </c>
      <c r="G983">
        <v>-25.266896343821024</v>
      </c>
      <c r="H983">
        <v>-26.191357919566528</v>
      </c>
      <c r="I983">
        <v>2.493905437796279</v>
      </c>
      <c r="J983">
        <v>0.82218197526815917</v>
      </c>
      <c r="K983" t="s">
        <v>20</v>
      </c>
      <c r="L983" t="s">
        <v>20</v>
      </c>
      <c r="P983">
        <v>12421543.922082098</v>
      </c>
      <c r="Q983">
        <v>12061204.444752667</v>
      </c>
      <c r="AA983">
        <f t="shared" si="15"/>
        <v>0</v>
      </c>
    </row>
    <row r="984" spans="1:27" x14ac:dyDescent="0.2">
      <c r="A984" s="1">
        <v>40869</v>
      </c>
      <c r="B984">
        <v>31.969999000000001</v>
      </c>
      <c r="C984">
        <v>109.796556</v>
      </c>
      <c r="D984">
        <v>0.47184513885138035</v>
      </c>
      <c r="E984">
        <v>0.50882827384750395</v>
      </c>
      <c r="F984">
        <v>-23.897593063880798</v>
      </c>
      <c r="G984">
        <v>-24.457541479579028</v>
      </c>
      <c r="H984">
        <v>-25.890057322736094</v>
      </c>
      <c r="I984">
        <v>2.5377139532563726</v>
      </c>
      <c r="J984">
        <v>0.78514138928013677</v>
      </c>
      <c r="K984" t="s">
        <v>20</v>
      </c>
      <c r="L984" t="s">
        <v>20</v>
      </c>
      <c r="P984">
        <v>12573218.20648858</v>
      </c>
      <c r="Q984">
        <v>12061204.444752667</v>
      </c>
      <c r="AA984">
        <f t="shared" si="15"/>
        <v>0</v>
      </c>
    </row>
    <row r="985" spans="1:27" x14ac:dyDescent="0.2">
      <c r="A985" s="1">
        <v>40870</v>
      </c>
      <c r="B985">
        <v>33.979999999999997</v>
      </c>
      <c r="C985">
        <v>107.373824</v>
      </c>
      <c r="D985">
        <v>0.56484788642109751</v>
      </c>
      <c r="E985">
        <v>0.5133726131607772</v>
      </c>
      <c r="F985">
        <v>-21.142780611945376</v>
      </c>
      <c r="G985">
        <v>-23.671820263231957</v>
      </c>
      <c r="H985">
        <v>-25.348933459213843</v>
      </c>
      <c r="I985">
        <v>2.809294974445649</v>
      </c>
      <c r="J985">
        <v>1.4972271995390787</v>
      </c>
      <c r="K985" t="s">
        <v>20</v>
      </c>
      <c r="L985" t="s">
        <v>20</v>
      </c>
      <c r="P985">
        <v>12473980.386051491</v>
      </c>
      <c r="Q985">
        <v>12061204.444752667</v>
      </c>
      <c r="AA985">
        <f t="shared" si="15"/>
        <v>0</v>
      </c>
    </row>
    <row r="986" spans="1:27" x14ac:dyDescent="0.2">
      <c r="A986" s="1">
        <v>40872</v>
      </c>
      <c r="B986">
        <v>34.470001000000003</v>
      </c>
      <c r="C986">
        <v>107.171161</v>
      </c>
      <c r="D986">
        <v>0.51452424882240455</v>
      </c>
      <c r="E986">
        <v>0.51026129692448297</v>
      </c>
      <c r="F986">
        <v>-20.215294604762562</v>
      </c>
      <c r="G986">
        <v>-23.019306713418722</v>
      </c>
      <c r="H986">
        <v>-24.522859998497921</v>
      </c>
      <c r="I986">
        <v>2.7325951665624433</v>
      </c>
      <c r="J986">
        <v>1.5763642732173171</v>
      </c>
      <c r="K986" t="s">
        <v>19</v>
      </c>
      <c r="L986" t="s">
        <v>20</v>
      </c>
      <c r="M986" t="s">
        <v>19</v>
      </c>
      <c r="N986">
        <v>-265677.51324099919</v>
      </c>
      <c r="O986">
        <v>-136249.33361950034</v>
      </c>
      <c r="P986">
        <v>12423709.917685062</v>
      </c>
      <c r="Q986">
        <v>12061204.444752667</v>
      </c>
      <c r="AA986">
        <f t="shared" si="15"/>
        <v>0</v>
      </c>
    </row>
    <row r="987" spans="1:27" x14ac:dyDescent="0.2">
      <c r="A987" s="1">
        <v>40875</v>
      </c>
      <c r="B987">
        <v>32.130001</v>
      </c>
      <c r="C987">
        <v>110.275571</v>
      </c>
      <c r="D987">
        <v>0.43441907893078291</v>
      </c>
      <c r="E987">
        <v>0.50735737794313074</v>
      </c>
      <c r="F987">
        <v>-23.819123553741548</v>
      </c>
      <c r="G987">
        <v>-22.643141130983544</v>
      </c>
      <c r="H987">
        <v>-24.729473681469162</v>
      </c>
      <c r="I987">
        <v>2.5582075492657816</v>
      </c>
      <c r="J987">
        <v>0.35585467957394212</v>
      </c>
      <c r="L987" t="s">
        <v>19</v>
      </c>
      <c r="P987">
        <v>12622421.504887287</v>
      </c>
      <c r="Q987">
        <v>12061204.444752667</v>
      </c>
      <c r="AA987">
        <f t="shared" si="15"/>
        <v>0</v>
      </c>
    </row>
    <row r="988" spans="1:27" x14ac:dyDescent="0.2">
      <c r="A988" s="1">
        <v>40876</v>
      </c>
      <c r="B988">
        <v>30.639999</v>
      </c>
      <c r="C988">
        <v>110.588779</v>
      </c>
      <c r="D988">
        <v>0.45470111563473742</v>
      </c>
      <c r="E988">
        <v>0.50925103846088515</v>
      </c>
      <c r="F988">
        <v>-25.677451547871332</v>
      </c>
      <c r="G988">
        <v>-22.950448676440374</v>
      </c>
      <c r="H988">
        <v>-24.773012900612191</v>
      </c>
      <c r="I988">
        <v>2.5705242157229358</v>
      </c>
      <c r="J988">
        <v>-0.3518498840536215</v>
      </c>
      <c r="L988" t="s">
        <v>19</v>
      </c>
      <c r="P988">
        <v>12975607.149687106</v>
      </c>
      <c r="Q988">
        <v>12061204.444752667</v>
      </c>
      <c r="AA988">
        <f t="shared" si="15"/>
        <v>8.6964859610154877E-2</v>
      </c>
    </row>
    <row r="989" spans="1:27" x14ac:dyDescent="0.2">
      <c r="A989" s="1">
        <v>40877</v>
      </c>
      <c r="B989">
        <v>27.799999</v>
      </c>
      <c r="C989">
        <v>115.13945</v>
      </c>
      <c r="D989">
        <v>0.41160635492355158</v>
      </c>
      <c r="E989">
        <v>0.50829780777381861</v>
      </c>
      <c r="F989">
        <v>-30.725131023283197</v>
      </c>
      <c r="G989">
        <v>-24.315956268320853</v>
      </c>
      <c r="H989">
        <v>-24.930756764947372</v>
      </c>
      <c r="I989">
        <v>2.8815339528652268</v>
      </c>
      <c r="J989">
        <v>-2.01086447465741</v>
      </c>
      <c r="K989" t="s">
        <v>21</v>
      </c>
      <c r="L989" t="s">
        <v>19</v>
      </c>
      <c r="M989" t="s">
        <v>21</v>
      </c>
      <c r="N989">
        <v>303737.86971077597</v>
      </c>
      <c r="O989">
        <v>154389.29331187718</v>
      </c>
      <c r="P989">
        <v>13110105.39601996</v>
      </c>
      <c r="Q989">
        <v>13110105.396019958</v>
      </c>
      <c r="AA989">
        <f t="shared" si="15"/>
        <v>0</v>
      </c>
    </row>
    <row r="990" spans="1:27" x14ac:dyDescent="0.2">
      <c r="A990" s="1">
        <v>40878</v>
      </c>
      <c r="B990">
        <v>27.41</v>
      </c>
      <c r="C990">
        <v>115.12102899999999</v>
      </c>
      <c r="D990">
        <v>0.48606966128237761</v>
      </c>
      <c r="E990">
        <v>0.50367437519853864</v>
      </c>
      <c r="F990">
        <v>-30.573512353787844</v>
      </c>
      <c r="G990">
        <v>-26.202102616689348</v>
      </c>
      <c r="H990">
        <v>-25.198780706531409</v>
      </c>
      <c r="I990">
        <v>3.2533411833954911</v>
      </c>
      <c r="J990">
        <v>-1.6520651675539493</v>
      </c>
      <c r="K990" t="s">
        <v>18</v>
      </c>
      <c r="L990" t="s">
        <v>21</v>
      </c>
      <c r="P990">
        <v>12988803.925398527</v>
      </c>
      <c r="Q990">
        <v>13110105.396019958</v>
      </c>
      <c r="AA990">
        <f t="shared" si="15"/>
        <v>0</v>
      </c>
    </row>
    <row r="991" spans="1:27" x14ac:dyDescent="0.2">
      <c r="A991" s="1">
        <v>40879</v>
      </c>
      <c r="B991">
        <v>27.52</v>
      </c>
      <c r="C991">
        <v>115.01969800000001</v>
      </c>
      <c r="D991">
        <v>0.5040211865145604</v>
      </c>
      <c r="E991">
        <v>0.5065430327133259</v>
      </c>
      <c r="F991">
        <v>-30.74242664669087</v>
      </c>
      <c r="G991">
        <v>-28.307529025075006</v>
      </c>
      <c r="H991">
        <v>-25.431952311664748</v>
      </c>
      <c r="I991">
        <v>3.5543552483016834</v>
      </c>
      <c r="J991">
        <v>-1.494075286245947</v>
      </c>
      <c r="K991" t="s">
        <v>18</v>
      </c>
      <c r="L991" t="s">
        <v>21</v>
      </c>
      <c r="P991">
        <v>13006570.669586128</v>
      </c>
      <c r="Q991">
        <v>13110105.396019958</v>
      </c>
      <c r="AA991">
        <f t="shared" si="15"/>
        <v>0</v>
      </c>
    </row>
    <row r="992" spans="1:27" x14ac:dyDescent="0.2">
      <c r="A992" s="1">
        <v>40882</v>
      </c>
      <c r="B992">
        <v>27.84</v>
      </c>
      <c r="C992">
        <v>116.272516</v>
      </c>
      <c r="D992">
        <v>0.51169551108707412</v>
      </c>
      <c r="E992">
        <v>0.51224277257158313</v>
      </c>
      <c r="F992">
        <v>-31.719755969713756</v>
      </c>
      <c r="G992">
        <v>-29.88765550826945</v>
      </c>
      <c r="H992">
        <v>-25.985983084667499</v>
      </c>
      <c r="I992">
        <v>3.9850963219854356</v>
      </c>
      <c r="J992">
        <v>-1.4388040894804781</v>
      </c>
      <c r="K992" t="s">
        <v>18</v>
      </c>
      <c r="L992" t="s">
        <v>21</v>
      </c>
      <c r="P992">
        <v>13297188.473561974</v>
      </c>
      <c r="Q992">
        <v>13110105.396019958</v>
      </c>
      <c r="AA992">
        <f t="shared" si="15"/>
        <v>0</v>
      </c>
    </row>
    <row r="993" spans="1:27" x14ac:dyDescent="0.2">
      <c r="A993" s="1">
        <v>40883</v>
      </c>
      <c r="B993">
        <v>28.129999000000002</v>
      </c>
      <c r="C993">
        <v>116.309364</v>
      </c>
      <c r="D993">
        <v>0.51047088384518746</v>
      </c>
      <c r="E993">
        <v>0.51402475538557169</v>
      </c>
      <c r="F993">
        <v>-31.655893379151419</v>
      </c>
      <c r="G993">
        <v>-31.083343874525468</v>
      </c>
      <c r="H993">
        <v>-26.667485670111052</v>
      </c>
      <c r="I993">
        <v>4.2101045496622671</v>
      </c>
      <c r="J993">
        <v>-1.1848655182305472</v>
      </c>
      <c r="K993" t="s">
        <v>18</v>
      </c>
      <c r="L993" t="s">
        <v>21</v>
      </c>
      <c r="P993">
        <v>13390961.088720188</v>
      </c>
      <c r="Q993">
        <v>13110105.396019958</v>
      </c>
      <c r="AA993">
        <f t="shared" si="15"/>
        <v>0</v>
      </c>
    </row>
    <row r="994" spans="1:27" x14ac:dyDescent="0.2">
      <c r="A994" s="1">
        <v>40884</v>
      </c>
      <c r="B994">
        <v>28.67</v>
      </c>
      <c r="C994">
        <v>116.742324</v>
      </c>
      <c r="D994">
        <v>0.51938087868203175</v>
      </c>
      <c r="E994">
        <v>0.50531394433547372</v>
      </c>
      <c r="F994">
        <v>-30.321524211329837</v>
      </c>
      <c r="G994">
        <v>-31.002622512134792</v>
      </c>
      <c r="H994">
        <v>-27.052616732228756</v>
      </c>
      <c r="I994">
        <v>4.3234114004640594</v>
      </c>
      <c r="J994">
        <v>-0.75609447640125305</v>
      </c>
      <c r="L994" t="s">
        <v>21</v>
      </c>
      <c r="P994">
        <v>13621824.230534187</v>
      </c>
      <c r="Q994">
        <v>13110105.396019958</v>
      </c>
      <c r="AA994">
        <f t="shared" si="15"/>
        <v>0</v>
      </c>
    </row>
    <row r="995" spans="1:27" x14ac:dyDescent="0.2">
      <c r="A995" s="1">
        <v>40885</v>
      </c>
      <c r="B995">
        <v>30.59</v>
      </c>
      <c r="C995">
        <v>114.18141199999999</v>
      </c>
      <c r="D995">
        <v>0.56921137770540953</v>
      </c>
      <c r="E995">
        <v>0.50130533675682032</v>
      </c>
      <c r="F995">
        <v>-26.649751194029239</v>
      </c>
      <c r="G995">
        <v>-30.217870280183075</v>
      </c>
      <c r="H995">
        <v>-27.261686513348931</v>
      </c>
      <c r="I995">
        <v>4.2294477635433845</v>
      </c>
      <c r="J995">
        <v>0.14468444901823752</v>
      </c>
      <c r="L995" t="s">
        <v>21</v>
      </c>
      <c r="P995">
        <v>13809623.54646497</v>
      </c>
      <c r="Q995">
        <v>13110105.396019958</v>
      </c>
      <c r="AA995">
        <f t="shared" si="15"/>
        <v>0</v>
      </c>
    </row>
    <row r="996" spans="1:27" x14ac:dyDescent="0.2">
      <c r="A996" s="1">
        <v>40886</v>
      </c>
      <c r="B996">
        <v>26.379999000000002</v>
      </c>
      <c r="C996">
        <v>116.115915</v>
      </c>
      <c r="D996">
        <v>0.37184384731318237</v>
      </c>
      <c r="E996">
        <v>0.49855622641502167</v>
      </c>
      <c r="F996">
        <v>-31.510313409127409</v>
      </c>
      <c r="G996">
        <v>-30.371447632670385</v>
      </c>
      <c r="H996">
        <v>-27.896079875452816</v>
      </c>
      <c r="I996">
        <v>4.2498637276352023</v>
      </c>
      <c r="J996">
        <v>-0.85043515870230035</v>
      </c>
      <c r="L996" t="s">
        <v>21</v>
      </c>
      <c r="P996">
        <v>12829553.362324441</v>
      </c>
      <c r="Q996">
        <v>13110105.396019958</v>
      </c>
      <c r="AA996">
        <f t="shared" si="15"/>
        <v>0</v>
      </c>
    </row>
    <row r="997" spans="1:27" x14ac:dyDescent="0.2">
      <c r="A997" s="1">
        <v>40889</v>
      </c>
      <c r="B997">
        <v>25.67</v>
      </c>
      <c r="C997">
        <v>114.420923</v>
      </c>
      <c r="D997">
        <v>0.47344789741106763</v>
      </c>
      <c r="E997">
        <v>0.50007642978765499</v>
      </c>
      <c r="F997">
        <v>-31.549206666848178</v>
      </c>
      <c r="G997">
        <v>-30.337337772097264</v>
      </c>
      <c r="H997">
        <v>-28.763282046694716</v>
      </c>
      <c r="I997">
        <v>3.7825985281886307</v>
      </c>
      <c r="J997">
        <v>-0.73651078733104558</v>
      </c>
      <c r="L997" t="s">
        <v>21</v>
      </c>
      <c r="P997">
        <v>12352211.161518374</v>
      </c>
      <c r="Q997">
        <v>13110105.396019958</v>
      </c>
      <c r="AA997">
        <f t="shared" si="15"/>
        <v>0</v>
      </c>
    </row>
    <row r="998" spans="1:27" x14ac:dyDescent="0.2">
      <c r="A998" s="1">
        <v>40890</v>
      </c>
      <c r="B998">
        <v>25.41</v>
      </c>
      <c r="C998">
        <v>113.35234699999999</v>
      </c>
      <c r="D998">
        <v>0.48992273907733969</v>
      </c>
      <c r="E998">
        <v>0.50011520464249937</v>
      </c>
      <c r="F998">
        <v>-31.279232216612595</v>
      </c>
      <c r="G998">
        <v>-30.262005539589502</v>
      </c>
      <c r="H998">
        <v>-29.685276847682218</v>
      </c>
      <c r="I998">
        <v>2.7043666856250717</v>
      </c>
      <c r="J998">
        <v>-0.58940060806212735</v>
      </c>
      <c r="L998" t="s">
        <v>21</v>
      </c>
      <c r="P998">
        <v>12108262.621903539</v>
      </c>
      <c r="Q998">
        <v>13110105.396019958</v>
      </c>
      <c r="AA998">
        <f t="shared" si="15"/>
        <v>-7.6032866946156852E-2</v>
      </c>
    </row>
    <row r="999" spans="1:27" x14ac:dyDescent="0.2">
      <c r="A999" s="1">
        <v>40891</v>
      </c>
      <c r="B999">
        <v>26.040001</v>
      </c>
      <c r="C999">
        <v>112.145584</v>
      </c>
      <c r="D999">
        <v>0.52510078481498546</v>
      </c>
      <c r="E999">
        <v>0.50147391523760587</v>
      </c>
      <c r="F999">
        <v>-30.19808408508781</v>
      </c>
      <c r="G999">
        <v>-30.237317514341093</v>
      </c>
      <c r="H999">
        <v>-30.216856891961072</v>
      </c>
      <c r="I999">
        <v>1.9750691483067366</v>
      </c>
      <c r="J999">
        <v>9.5048858868339095E-3</v>
      </c>
      <c r="K999" t="s">
        <v>17</v>
      </c>
      <c r="L999" t="s">
        <v>21</v>
      </c>
      <c r="M999" t="s">
        <v>17</v>
      </c>
      <c r="N999">
        <v>0</v>
      </c>
      <c r="O999">
        <v>0</v>
      </c>
      <c r="P999">
        <v>12113306.496794278</v>
      </c>
      <c r="Q999">
        <v>12113306.49679428</v>
      </c>
      <c r="AA999">
        <f t="shared" si="15"/>
        <v>0</v>
      </c>
    </row>
    <row r="1000" spans="1:27" x14ac:dyDescent="0.2">
      <c r="A1000" s="1">
        <v>40892</v>
      </c>
      <c r="B1000">
        <v>25.110001</v>
      </c>
      <c r="C1000">
        <v>112.55091</v>
      </c>
      <c r="D1000">
        <v>0.46492347071028872</v>
      </c>
      <c r="E1000">
        <v>0.50305731966173473</v>
      </c>
      <c r="F1000">
        <v>-31.509558110089134</v>
      </c>
      <c r="G1000">
        <v>-31.209278897553069</v>
      </c>
      <c r="H1000">
        <v>-30.702865772145888</v>
      </c>
      <c r="I1000">
        <v>1.386306391704915</v>
      </c>
      <c r="J1000">
        <v>-0.58190046786926797</v>
      </c>
      <c r="L1000" t="s">
        <v>17</v>
      </c>
      <c r="P1000">
        <v>12113306.49679428</v>
      </c>
      <c r="Q1000">
        <v>12113306.49679428</v>
      </c>
      <c r="AA1000">
        <f t="shared" si="15"/>
        <v>0</v>
      </c>
    </row>
    <row r="1001" spans="1:27" x14ac:dyDescent="0.2">
      <c r="A1001" s="1">
        <v>40893</v>
      </c>
      <c r="B1001">
        <v>24.290001</v>
      </c>
      <c r="C1001">
        <v>112.71777299999999</v>
      </c>
      <c r="D1001">
        <v>0.46787690639596263</v>
      </c>
      <c r="E1001">
        <v>0.48775444005888574</v>
      </c>
      <c r="F1001">
        <v>-30.688593254299587</v>
      </c>
      <c r="G1001">
        <v>-31.044934866587504</v>
      </c>
      <c r="H1001">
        <v>-30.699820958063921</v>
      </c>
      <c r="I1001">
        <v>1.3862931685595896</v>
      </c>
      <c r="J1001">
        <v>8.0990832379270825E-3</v>
      </c>
      <c r="K1001" t="s">
        <v>17</v>
      </c>
      <c r="L1001" t="s">
        <v>17</v>
      </c>
      <c r="P1001">
        <v>12113306.49679428</v>
      </c>
      <c r="Q1001">
        <v>12113306.49679428</v>
      </c>
      <c r="AA1001">
        <f t="shared" si="15"/>
        <v>0</v>
      </c>
    </row>
    <row r="1002" spans="1:27" x14ac:dyDescent="0.2">
      <c r="A1002" s="1">
        <v>40896</v>
      </c>
      <c r="B1002">
        <v>24.92</v>
      </c>
      <c r="C1002">
        <v>111.512636</v>
      </c>
      <c r="D1002">
        <v>0.52627290968598617</v>
      </c>
      <c r="E1002">
        <v>0.49216310361933846</v>
      </c>
      <c r="F1002">
        <v>-29.962405026533574</v>
      </c>
      <c r="G1002">
        <v>-30.727574538524586</v>
      </c>
      <c r="H1002">
        <v>-30.648895347459398</v>
      </c>
      <c r="I1002">
        <v>1.4024849252121354</v>
      </c>
      <c r="J1002">
        <v>0.48948142584989812</v>
      </c>
      <c r="L1002" t="s">
        <v>17</v>
      </c>
      <c r="P1002">
        <v>12113306.49679428</v>
      </c>
      <c r="Q1002">
        <v>12113306.49679428</v>
      </c>
      <c r="AA1002">
        <f t="shared" si="15"/>
        <v>0</v>
      </c>
    </row>
    <row r="1003" spans="1:27" x14ac:dyDescent="0.2">
      <c r="A1003" s="1">
        <v>40897</v>
      </c>
      <c r="B1003">
        <v>23.219999000000001</v>
      </c>
      <c r="C1003">
        <v>114.88703099999999</v>
      </c>
      <c r="D1003">
        <v>0.43410853218259987</v>
      </c>
      <c r="E1003">
        <v>0.4927388797356288</v>
      </c>
      <c r="F1003">
        <v>-33.389307951092455</v>
      </c>
      <c r="G1003">
        <v>-31.149589685420558</v>
      </c>
      <c r="H1003">
        <v>-30.86946878949286</v>
      </c>
      <c r="I1003">
        <v>1.6111510575917474</v>
      </c>
      <c r="J1003">
        <v>-1.5639993219295656</v>
      </c>
      <c r="K1003" t="s">
        <v>18</v>
      </c>
      <c r="L1003" t="s">
        <v>17</v>
      </c>
      <c r="M1003" t="s">
        <v>18</v>
      </c>
      <c r="N1003">
        <v>151740.0953506412</v>
      </c>
      <c r="O1003">
        <v>74768.244594052449</v>
      </c>
      <c r="P1003">
        <v>12113306.49679428</v>
      </c>
      <c r="Q1003">
        <v>12113306.49679428</v>
      </c>
      <c r="AA1003">
        <f t="shared" si="15"/>
        <v>0</v>
      </c>
    </row>
    <row r="1004" spans="1:27" x14ac:dyDescent="0.2">
      <c r="A1004" s="1">
        <v>40898</v>
      </c>
      <c r="B1004">
        <v>21.43</v>
      </c>
      <c r="C1004">
        <v>115.109517</v>
      </c>
      <c r="D1004">
        <v>0.42588265517413487</v>
      </c>
      <c r="E1004">
        <v>0.48846732100880536</v>
      </c>
      <c r="F1004">
        <v>-34.797237391607538</v>
      </c>
      <c r="G1004">
        <v>-32.069420346724499</v>
      </c>
      <c r="H1004">
        <v>-31.12592557465068</v>
      </c>
      <c r="I1004">
        <v>1.9648969888621948</v>
      </c>
      <c r="J1004">
        <v>-1.8684500193991294</v>
      </c>
      <c r="K1004" t="s">
        <v>18</v>
      </c>
      <c r="L1004" t="s">
        <v>18</v>
      </c>
      <c r="P1004">
        <v>11858326.76552348</v>
      </c>
      <c r="Q1004">
        <v>12113306.49679428</v>
      </c>
      <c r="AA1004">
        <f t="shared" si="15"/>
        <v>0</v>
      </c>
    </row>
    <row r="1005" spans="1:27" x14ac:dyDescent="0.2">
      <c r="A1005" s="1">
        <v>40899</v>
      </c>
      <c r="B1005">
        <v>21.16</v>
      </c>
      <c r="C1005">
        <v>116.12925</v>
      </c>
      <c r="D1005">
        <v>0.48748020936106207</v>
      </c>
      <c r="E1005">
        <v>0.48787443363195887</v>
      </c>
      <c r="F1005">
        <v>-35.496492071854163</v>
      </c>
      <c r="G1005">
        <v>-32.866807139077508</v>
      </c>
      <c r="H1005">
        <v>-31.445975465709243</v>
      </c>
      <c r="I1005">
        <v>2.3366803256038966</v>
      </c>
      <c r="J1005">
        <v>-1.7334491850519163</v>
      </c>
      <c r="K1005" t="s">
        <v>18</v>
      </c>
      <c r="L1005" t="s">
        <v>18</v>
      </c>
      <c r="P1005">
        <v>11893600.586143434</v>
      </c>
      <c r="Q1005">
        <v>12113306.49679428</v>
      </c>
      <c r="AA1005">
        <f t="shared" si="15"/>
        <v>0</v>
      </c>
    </row>
    <row r="1006" spans="1:27" x14ac:dyDescent="0.2">
      <c r="A1006" s="1">
        <v>40900</v>
      </c>
      <c r="B1006">
        <v>20.73</v>
      </c>
      <c r="C1006">
        <v>117.167528</v>
      </c>
      <c r="D1006">
        <v>0.47988511779903587</v>
      </c>
      <c r="E1006">
        <v>0.48417614868829345</v>
      </c>
      <c r="F1006">
        <v>-35.999722458367785</v>
      </c>
      <c r="G1006">
        <v>-33.929032979891147</v>
      </c>
      <c r="H1006">
        <v>-31.919158652962405</v>
      </c>
      <c r="I1006">
        <v>2.6431079758150728</v>
      </c>
      <c r="J1006">
        <v>-1.5438505890577658</v>
      </c>
      <c r="K1006" t="s">
        <v>18</v>
      </c>
      <c r="L1006" t="s">
        <v>18</v>
      </c>
      <c r="P1006">
        <v>11905982.568603283</v>
      </c>
      <c r="Q1006">
        <v>12113306.49679428</v>
      </c>
      <c r="AA1006">
        <f t="shared" si="15"/>
        <v>0</v>
      </c>
    </row>
    <row r="1007" spans="1:27" x14ac:dyDescent="0.2">
      <c r="A1007" s="1">
        <v>40904</v>
      </c>
      <c r="B1007">
        <v>21.91</v>
      </c>
      <c r="C1007">
        <v>117.26023000000001</v>
      </c>
      <c r="D1007">
        <v>0.55854241087894352</v>
      </c>
      <c r="E1007">
        <v>0.48526289111645504</v>
      </c>
      <c r="F1007">
        <v>-34.992038222780479</v>
      </c>
      <c r="G1007">
        <v>-34.934959619140535</v>
      </c>
      <c r="H1007">
        <v>-32.614349238691673</v>
      </c>
      <c r="I1007">
        <v>2.1892853123273448</v>
      </c>
      <c r="J1007">
        <v>-1.0860571578773242</v>
      </c>
      <c r="K1007" t="s">
        <v>18</v>
      </c>
      <c r="L1007" t="s">
        <v>18</v>
      </c>
      <c r="P1007">
        <v>12091967.046927398</v>
      </c>
      <c r="Q1007">
        <v>12113306.49679428</v>
      </c>
      <c r="AA1007">
        <f t="shared" si="15"/>
        <v>0</v>
      </c>
    </row>
    <row r="1008" spans="1:27" x14ac:dyDescent="0.2">
      <c r="A1008" s="1">
        <v>40905</v>
      </c>
      <c r="B1008">
        <v>23.52</v>
      </c>
      <c r="C1008">
        <v>115.721361</v>
      </c>
      <c r="D1008">
        <v>0.57618226173585518</v>
      </c>
      <c r="E1008">
        <v>0.49088865042092916</v>
      </c>
      <c r="F1008">
        <v>-33.286302726163143</v>
      </c>
      <c r="G1008">
        <v>-34.914358574154669</v>
      </c>
      <c r="H1008">
        <v>-32.762348348444647</v>
      </c>
      <c r="I1008">
        <v>2.1677901086130382</v>
      </c>
      <c r="J1008">
        <v>-0.24169977325605782</v>
      </c>
      <c r="L1008" t="s">
        <v>18</v>
      </c>
      <c r="P1008">
        <v>12221210.066651724</v>
      </c>
      <c r="Q1008">
        <v>12113306.49679428</v>
      </c>
      <c r="AA1008">
        <f t="shared" si="15"/>
        <v>0</v>
      </c>
    </row>
    <row r="1009" spans="1:27" x14ac:dyDescent="0.2">
      <c r="A1009" s="1">
        <v>40906</v>
      </c>
      <c r="B1009">
        <v>22.65</v>
      </c>
      <c r="C1009">
        <v>116.917233</v>
      </c>
      <c r="D1009">
        <v>0.46369432658267384</v>
      </c>
      <c r="E1009">
        <v>0.48838297660860408</v>
      </c>
      <c r="F1009">
        <v>-34.45038626938171</v>
      </c>
      <c r="G1009">
        <v>-34.844988349709503</v>
      </c>
      <c r="H1009">
        <v>-33.004113315322442</v>
      </c>
      <c r="I1009">
        <v>2.181925946526627</v>
      </c>
      <c r="J1009">
        <v>-0.66284236472899838</v>
      </c>
      <c r="L1009" t="s">
        <v>18</v>
      </c>
      <c r="P1009">
        <v>12178609.433895845</v>
      </c>
      <c r="Q1009">
        <v>12113306.49679428</v>
      </c>
      <c r="AA1009">
        <f t="shared" si="15"/>
        <v>0</v>
      </c>
    </row>
    <row r="1010" spans="1:27" x14ac:dyDescent="0.2">
      <c r="A1010" s="1">
        <v>40907</v>
      </c>
      <c r="B1010">
        <v>23.4</v>
      </c>
      <c r="C1010">
        <v>116.34247000000001</v>
      </c>
      <c r="D1010">
        <v>0.5336608043506863</v>
      </c>
      <c r="E1010">
        <v>0.49076050220473127</v>
      </c>
      <c r="F1010">
        <v>-33.696289004938883</v>
      </c>
      <c r="G1010">
        <v>-34.484947736326447</v>
      </c>
      <c r="H1010">
        <v>-33.205534714349632</v>
      </c>
      <c r="I1010">
        <v>2.1188730842374186</v>
      </c>
      <c r="J1010">
        <v>-0.23161098899223287</v>
      </c>
      <c r="L1010" t="s">
        <v>18</v>
      </c>
      <c r="P1010">
        <v>12249440.484841214</v>
      </c>
      <c r="Q1010">
        <v>12113306.49679428</v>
      </c>
      <c r="AA1010">
        <f t="shared" si="15"/>
        <v>0</v>
      </c>
    </row>
    <row r="1011" spans="1:27" x14ac:dyDescent="0.2">
      <c r="A1011" s="1">
        <v>40911</v>
      </c>
      <c r="B1011">
        <v>22.969999000000001</v>
      </c>
      <c r="C1011">
        <v>118.196534</v>
      </c>
      <c r="D1011">
        <v>0.48179272961867292</v>
      </c>
      <c r="E1011">
        <v>0.48756607309694577</v>
      </c>
      <c r="F1011">
        <v>-34.658620936049637</v>
      </c>
      <c r="G1011">
        <v>-34.216727431862815</v>
      </c>
      <c r="H1011">
        <v>-33.577246118596456</v>
      </c>
      <c r="I1011">
        <v>1.925770742558669</v>
      </c>
      <c r="J1011">
        <v>-0.56152832398752506</v>
      </c>
      <c r="L1011" t="s">
        <v>18</v>
      </c>
      <c r="P1011">
        <v>12322817.202745371</v>
      </c>
      <c r="Q1011">
        <v>12113306.49679428</v>
      </c>
      <c r="AA1011">
        <f t="shared" si="15"/>
        <v>0</v>
      </c>
    </row>
    <row r="1012" spans="1:27" x14ac:dyDescent="0.2">
      <c r="A1012" s="1">
        <v>40912</v>
      </c>
      <c r="B1012">
        <v>22.219999000000001</v>
      </c>
      <c r="C1012">
        <v>118.38193699999999</v>
      </c>
      <c r="D1012">
        <v>0.46788176752378163</v>
      </c>
      <c r="E1012">
        <v>0.48577213150853721</v>
      </c>
      <c r="F1012">
        <v>-35.286646868599362</v>
      </c>
      <c r="G1012">
        <v>-34.275649161026593</v>
      </c>
      <c r="H1012">
        <v>-33.892003515138974</v>
      </c>
      <c r="I1012">
        <v>1.8648025262572869</v>
      </c>
      <c r="J1012">
        <v>-0.74787723301698772</v>
      </c>
      <c r="L1012" t="s">
        <v>18</v>
      </c>
      <c r="P1012">
        <v>12222874.388084861</v>
      </c>
      <c r="Q1012">
        <v>12113306.49679428</v>
      </c>
      <c r="AA1012">
        <f t="shared" si="15"/>
        <v>0</v>
      </c>
    </row>
    <row r="1013" spans="1:27" x14ac:dyDescent="0.2">
      <c r="A1013" s="1">
        <v>40913</v>
      </c>
      <c r="B1013">
        <v>21.48</v>
      </c>
      <c r="C1013">
        <v>118.697124</v>
      </c>
      <c r="D1013">
        <v>0.4672512676294211</v>
      </c>
      <c r="E1013">
        <v>0.48703490799694638</v>
      </c>
      <c r="F1013">
        <v>-36.329642866842136</v>
      </c>
      <c r="G1013">
        <v>-34.884317189162388</v>
      </c>
      <c r="H1013">
        <v>-34.362090982850852</v>
      </c>
      <c r="I1013">
        <v>1.6863310001682841</v>
      </c>
      <c r="J1013">
        <v>-1.1667649374855447</v>
      </c>
      <c r="K1013" t="s">
        <v>18</v>
      </c>
      <c r="L1013" t="s">
        <v>18</v>
      </c>
      <c r="P1013">
        <v>12134152.847974347</v>
      </c>
      <c r="Q1013">
        <v>12113306.49679428</v>
      </c>
      <c r="AA1013">
        <f t="shared" si="15"/>
        <v>0</v>
      </c>
    </row>
    <row r="1014" spans="1:27" x14ac:dyDescent="0.2">
      <c r="A1014" s="1">
        <v>40914</v>
      </c>
      <c r="B1014">
        <v>20.629999000000002</v>
      </c>
      <c r="C1014">
        <v>118.391209</v>
      </c>
      <c r="D1014">
        <v>0.46121122019443955</v>
      </c>
      <c r="E1014">
        <v>0.48728529663385795</v>
      </c>
      <c r="F1014">
        <v>-37.060296396406073</v>
      </c>
      <c r="G1014">
        <v>-35.406299214567262</v>
      </c>
      <c r="H1014">
        <v>-34.953581930340228</v>
      </c>
      <c r="I1014">
        <v>1.1679652902452464</v>
      </c>
      <c r="J1014">
        <v>-1.803747494605326</v>
      </c>
      <c r="K1014" t="s">
        <v>18</v>
      </c>
      <c r="L1014" t="s">
        <v>18</v>
      </c>
      <c r="P1014">
        <v>11982300.887641218</v>
      </c>
      <c r="Q1014">
        <v>12113306.49679428</v>
      </c>
      <c r="AA1014">
        <f t="shared" si="15"/>
        <v>0</v>
      </c>
    </row>
    <row r="1015" spans="1:27" x14ac:dyDescent="0.2">
      <c r="A1015" s="1">
        <v>40917</v>
      </c>
      <c r="B1015">
        <v>21.07</v>
      </c>
      <c r="C1015">
        <v>118.678594</v>
      </c>
      <c r="D1015">
        <v>0.5215556586981388</v>
      </c>
      <c r="E1015">
        <v>0.49151411600980366</v>
      </c>
      <c r="F1015">
        <v>-37.262204219196391</v>
      </c>
      <c r="G1015">
        <v>-36.119482257418767</v>
      </c>
      <c r="H1015">
        <v>-35.276323286015561</v>
      </c>
      <c r="I1015">
        <v>1.2298710985630676</v>
      </c>
      <c r="J1015">
        <v>-1.6147065619324288</v>
      </c>
      <c r="K1015" t="s">
        <v>18</v>
      </c>
      <c r="L1015" t="s">
        <v>18</v>
      </c>
      <c r="P1015">
        <v>12070553.953308256</v>
      </c>
      <c r="Q1015">
        <v>12113306.49679428</v>
      </c>
      <c r="AA1015">
        <f t="shared" si="15"/>
        <v>0</v>
      </c>
    </row>
    <row r="1016" spans="1:27" x14ac:dyDescent="0.2">
      <c r="A1016" s="1">
        <v>40918</v>
      </c>
      <c r="B1016">
        <v>20.690000999999999</v>
      </c>
      <c r="C1016">
        <v>119.7076</v>
      </c>
      <c r="D1016">
        <v>0.48212755837492549</v>
      </c>
      <c r="E1016">
        <v>0.49136249666720933</v>
      </c>
      <c r="F1016">
        <v>-38.129824206039629</v>
      </c>
      <c r="G1016">
        <v>-36.813722911416775</v>
      </c>
      <c r="H1016">
        <v>-35.554038853884897</v>
      </c>
      <c r="I1016">
        <v>1.4655388421576714</v>
      </c>
      <c r="J1016">
        <v>-1.7575688054521135</v>
      </c>
      <c r="K1016" t="s">
        <v>18</v>
      </c>
      <c r="L1016" t="s">
        <v>18</v>
      </c>
      <c r="P1016">
        <v>12089829.841111856</v>
      </c>
      <c r="Q1016">
        <v>12113306.49679428</v>
      </c>
      <c r="AA1016">
        <f t="shared" si="15"/>
        <v>0</v>
      </c>
    </row>
    <row r="1017" spans="1:27" x14ac:dyDescent="0.2">
      <c r="A1017" s="1">
        <v>40919</v>
      </c>
      <c r="B1017">
        <v>21.049999</v>
      </c>
      <c r="C1017">
        <v>119.772485</v>
      </c>
      <c r="D1017">
        <v>0.51755098575636493</v>
      </c>
      <c r="E1017">
        <v>0.49188287356112492</v>
      </c>
      <c r="F1017">
        <v>-37.864035095356734</v>
      </c>
      <c r="G1017">
        <v>-37.329200556768249</v>
      </c>
      <c r="H1017">
        <v>-35.751334105843448</v>
      </c>
      <c r="I1017">
        <v>1.6093903725196523</v>
      </c>
      <c r="J1017">
        <v>-1.3127337068666898</v>
      </c>
      <c r="K1017" t="s">
        <v>18</v>
      </c>
      <c r="L1017" t="s">
        <v>18</v>
      </c>
      <c r="P1017">
        <v>12149307.309508381</v>
      </c>
      <c r="Q1017">
        <v>12113306.49679428</v>
      </c>
      <c r="AA1017">
        <f t="shared" si="15"/>
        <v>0</v>
      </c>
    </row>
    <row r="1018" spans="1:27" x14ac:dyDescent="0.2">
      <c r="A1018" s="1">
        <v>40920</v>
      </c>
      <c r="B1018">
        <v>20.469999000000001</v>
      </c>
      <c r="C1018">
        <v>120.059862</v>
      </c>
      <c r="D1018">
        <v>0.47282615068969591</v>
      </c>
      <c r="E1018">
        <v>0.4903878981612258</v>
      </c>
      <c r="F1018">
        <v>-38.405904379706818</v>
      </c>
      <c r="G1018">
        <v>-37.744452859341187</v>
      </c>
      <c r="H1018">
        <v>-35.951849265955033</v>
      </c>
      <c r="I1018">
        <v>1.7836143512731411</v>
      </c>
      <c r="J1018">
        <v>-1.3758888584856275</v>
      </c>
      <c r="K1018" t="s">
        <v>18</v>
      </c>
      <c r="L1018" t="s">
        <v>18</v>
      </c>
      <c r="P1018">
        <v>12082784.728031714</v>
      </c>
      <c r="Q1018">
        <v>12113306.49679428</v>
      </c>
      <c r="AA1018">
        <f t="shared" si="15"/>
        <v>0</v>
      </c>
    </row>
    <row r="1019" spans="1:27" x14ac:dyDescent="0.2">
      <c r="A1019" s="1">
        <v>40921</v>
      </c>
      <c r="B1019">
        <v>20.91</v>
      </c>
      <c r="C1019">
        <v>119.43875300000001</v>
      </c>
      <c r="D1019">
        <v>0.52172593624675845</v>
      </c>
      <c r="E1019">
        <v>0.49082078479205549</v>
      </c>
      <c r="F1019">
        <v>-37.713022482044479</v>
      </c>
      <c r="G1019">
        <v>-37.87499807646887</v>
      </c>
      <c r="H1019">
        <v>-36.178597954227037</v>
      </c>
      <c r="I1019">
        <v>1.8230243588263511</v>
      </c>
      <c r="J1019">
        <v>-0.84169173077056048</v>
      </c>
      <c r="L1019" t="s">
        <v>18</v>
      </c>
      <c r="P1019">
        <v>12103111.292094525</v>
      </c>
      <c r="Q1019">
        <v>12113306.49679428</v>
      </c>
      <c r="AA1019">
        <f t="shared" si="15"/>
        <v>0</v>
      </c>
    </row>
    <row r="1020" spans="1:27" x14ac:dyDescent="0.2">
      <c r="A1020" s="1">
        <v>40925</v>
      </c>
      <c r="B1020">
        <v>22.200001</v>
      </c>
      <c r="C1020">
        <v>119.90226800000001</v>
      </c>
      <c r="D1020">
        <v>0.56359603191103347</v>
      </c>
      <c r="E1020">
        <v>0.49252136760855553</v>
      </c>
      <c r="F1020">
        <v>-36.854428014727546</v>
      </c>
      <c r="G1020">
        <v>-37.793442835575107</v>
      </c>
      <c r="H1020">
        <v>-36.475941728274073</v>
      </c>
      <c r="I1020">
        <v>1.5836669383093953</v>
      </c>
      <c r="J1020">
        <v>-0.23899361494375626</v>
      </c>
      <c r="L1020" t="s">
        <v>18</v>
      </c>
      <c r="P1020">
        <v>12333512.36972996</v>
      </c>
      <c r="Q1020">
        <v>12113306.49679428</v>
      </c>
      <c r="AA1020">
        <f t="shared" si="15"/>
        <v>0</v>
      </c>
    </row>
    <row r="1021" spans="1:27" x14ac:dyDescent="0.2">
      <c r="A1021" s="1">
        <v>40926</v>
      </c>
      <c r="B1021">
        <v>20.889999</v>
      </c>
      <c r="C1021">
        <v>121.227931</v>
      </c>
      <c r="D1021">
        <v>0.44273194029036178</v>
      </c>
      <c r="E1021">
        <v>0.48765677386182293</v>
      </c>
      <c r="F1021">
        <v>-38.227622733403678</v>
      </c>
      <c r="G1021">
        <v>-37.813002541047908</v>
      </c>
      <c r="H1021">
        <v>-36.790711433609232</v>
      </c>
      <c r="I1021">
        <v>1.5185089129070093</v>
      </c>
      <c r="J1021">
        <v>-0.94626464657599241</v>
      </c>
      <c r="L1021" t="s">
        <v>18</v>
      </c>
      <c r="P1021">
        <v>12233850.036773715</v>
      </c>
      <c r="Q1021">
        <v>12113306.49679428</v>
      </c>
      <c r="AA1021">
        <f t="shared" si="15"/>
        <v>0</v>
      </c>
    </row>
    <row r="1022" spans="1:27" x14ac:dyDescent="0.2">
      <c r="A1022" s="1">
        <v>40927</v>
      </c>
      <c r="B1022">
        <v>19.870000999999998</v>
      </c>
      <c r="C1022">
        <v>121.86758500000001</v>
      </c>
      <c r="D1022">
        <v>0.45236494604234923</v>
      </c>
      <c r="E1022">
        <v>0.49075373919756016</v>
      </c>
      <c r="F1022">
        <v>-39.936972025726504</v>
      </c>
      <c r="G1022">
        <v>-38.227589927121862</v>
      </c>
      <c r="H1022">
        <v>-37.310768352008203</v>
      </c>
      <c r="I1022">
        <v>1.4283670800893971</v>
      </c>
      <c r="J1022">
        <v>-1.8386055729833364</v>
      </c>
      <c r="K1022" t="s">
        <v>18</v>
      </c>
      <c r="L1022" t="s">
        <v>18</v>
      </c>
      <c r="P1022">
        <v>12126901.249723816</v>
      </c>
      <c r="Q1022">
        <v>12113306.49679428</v>
      </c>
      <c r="AA1022">
        <f t="shared" si="15"/>
        <v>0</v>
      </c>
    </row>
    <row r="1023" spans="1:27" x14ac:dyDescent="0.2">
      <c r="A1023" s="1">
        <v>40928</v>
      </c>
      <c r="B1023">
        <v>18.280000999999999</v>
      </c>
      <c r="C1023">
        <v>122.321822</v>
      </c>
      <c r="D1023">
        <v>0.42318148352506679</v>
      </c>
      <c r="E1023">
        <v>0.48882041558656009</v>
      </c>
      <c r="F1023">
        <v>-41.513402865345228</v>
      </c>
      <c r="G1023">
        <v>-38.849089624249544</v>
      </c>
      <c r="H1023">
        <v>-37.882000179449498</v>
      </c>
      <c r="I1023">
        <v>1.6280255470087996</v>
      </c>
      <c r="J1023">
        <v>-2.2305563279198966</v>
      </c>
      <c r="K1023" t="s">
        <v>21</v>
      </c>
      <c r="L1023" t="s">
        <v>18</v>
      </c>
      <c r="M1023" t="s">
        <v>21</v>
      </c>
      <c r="N1023">
        <v>306892.88416120154</v>
      </c>
      <c r="O1023">
        <v>150610.09529984434</v>
      </c>
      <c r="P1023">
        <v>11919597.001235966</v>
      </c>
      <c r="Q1023">
        <v>12113306.49679428</v>
      </c>
      <c r="AA1023">
        <f t="shared" si="15"/>
        <v>0</v>
      </c>
    </row>
    <row r="1024" spans="1:27" x14ac:dyDescent="0.2">
      <c r="A1024" s="1">
        <v>40931</v>
      </c>
      <c r="B1024">
        <v>18.670000000000002</v>
      </c>
      <c r="C1024">
        <v>122.00663400000001</v>
      </c>
      <c r="D1024">
        <v>0.52156232173628148</v>
      </c>
      <c r="E1024">
        <v>0.49003732261190402</v>
      </c>
      <c r="F1024">
        <v>-41.117804266250502</v>
      </c>
      <c r="G1024">
        <v>-39.530045981090744</v>
      </c>
      <c r="H1024">
        <v>-38.367929962587098</v>
      </c>
      <c r="I1024">
        <v>1.6529910968572108</v>
      </c>
      <c r="J1024">
        <v>-1.663574782037041</v>
      </c>
      <c r="K1024" t="s">
        <v>18</v>
      </c>
      <c r="L1024" t="s">
        <v>21</v>
      </c>
      <c r="P1024">
        <v>11991814.424448585</v>
      </c>
      <c r="Q1024">
        <v>12113306.49679428</v>
      </c>
      <c r="AA1024">
        <f t="shared" si="15"/>
        <v>0</v>
      </c>
    </row>
    <row r="1025" spans="1:27" x14ac:dyDescent="0.2">
      <c r="A1025" s="1">
        <v>40932</v>
      </c>
      <c r="B1025">
        <v>18.91</v>
      </c>
      <c r="C1025">
        <v>121.86758500000001</v>
      </c>
      <c r="D1025">
        <v>0.51293747089886665</v>
      </c>
      <c r="E1025">
        <v>0.48956950284589951</v>
      </c>
      <c r="F1025">
        <v>-40.752653001480397</v>
      </c>
      <c r="G1025">
        <v>-40.30969097844131</v>
      </c>
      <c r="H1025">
        <v>-38.736514140473616</v>
      </c>
      <c r="I1025">
        <v>1.650295107561883</v>
      </c>
      <c r="J1025">
        <v>-1.2216838381017734</v>
      </c>
      <c r="K1025" t="s">
        <v>18</v>
      </c>
      <c r="L1025" t="s">
        <v>21</v>
      </c>
      <c r="P1025">
        <v>12044526.533505924</v>
      </c>
      <c r="Q1025">
        <v>12113306.49679428</v>
      </c>
      <c r="AA1025">
        <f t="shared" si="15"/>
        <v>0</v>
      </c>
    </row>
    <row r="1026" spans="1:27" x14ac:dyDescent="0.2">
      <c r="A1026" s="1">
        <v>40933</v>
      </c>
      <c r="B1026">
        <v>18.309999000000001</v>
      </c>
      <c r="C1026">
        <v>122.887311</v>
      </c>
      <c r="D1026">
        <v>0.46877407746510724</v>
      </c>
      <c r="E1026">
        <v>0.48971760310570023</v>
      </c>
      <c r="F1026">
        <v>-41.870080395024743</v>
      </c>
      <c r="G1026">
        <v>-41.038182510765523</v>
      </c>
      <c r="H1026">
        <v>-39.137329473691835</v>
      </c>
      <c r="I1026">
        <v>1.7847818744365538</v>
      </c>
      <c r="J1026">
        <v>-1.5311400011811656</v>
      </c>
      <c r="K1026" t="s">
        <v>18</v>
      </c>
      <c r="L1026" t="s">
        <v>21</v>
      </c>
      <c r="P1026">
        <v>12013971.526156047</v>
      </c>
      <c r="Q1026">
        <v>12113306.49679428</v>
      </c>
      <c r="AA1026">
        <f t="shared" si="15"/>
        <v>0</v>
      </c>
    </row>
    <row r="1027" spans="1:27" x14ac:dyDescent="0.2">
      <c r="A1027" s="1">
        <v>40934</v>
      </c>
      <c r="B1027">
        <v>18.57</v>
      </c>
      <c r="C1027">
        <v>122.25693699999999</v>
      </c>
      <c r="D1027">
        <v>0.51430076539604652</v>
      </c>
      <c r="E1027">
        <v>0.49150313614416496</v>
      </c>
      <c r="F1027">
        <v>-41.519667950879594</v>
      </c>
      <c r="G1027">
        <v>-41.354721695796137</v>
      </c>
      <c r="H1027">
        <v>-39.492118117998764</v>
      </c>
      <c r="I1027">
        <v>1.8012332100481081</v>
      </c>
      <c r="J1027">
        <v>-1.1256453753851656</v>
      </c>
      <c r="K1027" t="s">
        <v>18</v>
      </c>
      <c r="L1027" t="s">
        <v>21</v>
      </c>
      <c r="P1027">
        <v>11998823.294716299</v>
      </c>
      <c r="Q1027">
        <v>12113306.49679428</v>
      </c>
      <c r="AA1027">
        <f t="shared" ref="AA1027:AA1090" si="16">Q1028/Q1027-1</f>
        <v>0</v>
      </c>
    </row>
    <row r="1028" spans="1:27" x14ac:dyDescent="0.2">
      <c r="A1028" s="1">
        <v>40935</v>
      </c>
      <c r="B1028">
        <v>18.530000999999999</v>
      </c>
      <c r="C1028">
        <v>122.201317</v>
      </c>
      <c r="D1028">
        <v>0.49784836177075681</v>
      </c>
      <c r="E1028">
        <v>0.49040988430127153</v>
      </c>
      <c r="F1028">
        <v>-41.398732731433007</v>
      </c>
      <c r="G1028">
        <v>-41.331787669013693</v>
      </c>
      <c r="H1028">
        <v>-39.764527161781551</v>
      </c>
      <c r="I1028">
        <v>1.8235257104343547</v>
      </c>
      <c r="J1028">
        <v>-0.8961790669034202</v>
      </c>
      <c r="L1028" t="s">
        <v>21</v>
      </c>
      <c r="P1028">
        <v>11978170.952742158</v>
      </c>
      <c r="Q1028">
        <v>12113306.49679428</v>
      </c>
      <c r="AA1028">
        <f t="shared" si="16"/>
        <v>0</v>
      </c>
    </row>
    <row r="1029" spans="1:27" x14ac:dyDescent="0.2">
      <c r="A1029" s="1">
        <v>40938</v>
      </c>
      <c r="B1029">
        <v>19.399999999999999</v>
      </c>
      <c r="C1029">
        <v>121.784142</v>
      </c>
      <c r="D1029">
        <v>0.54805302435179537</v>
      </c>
      <c r="E1029">
        <v>0.49479236476931743</v>
      </c>
      <c r="F1029">
        <v>-40.857863611582353</v>
      </c>
      <c r="G1029">
        <v>-41.27979953808007</v>
      </c>
      <c r="H1029">
        <v>-40.014012871467024</v>
      </c>
      <c r="I1029">
        <v>1.742889535138239</v>
      </c>
      <c r="J1029">
        <v>-0.48416765555276453</v>
      </c>
      <c r="L1029" t="s">
        <v>21</v>
      </c>
      <c r="P1029">
        <v>12182336.688562807</v>
      </c>
      <c r="Q1029">
        <v>12113306.49679428</v>
      </c>
      <c r="AA1029">
        <f t="shared" si="16"/>
        <v>0</v>
      </c>
    </row>
    <row r="1030" spans="1:27" x14ac:dyDescent="0.2">
      <c r="A1030" s="1">
        <v>40939</v>
      </c>
      <c r="B1030">
        <v>19.440000999999999</v>
      </c>
      <c r="C1030">
        <v>121.737801</v>
      </c>
      <c r="D1030">
        <v>0.50206403294717961</v>
      </c>
      <c r="E1030">
        <v>0.4977224177605884</v>
      </c>
      <c r="F1030">
        <v>-41.151631646577385</v>
      </c>
      <c r="G1030">
        <v>-41.359595267099465</v>
      </c>
      <c r="H1030">
        <v>-40.242823477039565</v>
      </c>
      <c r="I1030">
        <v>1.692072835477799</v>
      </c>
      <c r="J1030">
        <v>-0.53709754715209768</v>
      </c>
      <c r="L1030" t="s">
        <v>21</v>
      </c>
      <c r="P1030">
        <v>12187633.28839585</v>
      </c>
      <c r="Q1030">
        <v>12113306.49679428</v>
      </c>
      <c r="AA1030">
        <f t="shared" si="16"/>
        <v>0</v>
      </c>
    </row>
    <row r="1031" spans="1:27" x14ac:dyDescent="0.2">
      <c r="A1031" s="1">
        <v>40940</v>
      </c>
      <c r="B1031">
        <v>18.549999</v>
      </c>
      <c r="C1031">
        <v>122.803882</v>
      </c>
      <c r="D1031">
        <v>0.45526600193604549</v>
      </c>
      <c r="E1031">
        <v>0.49648340978270322</v>
      </c>
      <c r="F1031">
        <v>-42.420091069912736</v>
      </c>
      <c r="G1031">
        <v>-41.469597402077056</v>
      </c>
      <c r="H1031">
        <v>-40.635079192695251</v>
      </c>
      <c r="I1031">
        <v>1.5951187423826139</v>
      </c>
      <c r="J1031">
        <v>-1.1190463943463105</v>
      </c>
      <c r="K1031" t="s">
        <v>18</v>
      </c>
      <c r="L1031" t="s">
        <v>21</v>
      </c>
      <c r="P1031">
        <v>12075060.568713965</v>
      </c>
      <c r="Q1031">
        <v>12113306.49679428</v>
      </c>
      <c r="AA1031">
        <f t="shared" si="16"/>
        <v>0</v>
      </c>
    </row>
    <row r="1032" spans="1:27" x14ac:dyDescent="0.2">
      <c r="A1032" s="1">
        <v>40941</v>
      </c>
      <c r="B1032">
        <v>17.98</v>
      </c>
      <c r="C1032">
        <v>122.99855100000001</v>
      </c>
      <c r="D1032">
        <v>0.46974438554650499</v>
      </c>
      <c r="E1032">
        <v>0.49609338161914435</v>
      </c>
      <c r="F1032">
        <v>-43.03876709984479</v>
      </c>
      <c r="G1032">
        <v>-41.773417231870098</v>
      </c>
      <c r="H1032">
        <v>-41.150440783121688</v>
      </c>
      <c r="I1032">
        <v>1.2167640850061212</v>
      </c>
      <c r="J1032">
        <v>-1.5519247650324939</v>
      </c>
      <c r="K1032" t="s">
        <v>18</v>
      </c>
      <c r="L1032" t="s">
        <v>21</v>
      </c>
      <c r="P1032">
        <v>11929451.04827689</v>
      </c>
      <c r="Q1032">
        <v>12113306.49679428</v>
      </c>
      <c r="AA1032">
        <f t="shared" si="16"/>
        <v>0</v>
      </c>
    </row>
    <row r="1033" spans="1:27" x14ac:dyDescent="0.2">
      <c r="A1033" s="1">
        <v>40942</v>
      </c>
      <c r="B1033">
        <v>17.100000000000001</v>
      </c>
      <c r="C1033">
        <v>124.72283</v>
      </c>
      <c r="D1033">
        <v>0.45225445155351213</v>
      </c>
      <c r="E1033">
        <v>0.4920053831835508</v>
      </c>
      <c r="F1033">
        <v>-44.264303765886865</v>
      </c>
      <c r="G1033">
        <v>-42.34653143876087</v>
      </c>
      <c r="H1033">
        <v>-41.65349753582862</v>
      </c>
      <c r="I1033">
        <v>1.1442404146029259</v>
      </c>
      <c r="J1033">
        <v>-2.2816937740870182</v>
      </c>
      <c r="K1033" t="s">
        <v>21</v>
      </c>
      <c r="L1033" t="s">
        <v>21</v>
      </c>
      <c r="P1033">
        <v>11919079.134728553</v>
      </c>
      <c r="Q1033">
        <v>12113306.49679428</v>
      </c>
      <c r="AA1033">
        <f t="shared" si="16"/>
        <v>0</v>
      </c>
    </row>
    <row r="1034" spans="1:27" x14ac:dyDescent="0.2">
      <c r="A1034" s="1">
        <v>40945</v>
      </c>
      <c r="B1034">
        <v>17.760000000000002</v>
      </c>
      <c r="C1034">
        <v>124.63940100000001</v>
      </c>
      <c r="D1034">
        <v>0.53934133579562937</v>
      </c>
      <c r="E1034">
        <v>0.49058842449354212</v>
      </c>
      <c r="F1034">
        <v>-43.386647366408823</v>
      </c>
      <c r="G1034">
        <v>-42.852288189726167</v>
      </c>
      <c r="H1034">
        <v>-41.940970480885483</v>
      </c>
      <c r="I1034">
        <v>1.1065017589950286</v>
      </c>
      <c r="J1034">
        <v>-1.3065292248937455</v>
      </c>
      <c r="K1034" t="s">
        <v>18</v>
      </c>
      <c r="L1034" t="s">
        <v>21</v>
      </c>
      <c r="P1034">
        <v>12109063.188634176</v>
      </c>
      <c r="Q1034">
        <v>12113306.49679428</v>
      </c>
      <c r="AA1034">
        <f t="shared" si="16"/>
        <v>0</v>
      </c>
    </row>
    <row r="1035" spans="1:27" x14ac:dyDescent="0.2">
      <c r="A1035" s="1">
        <v>40946</v>
      </c>
      <c r="B1035">
        <v>17.670000000000002</v>
      </c>
      <c r="C1035">
        <v>124.954588</v>
      </c>
      <c r="D1035">
        <v>0.49494527255295839</v>
      </c>
      <c r="E1035">
        <v>0.49179038395393765</v>
      </c>
      <c r="F1035">
        <v>-43.781464809326089</v>
      </c>
      <c r="G1035">
        <v>-43.378254822275906</v>
      </c>
      <c r="H1035">
        <v>-42.129975642883885</v>
      </c>
      <c r="I1035">
        <v>1.2151968587722195</v>
      </c>
      <c r="J1035">
        <v>-1.359030147683886</v>
      </c>
      <c r="K1035" t="s">
        <v>18</v>
      </c>
      <c r="L1035" t="s">
        <v>21</v>
      </c>
      <c r="P1035">
        <v>12128913.173166938</v>
      </c>
      <c r="Q1035">
        <v>12113306.49679428</v>
      </c>
      <c r="AA1035">
        <f t="shared" si="16"/>
        <v>0</v>
      </c>
    </row>
    <row r="1036" spans="1:27" x14ac:dyDescent="0.2">
      <c r="A1036" s="1">
        <v>40947</v>
      </c>
      <c r="B1036">
        <v>18.16</v>
      </c>
      <c r="C1036">
        <v>125.32540899999999</v>
      </c>
      <c r="D1036">
        <v>0.528115110420592</v>
      </c>
      <c r="E1036">
        <v>0.49157708803354938</v>
      </c>
      <c r="F1036">
        <v>-43.447099612833583</v>
      </c>
      <c r="G1036">
        <v>-43.583656530860075</v>
      </c>
      <c r="H1036">
        <v>-42.324083588432465</v>
      </c>
      <c r="I1036">
        <v>1.2248164012138669</v>
      </c>
      <c r="J1036">
        <v>-0.91688519462030449</v>
      </c>
      <c r="L1036" t="s">
        <v>21</v>
      </c>
      <c r="P1036">
        <v>12335140.072555108</v>
      </c>
      <c r="Q1036">
        <v>12113306.49679428</v>
      </c>
      <c r="AA1036">
        <f t="shared" si="16"/>
        <v>0</v>
      </c>
    </row>
    <row r="1037" spans="1:27" x14ac:dyDescent="0.2">
      <c r="A1037" s="1">
        <v>40948</v>
      </c>
      <c r="B1037">
        <v>18.629999000000002</v>
      </c>
      <c r="C1037">
        <v>125.483003</v>
      </c>
      <c r="D1037">
        <v>0.52621591534014989</v>
      </c>
      <c r="E1037">
        <v>0.49328567209975999</v>
      </c>
      <c r="F1037">
        <v>-43.268968471951197</v>
      </c>
      <c r="G1037">
        <v>-43.629696805281355</v>
      </c>
      <c r="H1037">
        <v>-42.533776544305034</v>
      </c>
      <c r="I1037">
        <v>1.1440632177419183</v>
      </c>
      <c r="J1037">
        <v>-0.6426147753419077</v>
      </c>
      <c r="L1037" t="s">
        <v>21</v>
      </c>
      <c r="P1037">
        <v>12503114.668576673</v>
      </c>
      <c r="Q1037">
        <v>12113306.49679428</v>
      </c>
      <c r="AA1037">
        <f t="shared" si="16"/>
        <v>0</v>
      </c>
    </row>
    <row r="1038" spans="1:27" x14ac:dyDescent="0.2">
      <c r="A1038" s="1">
        <v>40949</v>
      </c>
      <c r="B1038">
        <v>20.77</v>
      </c>
      <c r="C1038">
        <v>124.555971</v>
      </c>
      <c r="D1038">
        <v>0.62146594358720042</v>
      </c>
      <c r="E1038">
        <v>0.49919275579450684</v>
      </c>
      <c r="F1038">
        <v>-41.407438414150675</v>
      </c>
      <c r="G1038">
        <v>-43.058323734934113</v>
      </c>
      <c r="H1038">
        <v>-42.495223045898861</v>
      </c>
      <c r="I1038">
        <v>1.1758167623976354</v>
      </c>
      <c r="J1038">
        <v>0.92513108039900571</v>
      </c>
      <c r="L1038" t="s">
        <v>21</v>
      </c>
      <c r="P1038">
        <v>13020245.369708523</v>
      </c>
      <c r="Q1038">
        <v>12113306.49679428</v>
      </c>
      <c r="AA1038">
        <f t="shared" si="16"/>
        <v>0</v>
      </c>
    </row>
    <row r="1039" spans="1:27" x14ac:dyDescent="0.2">
      <c r="A1039" s="1">
        <v>40952</v>
      </c>
      <c r="B1039">
        <v>19.040001</v>
      </c>
      <c r="C1039">
        <v>125.483003</v>
      </c>
      <c r="D1039">
        <v>0.42017571230310119</v>
      </c>
      <c r="E1039">
        <v>0.49738215751272524</v>
      </c>
      <c r="F1039">
        <v>-43.373005763315774</v>
      </c>
      <c r="G1039">
        <v>-43.055595414315505</v>
      </c>
      <c r="H1039">
        <v>-42.649667863601877</v>
      </c>
      <c r="I1039">
        <v>1.1576053645773794</v>
      </c>
      <c r="J1039">
        <v>-0.62485707292655346</v>
      </c>
      <c r="L1039" t="s">
        <v>21</v>
      </c>
      <c r="P1039">
        <v>12628941.364868533</v>
      </c>
      <c r="Q1039">
        <v>12113306.49679428</v>
      </c>
      <c r="AA1039">
        <f t="shared" si="16"/>
        <v>0</v>
      </c>
    </row>
    <row r="1040" spans="1:27" x14ac:dyDescent="0.2">
      <c r="A1040" s="1">
        <v>40953</v>
      </c>
      <c r="B1040">
        <v>19.540001</v>
      </c>
      <c r="C1040">
        <v>125.32540899999999</v>
      </c>
      <c r="D1040">
        <v>0.52660530982669651</v>
      </c>
      <c r="E1040">
        <v>0.49989731480627358</v>
      </c>
      <c r="F1040">
        <v>-43.109834436097984</v>
      </c>
      <c r="G1040">
        <v>-42.921269339669884</v>
      </c>
      <c r="H1040">
        <v>-42.792259672323958</v>
      </c>
      <c r="I1040">
        <v>1.093097245264544</v>
      </c>
      <c r="J1040">
        <v>-0.29052745778091182</v>
      </c>
      <c r="L1040" t="s">
        <v>21</v>
      </c>
      <c r="P1040">
        <v>12758652.55959045</v>
      </c>
      <c r="Q1040">
        <v>12113306.49679428</v>
      </c>
      <c r="AA1040">
        <f t="shared" si="16"/>
        <v>8.6550492844165605E-2</v>
      </c>
    </row>
    <row r="1041" spans="1:27" x14ac:dyDescent="0.2">
      <c r="A1041" s="1">
        <v>40954</v>
      </c>
      <c r="B1041">
        <v>21.139999</v>
      </c>
      <c r="C1041">
        <v>124.74137500000001</v>
      </c>
      <c r="D1041">
        <v>0.5852356397474332</v>
      </c>
      <c r="E1041">
        <v>0.50234654484663099</v>
      </c>
      <c r="F1041">
        <v>-41.523399730667919</v>
      </c>
      <c r="G1041">
        <v>-42.536529363236752</v>
      </c>
      <c r="H1041">
        <v>-42.847721015581094</v>
      </c>
      <c r="I1041">
        <v>0.99884858112775954</v>
      </c>
      <c r="J1041">
        <v>1.3258478911968195</v>
      </c>
      <c r="K1041" t="s">
        <v>20</v>
      </c>
      <c r="L1041" t="s">
        <v>21</v>
      </c>
      <c r="M1041" t="s">
        <v>20</v>
      </c>
      <c r="N1041">
        <v>-157054.71974255907</v>
      </c>
      <c r="O1041">
        <v>-78895.895814530508</v>
      </c>
      <c r="P1041">
        <v>13161719.144064255</v>
      </c>
      <c r="Q1041">
        <v>13161719.144064259</v>
      </c>
      <c r="AA1041">
        <f t="shared" si="16"/>
        <v>1.4630883628152125E-2</v>
      </c>
    </row>
    <row r="1042" spans="1:27" x14ac:dyDescent="0.2">
      <c r="A1042" s="1">
        <v>40955</v>
      </c>
      <c r="B1042">
        <v>19.219999000000001</v>
      </c>
      <c r="C1042">
        <v>126.122657</v>
      </c>
      <c r="D1042">
        <v>0.4133013282052172</v>
      </c>
      <c r="E1042">
        <v>0.49969938214779608</v>
      </c>
      <c r="F1042">
        <v>-43.803414777738411</v>
      </c>
      <c r="G1042">
        <v>-42.643418624394187</v>
      </c>
      <c r="H1042">
        <v>-43.068702943177847</v>
      </c>
      <c r="I1042">
        <v>0.87517887209190193</v>
      </c>
      <c r="J1042">
        <v>-0.8394990532671498</v>
      </c>
      <c r="K1042" t="s">
        <v>18</v>
      </c>
      <c r="L1042" t="s">
        <v>20</v>
      </c>
      <c r="M1042" t="s">
        <v>18</v>
      </c>
      <c r="N1042">
        <v>162375.15290491708</v>
      </c>
      <c r="O1042">
        <v>81138.763582740983</v>
      </c>
      <c r="P1042">
        <v>13354286.725207485</v>
      </c>
      <c r="Q1042">
        <v>13354286.725207485</v>
      </c>
      <c r="AA1042">
        <f t="shared" si="16"/>
        <v>0</v>
      </c>
    </row>
    <row r="1043" spans="1:27" x14ac:dyDescent="0.2">
      <c r="A1043" s="1">
        <v>40956</v>
      </c>
      <c r="B1043">
        <v>17.780000999999999</v>
      </c>
      <c r="C1043">
        <v>126.456389</v>
      </c>
      <c r="D1043">
        <v>0.42788478612801223</v>
      </c>
      <c r="E1043">
        <v>0.49625068216209023</v>
      </c>
      <c r="F1043">
        <v>-44.974068305004643</v>
      </c>
      <c r="G1043">
        <v>-43.356744602564987</v>
      </c>
      <c r="H1043">
        <v>-43.281534379435506</v>
      </c>
      <c r="I1043">
        <v>1.0041492009978705</v>
      </c>
      <c r="J1043">
        <v>-1.6855402801567596</v>
      </c>
      <c r="K1043" t="s">
        <v>18</v>
      </c>
      <c r="L1043" t="s">
        <v>18</v>
      </c>
      <c r="P1043">
        <v>13147545.431622704</v>
      </c>
      <c r="Q1043">
        <v>13354286.725207485</v>
      </c>
      <c r="AA1043">
        <f t="shared" si="16"/>
        <v>0</v>
      </c>
    </row>
    <row r="1044" spans="1:27" x14ac:dyDescent="0.2">
      <c r="A1044" s="1">
        <v>40960</v>
      </c>
      <c r="B1044">
        <v>18.190000999999999</v>
      </c>
      <c r="C1044">
        <v>126.51200900000001</v>
      </c>
      <c r="D1044">
        <v>0.52332548920168376</v>
      </c>
      <c r="E1044">
        <v>0.49819296441255123</v>
      </c>
      <c r="F1044">
        <v>-44.837391797497361</v>
      </c>
      <c r="G1044">
        <v>-43.649621809401303</v>
      </c>
      <c r="H1044">
        <v>-43.431419770906558</v>
      </c>
      <c r="I1044">
        <v>1.0947660847244618</v>
      </c>
      <c r="J1044">
        <v>-1.2842670650915051</v>
      </c>
      <c r="K1044" t="s">
        <v>18</v>
      </c>
      <c r="L1044" t="s">
        <v>18</v>
      </c>
      <c r="P1044">
        <v>13218632.182344193</v>
      </c>
      <c r="Q1044">
        <v>13354286.725207485</v>
      </c>
      <c r="AA1044">
        <f t="shared" si="16"/>
        <v>0</v>
      </c>
    </row>
    <row r="1045" spans="1:27" x14ac:dyDescent="0.2">
      <c r="A1045" s="1">
        <v>40961</v>
      </c>
      <c r="B1045">
        <v>18.190000999999999</v>
      </c>
      <c r="C1045">
        <v>126.104112</v>
      </c>
      <c r="D1045">
        <v>0.5</v>
      </c>
      <c r="E1045">
        <v>0.49735735147998361</v>
      </c>
      <c r="F1045">
        <v>-44.528806155055221</v>
      </c>
      <c r="G1045">
        <v>-43.933416153192752</v>
      </c>
      <c r="H1045">
        <v>-43.453461636670589</v>
      </c>
      <c r="I1045">
        <v>1.1155256235089925</v>
      </c>
      <c r="J1045">
        <v>-0.96398011459569466</v>
      </c>
      <c r="L1045" t="s">
        <v>18</v>
      </c>
      <c r="P1045">
        <v>13185535.924095083</v>
      </c>
      <c r="Q1045">
        <v>13354286.725207485</v>
      </c>
      <c r="AA1045">
        <f t="shared" si="16"/>
        <v>0</v>
      </c>
    </row>
    <row r="1046" spans="1:27" x14ac:dyDescent="0.2">
      <c r="A1046" s="1">
        <v>40962</v>
      </c>
      <c r="B1046">
        <v>16.829999999999998</v>
      </c>
      <c r="C1046">
        <v>126.660337</v>
      </c>
      <c r="D1046">
        <v>0.42802860172831775</v>
      </c>
      <c r="E1046">
        <v>0.49214321954987916</v>
      </c>
      <c r="F1046">
        <v>-45.505026040452684</v>
      </c>
      <c r="G1046">
        <v>-44.729741415149704</v>
      </c>
      <c r="H1046">
        <v>-43.629993192840907</v>
      </c>
      <c r="I1046">
        <v>1.2619920492482735</v>
      </c>
      <c r="J1046">
        <v>-1.4857723142777894</v>
      </c>
      <c r="K1046" t="s">
        <v>18</v>
      </c>
      <c r="L1046" t="s">
        <v>18</v>
      </c>
      <c r="P1046">
        <v>13009836.962543054</v>
      </c>
      <c r="Q1046">
        <v>13354286.725207485</v>
      </c>
      <c r="AA1046">
        <f t="shared" si="16"/>
        <v>0</v>
      </c>
    </row>
    <row r="1047" spans="1:27" x14ac:dyDescent="0.2">
      <c r="A1047" s="1">
        <v>40963</v>
      </c>
      <c r="B1047">
        <v>17.309999000000001</v>
      </c>
      <c r="C1047">
        <v>126.938435</v>
      </c>
      <c r="D1047">
        <v>0.52892714743111291</v>
      </c>
      <c r="E1047">
        <v>0.49545841982452343</v>
      </c>
      <c r="F1047">
        <v>-45.582717420097978</v>
      </c>
      <c r="G1047">
        <v>-45.085601943621626</v>
      </c>
      <c r="H1047">
        <v>-43.780097577071899</v>
      </c>
      <c r="I1047">
        <v>1.3829703079424893</v>
      </c>
      <c r="J1047">
        <v>-1.3034407410437627</v>
      </c>
      <c r="K1047" t="s">
        <v>18</v>
      </c>
      <c r="L1047" t="s">
        <v>18</v>
      </c>
      <c r="P1047">
        <v>13110341.401437094</v>
      </c>
      <c r="Q1047">
        <v>13354286.725207485</v>
      </c>
      <c r="AA1047">
        <f t="shared" si="16"/>
        <v>0</v>
      </c>
    </row>
    <row r="1048" spans="1:27" x14ac:dyDescent="0.2">
      <c r="A1048" s="1">
        <v>40966</v>
      </c>
      <c r="B1048">
        <v>18.18</v>
      </c>
      <c r="C1048">
        <v>127.151663</v>
      </c>
      <c r="D1048">
        <v>0.55152306111889648</v>
      </c>
      <c r="E1048">
        <v>0.49927219348131369</v>
      </c>
      <c r="F1048">
        <v>-45.303289690806793</v>
      </c>
      <c r="G1048">
        <v>-45.151446220782049</v>
      </c>
      <c r="H1048">
        <v>-43.93478008356967</v>
      </c>
      <c r="I1048">
        <v>1.4447642788709343</v>
      </c>
      <c r="J1048">
        <v>-0.9472199910054504</v>
      </c>
      <c r="L1048" t="s">
        <v>18</v>
      </c>
      <c r="P1048">
        <v>13268909.003120746</v>
      </c>
      <c r="Q1048">
        <v>13354286.725207485</v>
      </c>
      <c r="AA1048">
        <f t="shared" si="16"/>
        <v>0</v>
      </c>
    </row>
    <row r="1049" spans="1:27" x14ac:dyDescent="0.2">
      <c r="A1049" s="1">
        <v>40967</v>
      </c>
      <c r="B1049">
        <v>17.950001</v>
      </c>
      <c r="C1049">
        <v>127.52247</v>
      </c>
      <c r="D1049">
        <v>0.48742881643775088</v>
      </c>
      <c r="E1049">
        <v>0.50174324474718612</v>
      </c>
      <c r="F1049">
        <v>-46.033536875975699</v>
      </c>
      <c r="G1049">
        <v>-45.390675236477712</v>
      </c>
      <c r="H1049">
        <v>-44.165160783905037</v>
      </c>
      <c r="I1049">
        <v>1.5458258693825653</v>
      </c>
      <c r="J1049">
        <v>-1.2086588334926298</v>
      </c>
      <c r="K1049" t="s">
        <v>18</v>
      </c>
      <c r="L1049" t="s">
        <v>18</v>
      </c>
      <c r="P1049">
        <v>13261649.701835593</v>
      </c>
      <c r="Q1049">
        <v>13354286.725207485</v>
      </c>
      <c r="AA1049">
        <f t="shared" si="16"/>
        <v>0</v>
      </c>
    </row>
    <row r="1050" spans="1:27" x14ac:dyDescent="0.2">
      <c r="A1050" s="1">
        <v>40968</v>
      </c>
      <c r="B1050">
        <v>18.43</v>
      </c>
      <c r="C1050">
        <v>127.021879</v>
      </c>
      <c r="D1050">
        <v>0.52709842747081703</v>
      </c>
      <c r="E1050">
        <v>0.50195617189082209</v>
      </c>
      <c r="F1050">
        <v>-45.329416129219204</v>
      </c>
      <c r="G1050">
        <v>-45.550797231310504</v>
      </c>
      <c r="H1050">
        <v>-44.49199226016075</v>
      </c>
      <c r="I1050">
        <v>1.3057211827174218</v>
      </c>
      <c r="J1050">
        <v>-0.64134968486582811</v>
      </c>
      <c r="L1050" t="s">
        <v>18</v>
      </c>
      <c r="P1050">
        <v>13298972.278054152</v>
      </c>
      <c r="Q1050">
        <v>13354286.725207485</v>
      </c>
      <c r="AA1050">
        <f t="shared" si="16"/>
        <v>0</v>
      </c>
    </row>
    <row r="1051" spans="1:27" x14ac:dyDescent="0.2">
      <c r="A1051" s="1">
        <v>40969</v>
      </c>
      <c r="B1051">
        <v>17.260000000000002</v>
      </c>
      <c r="C1051">
        <v>127.680063</v>
      </c>
      <c r="D1051">
        <v>0.43853162337350737</v>
      </c>
      <c r="E1051">
        <v>0.49909440852446207</v>
      </c>
      <c r="F1051">
        <v>-46.464405523351061</v>
      </c>
      <c r="G1051">
        <v>-45.742673127890171</v>
      </c>
      <c r="H1051">
        <v>-44.74960890683036</v>
      </c>
      <c r="I1051">
        <v>1.3683391770503355</v>
      </c>
      <c r="J1051">
        <v>-1.2531955857737023</v>
      </c>
      <c r="K1051" t="s">
        <v>18</v>
      </c>
      <c r="L1051" t="s">
        <v>18</v>
      </c>
      <c r="P1051">
        <v>13162397.585125342</v>
      </c>
      <c r="Q1051">
        <v>13354286.725207485</v>
      </c>
      <c r="AA1051">
        <f t="shared" si="16"/>
        <v>0</v>
      </c>
    </row>
    <row r="1052" spans="1:27" x14ac:dyDescent="0.2">
      <c r="A1052" s="1">
        <v>40970</v>
      </c>
      <c r="B1052">
        <v>17.290001</v>
      </c>
      <c r="C1052">
        <v>127.290712</v>
      </c>
      <c r="D1052">
        <v>0.50173969140095953</v>
      </c>
      <c r="E1052">
        <v>0.5003623167527641</v>
      </c>
      <c r="F1052">
        <v>-46.40147455742887</v>
      </c>
      <c r="G1052">
        <v>-45.906424555356352</v>
      </c>
      <c r="H1052">
        <v>-45.023912250274599</v>
      </c>
      <c r="I1052">
        <v>1.3393609419157446</v>
      </c>
      <c r="J1052">
        <v>-1.0285220839603442</v>
      </c>
      <c r="K1052" t="s">
        <v>18</v>
      </c>
      <c r="L1052" t="s">
        <v>18</v>
      </c>
      <c r="P1052">
        <v>13135677.543347938</v>
      </c>
      <c r="Q1052">
        <v>13354286.725207485</v>
      </c>
      <c r="AA1052">
        <f t="shared" si="16"/>
        <v>0</v>
      </c>
    </row>
    <row r="1053" spans="1:27" x14ac:dyDescent="0.2">
      <c r="A1053" s="1">
        <v>40973</v>
      </c>
      <c r="B1053">
        <v>18.049999</v>
      </c>
      <c r="C1053">
        <v>126.771576</v>
      </c>
      <c r="D1053">
        <v>0.54492198744379838</v>
      </c>
      <c r="E1053">
        <v>0.50154005606229302</v>
      </c>
      <c r="F1053">
        <v>-45.531024334145236</v>
      </c>
      <c r="G1053">
        <v>-45.951971484024043</v>
      </c>
      <c r="H1053">
        <v>-45.35788096723104</v>
      </c>
      <c r="I1053">
        <v>0.76264602648467616</v>
      </c>
      <c r="J1053">
        <v>-0.22702978957653477</v>
      </c>
      <c r="L1053" t="s">
        <v>18</v>
      </c>
      <c r="P1053">
        <v>13216960.281634079</v>
      </c>
      <c r="Q1053">
        <v>13354286.725207485</v>
      </c>
      <c r="AA1053">
        <f t="shared" si="16"/>
        <v>1.237535327663819E-2</v>
      </c>
    </row>
    <row r="1054" spans="1:27" x14ac:dyDescent="0.2">
      <c r="A1054" s="1">
        <v>40974</v>
      </c>
      <c r="B1054">
        <v>20.84</v>
      </c>
      <c r="C1054">
        <v>124.917513</v>
      </c>
      <c r="D1054">
        <v>0.66651675190108761</v>
      </c>
      <c r="E1054">
        <v>0.50802730183653655</v>
      </c>
      <c r="F1054">
        <v>-42.621507081520477</v>
      </c>
      <c r="G1054">
        <v>-45.269565525132997</v>
      </c>
      <c r="H1054">
        <v>-45.259388659212874</v>
      </c>
      <c r="I1054">
        <v>1.0159136805716804</v>
      </c>
      <c r="J1054">
        <v>2.5965607394990431</v>
      </c>
      <c r="K1054" t="s">
        <v>19</v>
      </c>
      <c r="L1054" t="s">
        <v>18</v>
      </c>
      <c r="M1054" t="s">
        <v>19</v>
      </c>
      <c r="N1054">
        <v>-320742.80067415384</v>
      </c>
      <c r="O1054">
        <v>-162946.09960998443</v>
      </c>
      <c r="P1054">
        <v>13519550.741189444</v>
      </c>
      <c r="Q1054">
        <v>13519550.741189446</v>
      </c>
      <c r="AA1054">
        <f t="shared" si="16"/>
        <v>0</v>
      </c>
    </row>
    <row r="1055" spans="1:27" x14ac:dyDescent="0.2">
      <c r="A1055" s="1">
        <v>40975</v>
      </c>
      <c r="B1055">
        <v>19.07</v>
      </c>
      <c r="C1055">
        <v>125.78892500000001</v>
      </c>
      <c r="D1055">
        <v>0.41867397058660999</v>
      </c>
      <c r="E1055">
        <v>0.5030511843840294</v>
      </c>
      <c r="F1055">
        <v>-44.208267703643848</v>
      </c>
      <c r="G1055">
        <v>-45.045335840017927</v>
      </c>
      <c r="H1055">
        <v>-45.195571942432814</v>
      </c>
      <c r="I1055">
        <v>1.0586210305145061</v>
      </c>
      <c r="J1055">
        <v>0.93263236826980511</v>
      </c>
      <c r="K1055" t="s">
        <v>20</v>
      </c>
      <c r="L1055" t="s">
        <v>19</v>
      </c>
      <c r="P1055">
        <v>13945272.311829362</v>
      </c>
      <c r="Q1055">
        <v>13519550.741189446</v>
      </c>
      <c r="AA1055">
        <f t="shared" si="16"/>
        <v>0</v>
      </c>
    </row>
    <row r="1056" spans="1:27" x14ac:dyDescent="0.2">
      <c r="A1056" s="1">
        <v>40976</v>
      </c>
      <c r="B1056">
        <v>18.02</v>
      </c>
      <c r="C1056">
        <v>127.040409</v>
      </c>
      <c r="D1056">
        <v>0.44645551440350717</v>
      </c>
      <c r="E1056">
        <v>0.50091239520927278</v>
      </c>
      <c r="F1056">
        <v>-45.616115560555656</v>
      </c>
      <c r="G1056">
        <v>-44.875677847458846</v>
      </c>
      <c r="H1056">
        <v>-45.260465589354332</v>
      </c>
      <c r="I1056">
        <v>1.0585364270930464</v>
      </c>
      <c r="J1056">
        <v>-0.33598274192415817</v>
      </c>
      <c r="L1056" t="s">
        <v>19</v>
      </c>
      <c r="P1056">
        <v>14078127.816012923</v>
      </c>
      <c r="Q1056">
        <v>13519550.741189446</v>
      </c>
      <c r="AA1056">
        <f t="shared" si="16"/>
        <v>5.698345905568214E-2</v>
      </c>
    </row>
    <row r="1057" spans="1:27" x14ac:dyDescent="0.2">
      <c r="A1057" s="1">
        <v>40977</v>
      </c>
      <c r="B1057">
        <v>17.110001</v>
      </c>
      <c r="C1057">
        <v>127.531749</v>
      </c>
      <c r="D1057">
        <v>0.45077570460617966</v>
      </c>
      <c r="E1057">
        <v>0.50073969146581632</v>
      </c>
      <c r="F1057">
        <v>-46.750207646355932</v>
      </c>
      <c r="G1057">
        <v>-44.945424465244265</v>
      </c>
      <c r="H1057">
        <v>-45.445582380296059</v>
      </c>
      <c r="I1057">
        <v>1.1118485915336724</v>
      </c>
      <c r="J1057">
        <v>-1.1733839265473061</v>
      </c>
      <c r="K1057" t="s">
        <v>18</v>
      </c>
      <c r="L1057" t="s">
        <v>19</v>
      </c>
      <c r="M1057" t="s">
        <v>18</v>
      </c>
      <c r="N1057">
        <v>176483.93859561105</v>
      </c>
      <c r="O1057">
        <v>88372.512961038345</v>
      </c>
      <c r="P1057">
        <v>14289941.50730123</v>
      </c>
      <c r="Q1057">
        <v>14289941.507301234</v>
      </c>
      <c r="AA1057">
        <f t="shared" si="16"/>
        <v>0</v>
      </c>
    </row>
    <row r="1058" spans="1:27" x14ac:dyDescent="0.2">
      <c r="A1058" s="1">
        <v>40980</v>
      </c>
      <c r="B1058">
        <v>15.64</v>
      </c>
      <c r="C1058">
        <v>127.541014</v>
      </c>
      <c r="D1058">
        <v>0.41777594662414619</v>
      </c>
      <c r="E1058">
        <v>0.49874090535341797</v>
      </c>
      <c r="F1058">
        <v>-47.96992079205296</v>
      </c>
      <c r="G1058">
        <v>-45.433203756825812</v>
      </c>
      <c r="H1058">
        <v>-45.650990276262753</v>
      </c>
      <c r="I1058">
        <v>1.3300964496498424</v>
      </c>
      <c r="J1058">
        <v>-1.7434303477771722</v>
      </c>
      <c r="K1058" t="s">
        <v>21</v>
      </c>
      <c r="L1058" t="s">
        <v>18</v>
      </c>
      <c r="M1058" t="s">
        <v>21</v>
      </c>
      <c r="N1058">
        <v>356798.83814986027</v>
      </c>
      <c r="O1058">
        <v>178302.92921343521</v>
      </c>
      <c r="P1058">
        <v>14031328.712414332</v>
      </c>
      <c r="Q1058">
        <v>14289941.507301234</v>
      </c>
      <c r="AA1058">
        <f t="shared" si="16"/>
        <v>0</v>
      </c>
    </row>
    <row r="1059" spans="1:27" x14ac:dyDescent="0.2">
      <c r="A1059" s="1">
        <v>40981</v>
      </c>
      <c r="B1059">
        <v>14.73</v>
      </c>
      <c r="C1059">
        <v>129.84004899999999</v>
      </c>
      <c r="D1059">
        <v>0.44350855403876216</v>
      </c>
      <c r="E1059">
        <v>0.49840452467977375</v>
      </c>
      <c r="F1059">
        <v>-49.982867906243527</v>
      </c>
      <c r="G1059">
        <v>-46.905475921770424</v>
      </c>
      <c r="H1059">
        <v>-46.017669483441551</v>
      </c>
      <c r="I1059">
        <v>1.8242752270819422</v>
      </c>
      <c r="J1059">
        <v>-2.173574668962968</v>
      </c>
      <c r="K1059" t="s">
        <v>21</v>
      </c>
      <c r="L1059" t="s">
        <v>21</v>
      </c>
      <c r="P1059">
        <v>14116566.444562167</v>
      </c>
      <c r="Q1059">
        <v>14289941.507301234</v>
      </c>
      <c r="AA1059">
        <f t="shared" si="16"/>
        <v>0</v>
      </c>
    </row>
    <row r="1060" spans="1:27" x14ac:dyDescent="0.2">
      <c r="A1060" s="1">
        <v>40982</v>
      </c>
      <c r="B1060">
        <v>15.31</v>
      </c>
      <c r="C1060">
        <v>129.70099999999999</v>
      </c>
      <c r="D1060">
        <v>0.54015063632370686</v>
      </c>
      <c r="E1060">
        <v>0.49843565162316134</v>
      </c>
      <c r="F1060">
        <v>-49.337602451175641</v>
      </c>
      <c r="G1060">
        <v>-47.931342871276783</v>
      </c>
      <c r="H1060">
        <v>-46.35386221347229</v>
      </c>
      <c r="I1060">
        <v>2.0396766888854492</v>
      </c>
      <c r="J1060">
        <v>-1.4628496045291235</v>
      </c>
      <c r="K1060" t="s">
        <v>18</v>
      </c>
      <c r="L1060" t="s">
        <v>21</v>
      </c>
      <c r="P1060">
        <v>14298716.926684886</v>
      </c>
      <c r="Q1060">
        <v>14289941.507301234</v>
      </c>
      <c r="AA1060">
        <f t="shared" si="16"/>
        <v>0</v>
      </c>
    </row>
    <row r="1061" spans="1:27" x14ac:dyDescent="0.2">
      <c r="A1061" s="1">
        <v>40983</v>
      </c>
      <c r="B1061">
        <v>15.43</v>
      </c>
      <c r="C1061">
        <v>130.45189300000001</v>
      </c>
      <c r="D1061">
        <v>0.50786873160432278</v>
      </c>
      <c r="E1061">
        <v>0.49893270774052145</v>
      </c>
      <c r="F1061">
        <v>-49.656716204366781</v>
      </c>
      <c r="G1061">
        <v>-48.739463000039009</v>
      </c>
      <c r="H1061">
        <v>-46.655793824171553</v>
      </c>
      <c r="I1061">
        <v>2.2457105524626169</v>
      </c>
      <c r="J1061">
        <v>-1.3362908131256965</v>
      </c>
      <c r="K1061" t="s">
        <v>18</v>
      </c>
      <c r="L1061" t="s">
        <v>21</v>
      </c>
      <c r="P1061">
        <v>14475419.208688736</v>
      </c>
      <c r="Q1061">
        <v>14289941.507301234</v>
      </c>
      <c r="AA1061">
        <f t="shared" si="16"/>
        <v>0</v>
      </c>
    </row>
    <row r="1062" spans="1:27" x14ac:dyDescent="0.2">
      <c r="A1062" s="1">
        <v>40984</v>
      </c>
      <c r="B1062">
        <v>14.43</v>
      </c>
      <c r="C1062">
        <v>130.63252299999999</v>
      </c>
      <c r="D1062">
        <v>0.43729127718725541</v>
      </c>
      <c r="E1062">
        <v>0.49543948338539312</v>
      </c>
      <c r="F1062">
        <v>-50.290509708450479</v>
      </c>
      <c r="G1062">
        <v>-49.447523412457919</v>
      </c>
      <c r="H1062">
        <v>-47.069218289107489</v>
      </c>
      <c r="I1062">
        <v>2.4285464985372469</v>
      </c>
      <c r="J1062">
        <v>-1.3264277300365572</v>
      </c>
      <c r="K1062" t="s">
        <v>18</v>
      </c>
      <c r="L1062" t="s">
        <v>21</v>
      </c>
      <c r="P1062">
        <v>14150827.228642695</v>
      </c>
      <c r="Q1062">
        <v>14289941.507301234</v>
      </c>
      <c r="AA1062">
        <f t="shared" si="16"/>
        <v>0</v>
      </c>
    </row>
    <row r="1063" spans="1:27" x14ac:dyDescent="0.2">
      <c r="A1063" s="1">
        <v>40987</v>
      </c>
      <c r="B1063">
        <v>15.04</v>
      </c>
      <c r="C1063">
        <v>131.14462800000001</v>
      </c>
      <c r="D1063">
        <v>0.54316654732455139</v>
      </c>
      <c r="E1063">
        <v>0.49609143076940854</v>
      </c>
      <c r="F1063">
        <v>-50.019726142241844</v>
      </c>
      <c r="G1063">
        <v>-49.857484482495693</v>
      </c>
      <c r="H1063">
        <v>-47.365495007348393</v>
      </c>
      <c r="I1063">
        <v>2.5612950991753953</v>
      </c>
      <c r="J1063">
        <v>-1.0362847825492563</v>
      </c>
      <c r="K1063" t="s">
        <v>18</v>
      </c>
      <c r="L1063" t="s">
        <v>21</v>
      </c>
      <c r="P1063">
        <v>14459784.341478959</v>
      </c>
      <c r="Q1063">
        <v>14289941.507301234</v>
      </c>
      <c r="AA1063">
        <f t="shared" si="16"/>
        <v>0</v>
      </c>
    </row>
    <row r="1064" spans="1:27" x14ac:dyDescent="0.2">
      <c r="A1064" s="1">
        <v>40988</v>
      </c>
      <c r="B1064">
        <v>15.58</v>
      </c>
      <c r="C1064">
        <v>130.76287600000001</v>
      </c>
      <c r="D1064">
        <v>0.53654881309416036</v>
      </c>
      <c r="E1064">
        <v>0.49282538728890707</v>
      </c>
      <c r="F1064">
        <v>-48.863265007711334</v>
      </c>
      <c r="G1064">
        <v>-49.633563902789248</v>
      </c>
      <c r="H1064">
        <v>-47.5706442115386</v>
      </c>
      <c r="I1064">
        <v>2.5756112007201217</v>
      </c>
      <c r="J1064">
        <v>-0.50186953520443112</v>
      </c>
      <c r="L1064" t="s">
        <v>21</v>
      </c>
      <c r="P1064">
        <v>14584388.214246795</v>
      </c>
      <c r="Q1064">
        <v>14289941.507301234</v>
      </c>
      <c r="AA1064">
        <f t="shared" si="16"/>
        <v>0</v>
      </c>
    </row>
    <row r="1065" spans="1:27" x14ac:dyDescent="0.2">
      <c r="A1065" s="1">
        <v>40989</v>
      </c>
      <c r="B1065">
        <v>15.13</v>
      </c>
      <c r="C1065">
        <v>130.54872800000001</v>
      </c>
      <c r="D1065">
        <v>0.47153393557785328</v>
      </c>
      <c r="E1065">
        <v>0.4948007035687052</v>
      </c>
      <c r="F1065">
        <v>-49.465602464399531</v>
      </c>
      <c r="G1065">
        <v>-49.659163905434028</v>
      </c>
      <c r="H1065">
        <v>-47.898525722393124</v>
      </c>
      <c r="I1065">
        <v>2.5425871888854559</v>
      </c>
      <c r="J1065">
        <v>-0.61633156528777111</v>
      </c>
      <c r="L1065" t="s">
        <v>21</v>
      </c>
      <c r="P1065">
        <v>14385645.52139416</v>
      </c>
      <c r="Q1065">
        <v>14289941.507301234</v>
      </c>
      <c r="AA1065">
        <f t="shared" si="16"/>
        <v>0</v>
      </c>
    </row>
    <row r="1066" spans="1:27" x14ac:dyDescent="0.2">
      <c r="A1066" s="1">
        <v>40990</v>
      </c>
      <c r="B1066">
        <v>15.68</v>
      </c>
      <c r="C1066">
        <v>129.60831400000001</v>
      </c>
      <c r="D1066">
        <v>0.53701233941224957</v>
      </c>
      <c r="E1066">
        <v>0.49520097393738038</v>
      </c>
      <c r="F1066">
        <v>-48.502163323181811</v>
      </c>
      <c r="G1066">
        <v>-49.428253329197034</v>
      </c>
      <c r="H1066">
        <v>-48.388580409198234</v>
      </c>
      <c r="I1066">
        <v>1.9246689256781331</v>
      </c>
      <c r="J1066">
        <v>-5.9014260825953874E-2</v>
      </c>
      <c r="L1066" t="s">
        <v>21</v>
      </c>
      <c r="P1066">
        <v>14414206.311503258</v>
      </c>
      <c r="Q1066">
        <v>14289941.507301234</v>
      </c>
      <c r="AA1066">
        <f t="shared" si="16"/>
        <v>0</v>
      </c>
    </row>
    <row r="1067" spans="1:27" x14ac:dyDescent="0.2">
      <c r="A1067" s="1">
        <v>40991</v>
      </c>
      <c r="B1067">
        <v>14.82</v>
      </c>
      <c r="C1067">
        <v>130.02730299999999</v>
      </c>
      <c r="D1067">
        <v>0.44665715457101213</v>
      </c>
      <c r="E1067">
        <v>0.48987103219982575</v>
      </c>
      <c r="F1067">
        <v>-48.876609134769495</v>
      </c>
      <c r="G1067">
        <v>-49.145473214460843</v>
      </c>
      <c r="H1067">
        <v>-48.777608861792039</v>
      </c>
      <c r="I1067">
        <v>1.4043728877336177</v>
      </c>
      <c r="J1067">
        <v>-7.0494292393541547E-2</v>
      </c>
      <c r="L1067" t="s">
        <v>21</v>
      </c>
      <c r="P1067">
        <v>14182066.276702583</v>
      </c>
      <c r="Q1067">
        <v>14289941.507301234</v>
      </c>
      <c r="AA1067">
        <f t="shared" si="16"/>
        <v>0</v>
      </c>
    </row>
    <row r="1068" spans="1:27" x14ac:dyDescent="0.2">
      <c r="A1068" s="1">
        <v>40994</v>
      </c>
      <c r="B1068">
        <v>14.26</v>
      </c>
      <c r="C1068">
        <v>131.85225399999999</v>
      </c>
      <c r="D1068">
        <v>0.46292714553954695</v>
      </c>
      <c r="E1068">
        <v>0.49177971748191535</v>
      </c>
      <c r="F1068">
        <v>-50.582264221473743</v>
      </c>
      <c r="G1068">
        <v>-49.257980830307226</v>
      </c>
      <c r="H1068">
        <v>-49.191454583535226</v>
      </c>
      <c r="I1068">
        <v>1.0829848056693476</v>
      </c>
      <c r="J1068">
        <v>-1.2842374432750383</v>
      </c>
      <c r="K1068" t="s">
        <v>18</v>
      </c>
      <c r="L1068" t="s">
        <v>21</v>
      </c>
      <c r="P1068">
        <v>14307653.036309648</v>
      </c>
      <c r="Q1068">
        <v>14289941.507301234</v>
      </c>
      <c r="AA1068">
        <f t="shared" si="16"/>
        <v>0</v>
      </c>
    </row>
    <row r="1069" spans="1:27" x14ac:dyDescent="0.2">
      <c r="A1069" s="1">
        <v>40995</v>
      </c>
      <c r="B1069">
        <v>15.57</v>
      </c>
      <c r="C1069">
        <v>131.44257099999999</v>
      </c>
      <c r="D1069">
        <v>0.5960849796112665</v>
      </c>
      <c r="E1069">
        <v>0.49824895569280969</v>
      </c>
      <c r="F1069">
        <v>-49.921123734327985</v>
      </c>
      <c r="G1069">
        <v>-49.469552575630551</v>
      </c>
      <c r="H1069">
        <v>-49.455697590866237</v>
      </c>
      <c r="I1069">
        <v>0.77672125810232684</v>
      </c>
      <c r="J1069">
        <v>-0.59921901017473111</v>
      </c>
      <c r="L1069" t="s">
        <v>21</v>
      </c>
      <c r="P1069">
        <v>14702011.835337017</v>
      </c>
      <c r="Q1069">
        <v>14289941.507301234</v>
      </c>
      <c r="AA1069">
        <f t="shared" si="16"/>
        <v>0</v>
      </c>
    </row>
    <row r="1070" spans="1:27" x14ac:dyDescent="0.2">
      <c r="A1070" s="1">
        <v>40996</v>
      </c>
      <c r="B1070">
        <v>15.47</v>
      </c>
      <c r="C1070">
        <v>130.790808</v>
      </c>
      <c r="D1070">
        <v>0.49359801736537789</v>
      </c>
      <c r="E1070">
        <v>0.4971055913914133</v>
      </c>
      <c r="F1070">
        <v>-49.546841959400794</v>
      </c>
      <c r="G1070">
        <v>-49.485800474630807</v>
      </c>
      <c r="H1070">
        <v>-49.587107688145217</v>
      </c>
      <c r="I1070">
        <v>0.62010309089331828</v>
      </c>
      <c r="J1070">
        <v>6.4933926851446805E-2</v>
      </c>
      <c r="L1070" t="s">
        <v>21</v>
      </c>
      <c r="P1070">
        <v>14550120.699469097</v>
      </c>
      <c r="Q1070">
        <v>14289941.507301234</v>
      </c>
      <c r="AA1070">
        <f t="shared" si="16"/>
        <v>0</v>
      </c>
    </row>
    <row r="1071" spans="1:27" x14ac:dyDescent="0.2">
      <c r="A1071" s="1">
        <v>40997</v>
      </c>
      <c r="B1071">
        <v>15.48</v>
      </c>
      <c r="C1071">
        <v>130.56734</v>
      </c>
      <c r="D1071">
        <v>0.50064662133562088</v>
      </c>
      <c r="E1071">
        <v>0.49713046144278333</v>
      </c>
      <c r="F1071">
        <v>-49.429001983556773</v>
      </c>
      <c r="G1071">
        <v>-49.671168206705801</v>
      </c>
      <c r="H1071">
        <v>-49.540952194587987</v>
      </c>
      <c r="I1071">
        <v>0.60847152658100312</v>
      </c>
      <c r="J1071">
        <v>0.18398594862813292</v>
      </c>
      <c r="L1071" t="s">
        <v>21</v>
      </c>
      <c r="P1071">
        <v>14513843.688865129</v>
      </c>
      <c r="Q1071">
        <v>14289941.507301234</v>
      </c>
      <c r="AA1071">
        <f t="shared" si="16"/>
        <v>0</v>
      </c>
    </row>
    <row r="1072" spans="1:27" x14ac:dyDescent="0.2">
      <c r="A1072" s="1">
        <v>40998</v>
      </c>
      <c r="B1072">
        <v>15.5</v>
      </c>
      <c r="C1072">
        <v>131.10737599999999</v>
      </c>
      <c r="D1072">
        <v>0.5012928242827287</v>
      </c>
      <c r="E1072">
        <v>0.49994831615641455</v>
      </c>
      <c r="F1072">
        <v>-50.046911866885907</v>
      </c>
      <c r="G1072">
        <v>-49.90522875312908</v>
      </c>
      <c r="H1072">
        <v>-49.600061312563845</v>
      </c>
      <c r="I1072">
        <v>0.62124003582053577</v>
      </c>
      <c r="J1072">
        <v>-0.71928808279694978</v>
      </c>
      <c r="L1072" t="s">
        <v>21</v>
      </c>
      <c r="P1072">
        <v>14617269.66630883</v>
      </c>
      <c r="Q1072">
        <v>14289941.507301234</v>
      </c>
      <c r="AA1072">
        <f t="shared" si="16"/>
        <v>0</v>
      </c>
    </row>
    <row r="1073" spans="1:27" x14ac:dyDescent="0.2">
      <c r="A1073" s="1">
        <v>41001</v>
      </c>
      <c r="B1073">
        <v>15.64</v>
      </c>
      <c r="C1073">
        <v>132.06640200000001</v>
      </c>
      <c r="D1073">
        <v>0.50907304890738814</v>
      </c>
      <c r="E1073">
        <v>0.49918469698242512</v>
      </c>
      <c r="F1073">
        <v>-50.285526863929149</v>
      </c>
      <c r="G1073">
        <v>-49.845881281620166</v>
      </c>
      <c r="H1073">
        <v>-49.652462200860704</v>
      </c>
      <c r="I1073">
        <v>0.65220144764280119</v>
      </c>
      <c r="J1073">
        <v>-0.97065816912317482</v>
      </c>
      <c r="L1073" t="s">
        <v>21</v>
      </c>
      <c r="P1073">
        <v>14838218.648641659</v>
      </c>
      <c r="Q1073">
        <v>14289941.507301234</v>
      </c>
      <c r="AA1073">
        <f t="shared" si="16"/>
        <v>0</v>
      </c>
    </row>
    <row r="1074" spans="1:27" x14ac:dyDescent="0.2">
      <c r="A1074" s="1">
        <v>41002</v>
      </c>
      <c r="B1074">
        <v>15.66</v>
      </c>
      <c r="C1074">
        <v>131.526366</v>
      </c>
      <c r="D1074">
        <v>0.50127959000791467</v>
      </c>
      <c r="E1074">
        <v>0.49725225578584892</v>
      </c>
      <c r="F1074">
        <v>-49.741782188815179</v>
      </c>
      <c r="G1074">
        <v>-49.810012972517612</v>
      </c>
      <c r="H1074">
        <v>-49.606734907557758</v>
      </c>
      <c r="I1074">
        <v>0.62193361421924576</v>
      </c>
      <c r="J1074">
        <v>-0.21714099088687269</v>
      </c>
      <c r="L1074" t="s">
        <v>21</v>
      </c>
      <c r="P1074">
        <v>14749064.624723947</v>
      </c>
      <c r="Q1074">
        <v>14289941.507301234</v>
      </c>
      <c r="AA1074">
        <f t="shared" si="16"/>
        <v>3.4840419168506109E-2</v>
      </c>
    </row>
    <row r="1075" spans="1:27" x14ac:dyDescent="0.2">
      <c r="A1075" s="1">
        <v>41003</v>
      </c>
      <c r="B1075">
        <v>16.420000000000002</v>
      </c>
      <c r="C1075">
        <v>130.22283899999999</v>
      </c>
      <c r="D1075">
        <v>0.54970893296079371</v>
      </c>
      <c r="E1075">
        <v>0.49964764488288904</v>
      </c>
      <c r="F1075">
        <v>-48.645534816313628</v>
      </c>
      <c r="G1075">
        <v>-49.62975154390017</v>
      </c>
      <c r="H1075">
        <v>-49.492218963730409</v>
      </c>
      <c r="I1075">
        <v>0.66406411685563793</v>
      </c>
      <c r="J1075">
        <v>1.2750036117383572</v>
      </c>
      <c r="K1075" t="s">
        <v>20</v>
      </c>
      <c r="L1075" t="s">
        <v>21</v>
      </c>
      <c r="M1075" t="s">
        <v>20</v>
      </c>
      <c r="N1075">
        <v>-181477.71985106345</v>
      </c>
      <c r="O1075">
        <v>-90674.915322300571</v>
      </c>
      <c r="P1075">
        <v>14787809.059309039</v>
      </c>
      <c r="Q1075">
        <v>14787809.059309043</v>
      </c>
      <c r="AA1075">
        <f t="shared" si="16"/>
        <v>0</v>
      </c>
    </row>
    <row r="1076" spans="1:27" x14ac:dyDescent="0.2">
      <c r="A1076" s="1">
        <v>41004</v>
      </c>
      <c r="B1076">
        <v>16.700001</v>
      </c>
      <c r="C1076">
        <v>130.157656</v>
      </c>
      <c r="D1076">
        <v>0.51719782884127397</v>
      </c>
      <c r="E1076">
        <v>0.4992668526279066</v>
      </c>
      <c r="F1076">
        <v>-48.28340225654577</v>
      </c>
      <c r="G1076">
        <v>-49.400631598497966</v>
      </c>
      <c r="H1076">
        <v>-49.443897067799945</v>
      </c>
      <c r="I1076">
        <v>0.73164990072306424</v>
      </c>
      <c r="J1076">
        <v>1.5861340377512496</v>
      </c>
      <c r="K1076" t="s">
        <v>19</v>
      </c>
      <c r="L1076" t="s">
        <v>20</v>
      </c>
      <c r="M1076" t="s">
        <v>19</v>
      </c>
      <c r="N1076">
        <v>-362515.82904720423</v>
      </c>
      <c r="O1076">
        <v>-181061.24230636505</v>
      </c>
      <c r="P1076">
        <v>14742905.579278478</v>
      </c>
      <c r="Q1076">
        <v>14787809.059309043</v>
      </c>
      <c r="AA1076">
        <f t="shared" si="16"/>
        <v>0</v>
      </c>
    </row>
    <row r="1077" spans="1:27" x14ac:dyDescent="0.2">
      <c r="A1077" s="1">
        <v>41008</v>
      </c>
      <c r="B1077">
        <v>18.809999000000001</v>
      </c>
      <c r="C1077">
        <v>128.69584499999999</v>
      </c>
      <c r="D1077">
        <v>0.63432898276529037</v>
      </c>
      <c r="E1077">
        <v>0.50679752029682135</v>
      </c>
      <c r="F1077">
        <v>-46.412736118504071</v>
      </c>
      <c r="G1077">
        <v>-48.673796448821598</v>
      </c>
      <c r="H1077">
        <v>-49.189491538975318</v>
      </c>
      <c r="I1077">
        <v>1.1401446020190613</v>
      </c>
      <c r="J1077">
        <v>2.4354414480004913</v>
      </c>
      <c r="K1077" t="s">
        <v>19</v>
      </c>
      <c r="L1077" t="s">
        <v>19</v>
      </c>
      <c r="P1077">
        <v>14242675.220697647</v>
      </c>
      <c r="Q1077">
        <v>14787809.059309043</v>
      </c>
      <c r="AA1077">
        <f t="shared" si="16"/>
        <v>0</v>
      </c>
    </row>
    <row r="1078" spans="1:27" x14ac:dyDescent="0.2">
      <c r="A1078" s="1">
        <v>41009</v>
      </c>
      <c r="B1078">
        <v>20.389999</v>
      </c>
      <c r="C1078">
        <v>126.53570000000001</v>
      </c>
      <c r="D1078">
        <v>0.587525699686127</v>
      </c>
      <c r="E1078">
        <v>0.51009698215394317</v>
      </c>
      <c r="F1078">
        <v>-44.155479704736706</v>
      </c>
      <c r="G1078">
        <v>-47.447787016983114</v>
      </c>
      <c r="H1078">
        <v>-48.827267904104893</v>
      </c>
      <c r="I1078">
        <v>1.8486754565405406</v>
      </c>
      <c r="J1078">
        <v>2.5271002451185174</v>
      </c>
      <c r="K1078" t="s">
        <v>19</v>
      </c>
      <c r="L1078" t="s">
        <v>19</v>
      </c>
      <c r="P1078">
        <v>14061018.748064945</v>
      </c>
      <c r="Q1078">
        <v>14787809.059309043</v>
      </c>
      <c r="AA1078">
        <f t="shared" si="16"/>
        <v>0</v>
      </c>
    </row>
    <row r="1079" spans="1:27" x14ac:dyDescent="0.2">
      <c r="A1079" s="1">
        <v>41010</v>
      </c>
      <c r="B1079">
        <v>20.02</v>
      </c>
      <c r="C1079">
        <v>127.559909</v>
      </c>
      <c r="D1079">
        <v>0.48201853858757548</v>
      </c>
      <c r="E1079">
        <v>0.50767761873639616</v>
      </c>
      <c r="F1079">
        <v>-44.739310847351391</v>
      </c>
      <c r="G1079">
        <v>-46.447292748690359</v>
      </c>
      <c r="H1079">
        <v>-48.482493046820046</v>
      </c>
      <c r="I1079">
        <v>2.1924691828247251</v>
      </c>
      <c r="J1079">
        <v>1.7072906788345499</v>
      </c>
      <c r="K1079" t="s">
        <v>19</v>
      </c>
      <c r="L1079" t="s">
        <v>19</v>
      </c>
      <c r="P1079">
        <v>14009704.688375222</v>
      </c>
      <c r="Q1079">
        <v>14787809.059309043</v>
      </c>
      <c r="AA1079">
        <f t="shared" si="16"/>
        <v>0</v>
      </c>
    </row>
    <row r="1080" spans="1:27" x14ac:dyDescent="0.2">
      <c r="A1080" s="1">
        <v>41011</v>
      </c>
      <c r="B1080">
        <v>17.200001</v>
      </c>
      <c r="C1080">
        <v>129.226562</v>
      </c>
      <c r="D1080">
        <v>0.36906155083677689</v>
      </c>
      <c r="E1080">
        <v>0.49623703408007658</v>
      </c>
      <c r="F1080">
        <v>-46.92700485124513</v>
      </c>
      <c r="G1080">
        <v>-46.103586755676666</v>
      </c>
      <c r="H1080">
        <v>-48.177888099300986</v>
      </c>
      <c r="I1080">
        <v>2.1271668470276044</v>
      </c>
      <c r="J1080">
        <v>0.58805130862385235</v>
      </c>
      <c r="K1080" t="s">
        <v>20</v>
      </c>
      <c r="L1080" t="s">
        <v>19</v>
      </c>
      <c r="P1080">
        <v>14730232.701098878</v>
      </c>
      <c r="Q1080">
        <v>14787809.059309043</v>
      </c>
      <c r="AA1080">
        <f t="shared" si="16"/>
        <v>0</v>
      </c>
    </row>
    <row r="1081" spans="1:27" x14ac:dyDescent="0.2">
      <c r="A1081" s="1">
        <v>41012</v>
      </c>
      <c r="B1081">
        <v>19.549999</v>
      </c>
      <c r="C1081">
        <v>127.690262</v>
      </c>
      <c r="D1081">
        <v>0.64596135826436285</v>
      </c>
      <c r="E1081">
        <v>0.50497885668306708</v>
      </c>
      <c r="F1081">
        <v>-44.930883514321295</v>
      </c>
      <c r="G1081">
        <v>-45.433083007231772</v>
      </c>
      <c r="H1081">
        <v>-47.762034747633756</v>
      </c>
      <c r="I1081">
        <v>2.240174240799631</v>
      </c>
      <c r="J1081">
        <v>1.2638084938883507</v>
      </c>
      <c r="K1081" t="s">
        <v>20</v>
      </c>
      <c r="L1081" t="s">
        <v>19</v>
      </c>
      <c r="P1081">
        <v>14156485.614424875</v>
      </c>
      <c r="Q1081">
        <v>14787809.059309043</v>
      </c>
      <c r="AA1081">
        <f t="shared" si="16"/>
        <v>0</v>
      </c>
    </row>
    <row r="1082" spans="1:27" x14ac:dyDescent="0.2">
      <c r="A1082" s="1">
        <v>41015</v>
      </c>
      <c r="B1082">
        <v>19.549999</v>
      </c>
      <c r="C1082">
        <v>127.60646699999999</v>
      </c>
      <c r="D1082">
        <v>0.5</v>
      </c>
      <c r="E1082">
        <v>0.50703825997523988</v>
      </c>
      <c r="F1082">
        <v>-45.151361989267869</v>
      </c>
      <c r="G1082">
        <v>-45.180808181384535</v>
      </c>
      <c r="H1082">
        <v>-47.395744750122681</v>
      </c>
      <c r="I1082">
        <v>2.2807941607603359</v>
      </c>
      <c r="J1082">
        <v>0.98403564840178925</v>
      </c>
      <c r="K1082" t="s">
        <v>20</v>
      </c>
      <c r="L1082" t="s">
        <v>19</v>
      </c>
      <c r="P1082">
        <v>14171657.641223939</v>
      </c>
      <c r="Q1082">
        <v>14787809.059309043</v>
      </c>
      <c r="AA1082">
        <f t="shared" si="16"/>
        <v>0</v>
      </c>
    </row>
    <row r="1083" spans="1:27" x14ac:dyDescent="0.2">
      <c r="A1083" s="1">
        <v>41016</v>
      </c>
      <c r="B1083">
        <v>18.459999</v>
      </c>
      <c r="C1083">
        <v>129.49658700000001</v>
      </c>
      <c r="D1083">
        <v>0.4457998023842657</v>
      </c>
      <c r="E1083">
        <v>0.50684687912055082</v>
      </c>
      <c r="F1083">
        <v>-47.174941977712905</v>
      </c>
      <c r="G1083">
        <v>-45.784700635979775</v>
      </c>
      <c r="H1083">
        <v>-47.207906416302365</v>
      </c>
      <c r="I1083">
        <v>2.1890940852015017</v>
      </c>
      <c r="J1083">
        <v>1.5058484152098617E-2</v>
      </c>
      <c r="L1083" t="s">
        <v>19</v>
      </c>
      <c r="P1083">
        <v>14224572.419577284</v>
      </c>
      <c r="Q1083">
        <v>14787809.059309043</v>
      </c>
      <c r="AA1083">
        <f t="shared" si="16"/>
        <v>0</v>
      </c>
    </row>
    <row r="1084" spans="1:27" x14ac:dyDescent="0.2">
      <c r="A1084" s="1">
        <v>41017</v>
      </c>
      <c r="B1084">
        <v>18.639999</v>
      </c>
      <c r="C1084">
        <v>129.05897200000001</v>
      </c>
      <c r="D1084">
        <v>0.50979835227394277</v>
      </c>
      <c r="E1084">
        <v>0.51038620241477384</v>
      </c>
      <c r="F1084">
        <v>-47.229919606634638</v>
      </c>
      <c r="G1084">
        <v>-46.282822387836418</v>
      </c>
      <c r="H1084">
        <v>-46.973157061281427</v>
      </c>
      <c r="I1084">
        <v>1.9998342560508506</v>
      </c>
      <c r="J1084">
        <v>-0.12839191276793632</v>
      </c>
      <c r="L1084" t="s">
        <v>19</v>
      </c>
      <c r="P1084">
        <v>14238554.685900686</v>
      </c>
      <c r="Q1084">
        <v>14787809.059309043</v>
      </c>
      <c r="AA1084">
        <f t="shared" si="16"/>
        <v>0</v>
      </c>
    </row>
    <row r="1085" spans="1:27" x14ac:dyDescent="0.2">
      <c r="A1085" s="1">
        <v>41018</v>
      </c>
      <c r="B1085">
        <v>18.360001</v>
      </c>
      <c r="C1085">
        <v>128.230298</v>
      </c>
      <c r="D1085">
        <v>0.48509146778183071</v>
      </c>
      <c r="E1085">
        <v>0.51198554525104556</v>
      </c>
      <c r="F1085">
        <v>-47.292058039234064</v>
      </c>
      <c r="G1085">
        <v>-46.355833025434201</v>
      </c>
      <c r="H1085">
        <v>-46.723701325890168</v>
      </c>
      <c r="I1085">
        <v>1.7155935555324939</v>
      </c>
      <c r="J1085">
        <v>-0.33128867353869629</v>
      </c>
      <c r="L1085" t="s">
        <v>19</v>
      </c>
      <c r="P1085">
        <v>14490099.136909232</v>
      </c>
      <c r="Q1085">
        <v>14787809.059309043</v>
      </c>
      <c r="AA1085">
        <f t="shared" si="16"/>
        <v>0</v>
      </c>
    </row>
    <row r="1086" spans="1:27" x14ac:dyDescent="0.2">
      <c r="A1086" s="1">
        <v>41019</v>
      </c>
      <c r="B1086">
        <v>17.440000999999999</v>
      </c>
      <c r="C1086">
        <v>128.444446</v>
      </c>
      <c r="D1086">
        <v>0.45114652268684563</v>
      </c>
      <c r="E1086">
        <v>0.50856231011116637</v>
      </c>
      <c r="F1086">
        <v>-47.88200317870897</v>
      </c>
      <c r="G1086">
        <v>-46.946056958311736</v>
      </c>
      <c r="H1086">
        <v>-46.568719741714652</v>
      </c>
      <c r="I1086">
        <v>1.4869276841105412</v>
      </c>
      <c r="J1086">
        <v>-0.88321944034548361</v>
      </c>
      <c r="L1086" t="s">
        <v>19</v>
      </c>
      <c r="P1086">
        <v>14784839.796715237</v>
      </c>
      <c r="Q1086">
        <v>14787809.059309043</v>
      </c>
      <c r="AA1086">
        <f t="shared" si="16"/>
        <v>0</v>
      </c>
    </row>
    <row r="1087" spans="1:27" x14ac:dyDescent="0.2">
      <c r="A1087" s="1">
        <v>41022</v>
      </c>
      <c r="B1087">
        <v>18.969999000000001</v>
      </c>
      <c r="C1087">
        <v>127.364373</v>
      </c>
      <c r="D1087">
        <v>0.59157744769675125</v>
      </c>
      <c r="E1087">
        <v>0.51178187611472137</v>
      </c>
      <c r="F1087">
        <v>-46.212778764115157</v>
      </c>
      <c r="G1087">
        <v>-47.158340313281201</v>
      </c>
      <c r="H1087">
        <v>-46.365990070698103</v>
      </c>
      <c r="I1087">
        <v>1.3362374110928448</v>
      </c>
      <c r="J1087">
        <v>0.11465874650047564</v>
      </c>
      <c r="L1087" t="s">
        <v>19</v>
      </c>
      <c r="P1087">
        <v>14425750.662466234</v>
      </c>
      <c r="Q1087">
        <v>14787809.059309043</v>
      </c>
      <c r="AA1087">
        <f t="shared" si="16"/>
        <v>0</v>
      </c>
    </row>
    <row r="1088" spans="1:27" x14ac:dyDescent="0.2">
      <c r="A1088" s="1">
        <v>41023</v>
      </c>
      <c r="B1088">
        <v>18.100000000000001</v>
      </c>
      <c r="C1088">
        <v>127.848546</v>
      </c>
      <c r="D1088">
        <v>0.45518981714851825</v>
      </c>
      <c r="E1088">
        <v>0.5124702814978469</v>
      </c>
      <c r="F1088">
        <v>-47.418580357710432</v>
      </c>
      <c r="G1088">
        <v>-47.207067989280702</v>
      </c>
      <c r="H1088">
        <v>-46.293921579128494</v>
      </c>
      <c r="I1088">
        <v>1.2435281558751012</v>
      </c>
      <c r="J1088">
        <v>-0.90440958113287651</v>
      </c>
      <c r="L1088" t="s">
        <v>19</v>
      </c>
      <c r="P1088">
        <v>14653474.106350273</v>
      </c>
      <c r="Q1088">
        <v>14787809.059309043</v>
      </c>
      <c r="AA1088">
        <f t="shared" si="16"/>
        <v>8.6182367113707414E-4</v>
      </c>
    </row>
    <row r="1089" spans="1:27" x14ac:dyDescent="0.2">
      <c r="A1089" s="1">
        <v>41024</v>
      </c>
      <c r="B1089">
        <v>16.82</v>
      </c>
      <c r="C1089">
        <v>129.599008</v>
      </c>
      <c r="D1089">
        <v>0.43178230212752966</v>
      </c>
      <c r="E1089">
        <v>0.50818627206719225</v>
      </c>
      <c r="F1089">
        <v>-49.040436739126228</v>
      </c>
      <c r="G1089">
        <v>-47.569171415779024</v>
      </c>
      <c r="H1089">
        <v>-46.512896630847003</v>
      </c>
      <c r="I1089">
        <v>1.4759838866151735</v>
      </c>
      <c r="J1089">
        <v>-1.7124442422441022</v>
      </c>
      <c r="K1089" t="s">
        <v>18</v>
      </c>
      <c r="L1089" t="s">
        <v>19</v>
      </c>
      <c r="M1089" t="s">
        <v>18</v>
      </c>
      <c r="N1089">
        <v>179009.13598097453</v>
      </c>
      <c r="O1089">
        <v>90969.985480140531</v>
      </c>
      <c r="P1089">
        <v>14800553.54320061</v>
      </c>
      <c r="Q1089">
        <v>14800553.543200612</v>
      </c>
      <c r="AA1089">
        <f t="shared" si="16"/>
        <v>0</v>
      </c>
    </row>
    <row r="1090" spans="1:27" x14ac:dyDescent="0.2">
      <c r="A1090" s="1">
        <v>41025</v>
      </c>
      <c r="B1090">
        <v>16.239999999999998</v>
      </c>
      <c r="C1090">
        <v>130.502171</v>
      </c>
      <c r="D1090">
        <v>0.46611177170035667</v>
      </c>
      <c r="E1090">
        <v>0.50547715509050739</v>
      </c>
      <c r="F1090">
        <v>-49.725866130214925</v>
      </c>
      <c r="G1090">
        <v>-48.055933033975201</v>
      </c>
      <c r="H1090">
        <v>-46.977095499636867</v>
      </c>
      <c r="I1090">
        <v>1.5416580251602543</v>
      </c>
      <c r="J1090">
        <v>-1.7829963492015843</v>
      </c>
      <c r="K1090" t="s">
        <v>18</v>
      </c>
      <c r="L1090" t="s">
        <v>18</v>
      </c>
      <c r="P1090">
        <v>14778888.969327847</v>
      </c>
      <c r="Q1090">
        <v>14800553.543200612</v>
      </c>
      <c r="AA1090">
        <f t="shared" si="16"/>
        <v>0</v>
      </c>
    </row>
    <row r="1091" spans="1:27" x14ac:dyDescent="0.2">
      <c r="A1091" s="1">
        <v>41026</v>
      </c>
      <c r="B1091">
        <v>16.32</v>
      </c>
      <c r="C1091">
        <v>130.716318</v>
      </c>
      <c r="D1091">
        <v>0.50493824164624246</v>
      </c>
      <c r="E1091">
        <v>0.5067619360931378</v>
      </c>
      <c r="F1091">
        <v>-49.922054388646281</v>
      </c>
      <c r="G1091">
        <v>-48.46394327596267</v>
      </c>
      <c r="H1091">
        <v>-47.408990794744774</v>
      </c>
      <c r="I1091">
        <v>1.5831643884283728</v>
      </c>
      <c r="J1091">
        <v>-1.5873674346580371</v>
      </c>
      <c r="K1091" t="s">
        <v>18</v>
      </c>
      <c r="L1091" t="s">
        <v>18</v>
      </c>
      <c r="P1091">
        <v>14812690.64968694</v>
      </c>
      <c r="Q1091">
        <v>14800553.543200612</v>
      </c>
      <c r="AA1091">
        <f t="shared" ref="AA1091:AA1154" si="17">Q1092/Q1091-1</f>
        <v>0</v>
      </c>
    </row>
    <row r="1092" spans="1:27" x14ac:dyDescent="0.2">
      <c r="A1092" s="1">
        <v>41029</v>
      </c>
      <c r="B1092">
        <v>17.149999999999999</v>
      </c>
      <c r="C1092">
        <v>130.232145</v>
      </c>
      <c r="D1092">
        <v>0.5521511032415416</v>
      </c>
      <c r="E1092">
        <v>0.50734419624041827</v>
      </c>
      <c r="F1092">
        <v>-48.922522929690608</v>
      </c>
      <c r="G1092">
        <v>-49.005892109077749</v>
      </c>
      <c r="H1092">
        <v>-47.575283967948565</v>
      </c>
      <c r="I1092">
        <v>1.6319851918055239</v>
      </c>
      <c r="J1092">
        <v>-0.82552156018740852</v>
      </c>
      <c r="L1092" t="s">
        <v>18</v>
      </c>
      <c r="P1092">
        <v>14917223.021771273</v>
      </c>
      <c r="Q1092">
        <v>14800553.543200612</v>
      </c>
      <c r="AA1092">
        <f t="shared" si="17"/>
        <v>0</v>
      </c>
    </row>
    <row r="1093" spans="1:27" x14ac:dyDescent="0.2">
      <c r="A1093" s="1">
        <v>41030</v>
      </c>
      <c r="B1093">
        <v>16.600000000000001</v>
      </c>
      <c r="C1093">
        <v>131.04220699999999</v>
      </c>
      <c r="D1093">
        <v>0.46844427066953409</v>
      </c>
      <c r="E1093">
        <v>0.50818216224420754</v>
      </c>
      <c r="F1093">
        <v>-49.993312098513023</v>
      </c>
      <c r="G1093">
        <v>-49.52083845723827</v>
      </c>
      <c r="H1093">
        <v>-47.997153016631209</v>
      </c>
      <c r="I1093">
        <v>1.5378691479747164</v>
      </c>
      <c r="J1093">
        <v>-1.2980032043107428</v>
      </c>
      <c r="K1093" t="s">
        <v>18</v>
      </c>
      <c r="L1093" t="s">
        <v>18</v>
      </c>
      <c r="P1093">
        <v>14892459.325359751</v>
      </c>
      <c r="Q1093">
        <v>14800553.543200612</v>
      </c>
      <c r="AA1093">
        <f t="shared" si="17"/>
        <v>0</v>
      </c>
    </row>
    <row r="1094" spans="1:27" x14ac:dyDescent="0.2">
      <c r="A1094" s="1">
        <v>41031</v>
      </c>
      <c r="B1094">
        <v>16.879999000000002</v>
      </c>
      <c r="C1094">
        <v>130.651149</v>
      </c>
      <c r="D1094">
        <v>0.5170096643925115</v>
      </c>
      <c r="E1094">
        <v>0.51026225912316781</v>
      </c>
      <c r="F1094">
        <v>-49.786351445777612</v>
      </c>
      <c r="G1094">
        <v>-49.670021398568544</v>
      </c>
      <c r="H1094">
        <v>-48.383402138007021</v>
      </c>
      <c r="I1094">
        <v>1.3255496465957759</v>
      </c>
      <c r="J1094">
        <v>-1.0583906165820267</v>
      </c>
      <c r="K1094" t="s">
        <v>18</v>
      </c>
      <c r="L1094" t="s">
        <v>18</v>
      </c>
      <c r="P1094">
        <v>14907007.163843395</v>
      </c>
      <c r="Q1094">
        <v>14800553.543200612</v>
      </c>
      <c r="AA1094">
        <f t="shared" si="17"/>
        <v>0</v>
      </c>
    </row>
    <row r="1095" spans="1:27" x14ac:dyDescent="0.2">
      <c r="A1095" s="1">
        <v>41032</v>
      </c>
      <c r="B1095">
        <v>17.559999000000001</v>
      </c>
      <c r="C1095">
        <v>129.65487100000001</v>
      </c>
      <c r="D1095">
        <v>0.54109577751016869</v>
      </c>
      <c r="E1095">
        <v>0.50814728981158708</v>
      </c>
      <c r="F1095">
        <v>-48.323772309520933</v>
      </c>
      <c r="G1095">
        <v>-49.389602634429743</v>
      </c>
      <c r="H1095">
        <v>-48.479137998991014</v>
      </c>
      <c r="I1095">
        <v>1.2706868585704119</v>
      </c>
      <c r="J1095">
        <v>0.12226906135227933</v>
      </c>
      <c r="L1095" t="s">
        <v>18</v>
      </c>
      <c r="P1095">
        <v>14938101.981116276</v>
      </c>
      <c r="Q1095">
        <v>14800553.543200612</v>
      </c>
      <c r="AA1095">
        <f t="shared" si="17"/>
        <v>1.5768638050711603E-2</v>
      </c>
    </row>
    <row r="1096" spans="1:27" x14ac:dyDescent="0.2">
      <c r="A1096" s="1">
        <v>41033</v>
      </c>
      <c r="B1096">
        <v>19.16</v>
      </c>
      <c r="C1096">
        <v>127.559909</v>
      </c>
      <c r="D1096">
        <v>0.59526731942091049</v>
      </c>
      <c r="E1096">
        <v>0.5120576475829538</v>
      </c>
      <c r="F1096">
        <v>-46.15802692843566</v>
      </c>
      <c r="G1096">
        <v>-48.636797142387621</v>
      </c>
      <c r="H1096">
        <v>-48.3898136091411</v>
      </c>
      <c r="I1096">
        <v>1.3978021666682676</v>
      </c>
      <c r="J1096">
        <v>1.5966398778913162</v>
      </c>
      <c r="K1096" t="s">
        <v>20</v>
      </c>
      <c r="L1096" t="s">
        <v>18</v>
      </c>
      <c r="M1096" t="s">
        <v>20</v>
      </c>
      <c r="N1096">
        <v>-177962.70416814191</v>
      </c>
      <c r="O1096">
        <v>-91127.163653839874</v>
      </c>
      <c r="P1096">
        <v>15033938.114973525</v>
      </c>
      <c r="Q1096">
        <v>15033938.114973521</v>
      </c>
      <c r="AA1096">
        <f t="shared" si="17"/>
        <v>0</v>
      </c>
    </row>
    <row r="1097" spans="1:27" x14ac:dyDescent="0.2">
      <c r="A1097" s="1">
        <v>41036</v>
      </c>
      <c r="B1097">
        <v>18.940000999999999</v>
      </c>
      <c r="C1097">
        <v>127.653025</v>
      </c>
      <c r="D1097">
        <v>0.4885837179819662</v>
      </c>
      <c r="E1097">
        <v>0.51159368976165931</v>
      </c>
      <c r="F1097">
        <v>-46.366481068987341</v>
      </c>
      <c r="G1097">
        <v>-48.125588770246964</v>
      </c>
      <c r="H1097">
        <v>-48.312682194953879</v>
      </c>
      <c r="I1097">
        <v>1.4866000282736849</v>
      </c>
      <c r="J1097">
        <v>1.3091625783342451</v>
      </c>
      <c r="K1097" t="s">
        <v>20</v>
      </c>
      <c r="L1097" t="s">
        <v>20</v>
      </c>
      <c r="P1097">
        <v>15064604.334957018</v>
      </c>
      <c r="Q1097">
        <v>15033938.114973521</v>
      </c>
      <c r="AA1097">
        <f t="shared" si="17"/>
        <v>0</v>
      </c>
    </row>
    <row r="1098" spans="1:27" x14ac:dyDescent="0.2">
      <c r="A1098" s="1">
        <v>41037</v>
      </c>
      <c r="B1098">
        <v>19.049999</v>
      </c>
      <c r="C1098">
        <v>127.14091999999999</v>
      </c>
      <c r="D1098">
        <v>0.50582457298422856</v>
      </c>
      <c r="E1098">
        <v>0.51176798778864019</v>
      </c>
      <c r="F1098">
        <v>-46.016653793996483</v>
      </c>
      <c r="G1098">
        <v>-47.330257109343663</v>
      </c>
      <c r="H1098">
        <v>-48.157236412894513</v>
      </c>
      <c r="I1098">
        <v>1.6266551680657573</v>
      </c>
      <c r="J1098">
        <v>1.3159412399884234</v>
      </c>
      <c r="K1098" t="s">
        <v>20</v>
      </c>
      <c r="L1098" t="s">
        <v>20</v>
      </c>
      <c r="P1098">
        <v>15091695.469566882</v>
      </c>
      <c r="Q1098">
        <v>15033938.114973521</v>
      </c>
      <c r="AA1098">
        <f t="shared" si="17"/>
        <v>0</v>
      </c>
    </row>
    <row r="1099" spans="1:27" x14ac:dyDescent="0.2">
      <c r="A1099" s="1">
        <v>41038</v>
      </c>
      <c r="B1099">
        <v>20.079999999999998</v>
      </c>
      <c r="C1099">
        <v>126.386736</v>
      </c>
      <c r="D1099">
        <v>0.55552998716099211</v>
      </c>
      <c r="E1099">
        <v>0.51355479310608654</v>
      </c>
      <c r="F1099">
        <v>-44.826514057833577</v>
      </c>
      <c r="G1099">
        <v>-46.338289631754854</v>
      </c>
      <c r="H1099">
        <v>-48.041714354037715</v>
      </c>
      <c r="I1099">
        <v>1.8155572422652921</v>
      </c>
      <c r="J1099">
        <v>1.7709165105653704</v>
      </c>
      <c r="K1099" t="s">
        <v>19</v>
      </c>
      <c r="L1099" t="s">
        <v>20</v>
      </c>
      <c r="M1099" t="s">
        <v>19</v>
      </c>
      <c r="N1099">
        <v>-354860.63064083946</v>
      </c>
      <c r="O1099">
        <v>-181973.94168442179</v>
      </c>
      <c r="P1099">
        <v>14977120.355104098</v>
      </c>
      <c r="Q1099">
        <v>15033938.114973521</v>
      </c>
      <c r="AA1099">
        <f t="shared" si="17"/>
        <v>0</v>
      </c>
    </row>
    <row r="1100" spans="1:27" x14ac:dyDescent="0.2">
      <c r="A1100" s="1">
        <v>41039</v>
      </c>
      <c r="B1100">
        <v>18.829999999999998</v>
      </c>
      <c r="C1100">
        <v>126.647441</v>
      </c>
      <c r="D1100">
        <v>0.43968659723655173</v>
      </c>
      <c r="E1100">
        <v>0.51118583184564947</v>
      </c>
      <c r="F1100">
        <v>-45.910377478707815</v>
      </c>
      <c r="G1100">
        <v>-45.855610665592231</v>
      </c>
      <c r="H1100">
        <v>-47.916030780787501</v>
      </c>
      <c r="I1100">
        <v>1.9122446037695764</v>
      </c>
      <c r="J1100">
        <v>1.0488476725864331</v>
      </c>
      <c r="K1100" t="s">
        <v>20</v>
      </c>
      <c r="L1100" t="s">
        <v>19</v>
      </c>
      <c r="P1100">
        <v>15373254.62693831</v>
      </c>
      <c r="Q1100">
        <v>15033938.114973521</v>
      </c>
      <c r="AA1100">
        <f t="shared" si="17"/>
        <v>0</v>
      </c>
    </row>
    <row r="1101" spans="1:27" x14ac:dyDescent="0.2">
      <c r="A1101" s="1">
        <v>41040</v>
      </c>
      <c r="B1101">
        <v>19.889999</v>
      </c>
      <c r="C1101">
        <v>126.26568899999999</v>
      </c>
      <c r="D1101">
        <v>0.55787755245877613</v>
      </c>
      <c r="E1101">
        <v>0.51150000951864882</v>
      </c>
      <c r="F1101">
        <v>-44.694902125378746</v>
      </c>
      <c r="G1101">
        <v>-45.562985704980839</v>
      </c>
      <c r="H1101">
        <v>-47.55390289630855</v>
      </c>
      <c r="I1101">
        <v>2.0837295119796866</v>
      </c>
      <c r="J1101">
        <v>1.3720594513313562</v>
      </c>
      <c r="K1101" t="s">
        <v>20</v>
      </c>
      <c r="L1101" t="s">
        <v>19</v>
      </c>
      <c r="P1101">
        <v>15066571.629505562</v>
      </c>
      <c r="Q1101">
        <v>15033938.114973521</v>
      </c>
      <c r="AA1101">
        <f t="shared" si="17"/>
        <v>0</v>
      </c>
    </row>
    <row r="1102" spans="1:27" x14ac:dyDescent="0.2">
      <c r="A1102" s="1">
        <v>41043</v>
      </c>
      <c r="B1102">
        <v>21.870000999999998</v>
      </c>
      <c r="C1102">
        <v>124.86904800000001</v>
      </c>
      <c r="D1102">
        <v>0.60450248088243153</v>
      </c>
      <c r="E1102">
        <v>0.51485788075100103</v>
      </c>
      <c r="F1102">
        <v>-42.41981242467503</v>
      </c>
      <c r="G1102">
        <v>-44.773651976118366</v>
      </c>
      <c r="H1102">
        <v>-46.945065087513548</v>
      </c>
      <c r="I1102">
        <v>2.4300107448790529</v>
      </c>
      <c r="J1102">
        <v>1.8622356598113521</v>
      </c>
      <c r="K1102" t="s">
        <v>19</v>
      </c>
      <c r="L1102" t="s">
        <v>19</v>
      </c>
      <c r="P1102">
        <v>14618099.13900351</v>
      </c>
      <c r="Q1102">
        <v>15033938.114973521</v>
      </c>
      <c r="AA1102">
        <f t="shared" si="17"/>
        <v>0</v>
      </c>
    </row>
    <row r="1103" spans="1:27" x14ac:dyDescent="0.2">
      <c r="A1103" s="1">
        <v>41044</v>
      </c>
      <c r="B1103">
        <v>21.969999000000001</v>
      </c>
      <c r="C1103">
        <v>124.152101</v>
      </c>
      <c r="D1103">
        <v>0.50458283538853554</v>
      </c>
      <c r="E1103">
        <v>0.50986764431343357</v>
      </c>
      <c r="F1103">
        <v>-41.331140273433476</v>
      </c>
      <c r="G1103">
        <v>-43.836549272005762</v>
      </c>
      <c r="H1103">
        <v>-46.229155577912479</v>
      </c>
      <c r="I1103">
        <v>2.7212604671422378</v>
      </c>
      <c r="J1103">
        <v>1.7999068312717263</v>
      </c>
      <c r="K1103" t="s">
        <v>19</v>
      </c>
      <c r="L1103" t="s">
        <v>19</v>
      </c>
      <c r="P1103">
        <v>14713079.457229508</v>
      </c>
      <c r="Q1103">
        <v>15033938.114973521</v>
      </c>
      <c r="AA1103">
        <f t="shared" si="17"/>
        <v>0</v>
      </c>
    </row>
    <row r="1104" spans="1:27" x14ac:dyDescent="0.2">
      <c r="A1104" s="1">
        <v>41045</v>
      </c>
      <c r="B1104">
        <v>22.27</v>
      </c>
      <c r="C1104">
        <v>123.67724800000001</v>
      </c>
      <c r="D1104">
        <v>0.51374826013231101</v>
      </c>
      <c r="E1104">
        <v>0.50703005048444072</v>
      </c>
      <c r="F1104">
        <v>-40.438081297216698</v>
      </c>
      <c r="G1104">
        <v>-42.95886271988239</v>
      </c>
      <c r="H1104">
        <v>-45.52211877520633</v>
      </c>
      <c r="I1104">
        <v>3.0412519099674031</v>
      </c>
      <c r="J1104">
        <v>1.6716923255607998</v>
      </c>
      <c r="K1104" t="s">
        <v>19</v>
      </c>
      <c r="L1104" t="s">
        <v>19</v>
      </c>
      <c r="P1104">
        <v>14693031.785307297</v>
      </c>
      <c r="Q1104">
        <v>15033938.114973521</v>
      </c>
      <c r="AA1104">
        <f t="shared" si="17"/>
        <v>0</v>
      </c>
    </row>
    <row r="1105" spans="1:27" x14ac:dyDescent="0.2">
      <c r="A1105" s="1">
        <v>41046</v>
      </c>
      <c r="B1105">
        <v>24.49</v>
      </c>
      <c r="C1105">
        <v>121.842991</v>
      </c>
      <c r="D1105">
        <v>0.60465429277659233</v>
      </c>
      <c r="E1105">
        <v>0.51174681026094138</v>
      </c>
      <c r="F1105">
        <v>-37.862761996902591</v>
      </c>
      <c r="G1105">
        <v>-41.349339623521345</v>
      </c>
      <c r="H1105">
        <v>-44.511239600072123</v>
      </c>
      <c r="I1105">
        <v>3.4132495982702187</v>
      </c>
      <c r="J1105">
        <v>1.9478439568377526</v>
      </c>
      <c r="K1105" t="s">
        <v>19</v>
      </c>
      <c r="L1105" t="s">
        <v>19</v>
      </c>
      <c r="P1105">
        <v>14239028.161636878</v>
      </c>
      <c r="Q1105">
        <v>15033938.114973521</v>
      </c>
      <c r="AA1105">
        <f t="shared" si="17"/>
        <v>0</v>
      </c>
    </row>
    <row r="1106" spans="1:27" x14ac:dyDescent="0.2">
      <c r="A1106" s="1">
        <v>41047</v>
      </c>
      <c r="B1106">
        <v>25.1</v>
      </c>
      <c r="C1106">
        <v>120.80016999999999</v>
      </c>
      <c r="D1106">
        <v>0.52521833313019672</v>
      </c>
      <c r="E1106">
        <v>0.51775284034914981</v>
      </c>
      <c r="F1106">
        <v>-37.444631132160154</v>
      </c>
      <c r="G1106">
        <v>-39.899285424877633</v>
      </c>
      <c r="H1106">
        <v>-43.482762907270661</v>
      </c>
      <c r="I1106">
        <v>3.5364334830890103</v>
      </c>
      <c r="J1106">
        <v>1.7074071388545697</v>
      </c>
      <c r="K1106" t="s">
        <v>19</v>
      </c>
      <c r="L1106" t="s">
        <v>19</v>
      </c>
      <c r="P1106">
        <v>14212329.424787255</v>
      </c>
      <c r="Q1106">
        <v>15033938.114973521</v>
      </c>
      <c r="AA1106">
        <f t="shared" si="17"/>
        <v>0</v>
      </c>
    </row>
    <row r="1107" spans="1:27" x14ac:dyDescent="0.2">
      <c r="A1107" s="1">
        <v>41050</v>
      </c>
      <c r="B1107">
        <v>22.01</v>
      </c>
      <c r="C1107">
        <v>122.876507</v>
      </c>
      <c r="D1107">
        <v>0.38447016714020416</v>
      </c>
      <c r="E1107">
        <v>0.50769548684437449</v>
      </c>
      <c r="F1107">
        <v>-40.373848043101191</v>
      </c>
      <c r="G1107">
        <v>-39.490092548562863</v>
      </c>
      <c r="H1107">
        <v>-42.820269218402352</v>
      </c>
      <c r="I1107">
        <v>3.2826428450527851</v>
      </c>
      <c r="J1107">
        <v>0.745259624874549</v>
      </c>
      <c r="K1107" t="s">
        <v>20</v>
      </c>
      <c r="L1107" t="s">
        <v>19</v>
      </c>
      <c r="P1107">
        <v>14931009.545312241</v>
      </c>
      <c r="Q1107">
        <v>15033938.114973521</v>
      </c>
      <c r="AA1107">
        <f t="shared" si="17"/>
        <v>0</v>
      </c>
    </row>
    <row r="1108" spans="1:27" x14ac:dyDescent="0.2">
      <c r="A1108" s="1">
        <v>41051</v>
      </c>
      <c r="B1108">
        <v>22.48</v>
      </c>
      <c r="C1108">
        <v>123.090654</v>
      </c>
      <c r="D1108">
        <v>0.52158192519570534</v>
      </c>
      <c r="E1108">
        <v>0.50852556089036316</v>
      </c>
      <c r="F1108">
        <v>-40.114743865711617</v>
      </c>
      <c r="G1108">
        <v>-39.246813267018496</v>
      </c>
      <c r="H1108">
        <v>-42.316662296508675</v>
      </c>
      <c r="I1108">
        <v>3.1861773370116637</v>
      </c>
      <c r="J1108">
        <v>0.69108470681115675</v>
      </c>
      <c r="K1108" t="s">
        <v>20</v>
      </c>
      <c r="L1108" t="s">
        <v>19</v>
      </c>
      <c r="P1108">
        <v>14725255.875221154</v>
      </c>
      <c r="Q1108">
        <v>15033938.114973521</v>
      </c>
      <c r="AA1108">
        <f t="shared" si="17"/>
        <v>0</v>
      </c>
    </row>
    <row r="1109" spans="1:27" x14ac:dyDescent="0.2">
      <c r="A1109" s="1">
        <v>41052</v>
      </c>
      <c r="B1109">
        <v>22.33</v>
      </c>
      <c r="C1109">
        <v>123.155838</v>
      </c>
      <c r="D1109">
        <v>0.49334966391636365</v>
      </c>
      <c r="E1109">
        <v>0.51035440171852087</v>
      </c>
      <c r="F1109">
        <v>-40.523124020633084</v>
      </c>
      <c r="G1109">
        <v>-39.263821811701767</v>
      </c>
      <c r="H1109">
        <v>-41.829715875812489</v>
      </c>
      <c r="I1109">
        <v>2.9486411648467832</v>
      </c>
      <c r="J1109">
        <v>0.44311660257490115</v>
      </c>
      <c r="L1109" t="s">
        <v>19</v>
      </c>
      <c r="P1109">
        <v>14766623.180402523</v>
      </c>
      <c r="Q1109">
        <v>15033938.114973521</v>
      </c>
      <c r="AA1109">
        <f t="shared" si="17"/>
        <v>0</v>
      </c>
    </row>
    <row r="1110" spans="1:27" x14ac:dyDescent="0.2">
      <c r="A1110" s="1">
        <v>41053</v>
      </c>
      <c r="B1110">
        <v>21.540001</v>
      </c>
      <c r="C1110">
        <v>123.39791700000001</v>
      </c>
      <c r="D1110">
        <v>0.46524744462264533</v>
      </c>
      <c r="E1110">
        <v>0.50864090527039396</v>
      </c>
      <c r="F1110">
        <v>-41.225227211360945</v>
      </c>
      <c r="G1110">
        <v>-39.936314854593448</v>
      </c>
      <c r="H1110">
        <v>-41.430430327259522</v>
      </c>
      <c r="I1110">
        <v>2.6382008665108403</v>
      </c>
      <c r="J1110">
        <v>7.7781460275983053E-2</v>
      </c>
      <c r="L1110" t="s">
        <v>19</v>
      </c>
      <c r="P1110">
        <v>15002910.653919131</v>
      </c>
      <c r="Q1110">
        <v>15033938.114973521</v>
      </c>
      <c r="AA1110">
        <f t="shared" si="17"/>
        <v>0</v>
      </c>
    </row>
    <row r="1111" spans="1:27" x14ac:dyDescent="0.2">
      <c r="A1111" s="1">
        <v>41054</v>
      </c>
      <c r="B1111">
        <v>21.76</v>
      </c>
      <c r="C1111">
        <v>122.997553</v>
      </c>
      <c r="D1111">
        <v>0.51026566716099564</v>
      </c>
      <c r="E1111">
        <v>0.50960914370805421</v>
      </c>
      <c r="F1111">
        <v>-40.920677662516013</v>
      </c>
      <c r="G1111">
        <v>-40.631524160664618</v>
      </c>
      <c r="H1111">
        <v>-41.104943960983057</v>
      </c>
      <c r="I1111">
        <v>2.4123980621177745</v>
      </c>
      <c r="J1111">
        <v>7.6383040328461368E-2</v>
      </c>
      <c r="L1111" t="s">
        <v>19</v>
      </c>
      <c r="P1111">
        <v>14997697.48522732</v>
      </c>
      <c r="Q1111">
        <v>15033938.114973521</v>
      </c>
      <c r="AA1111">
        <f t="shared" si="17"/>
        <v>0</v>
      </c>
    </row>
    <row r="1112" spans="1:27" x14ac:dyDescent="0.2">
      <c r="A1112" s="1">
        <v>41058</v>
      </c>
      <c r="B1112">
        <v>21.030000999999999</v>
      </c>
      <c r="C1112">
        <v>124.487296</v>
      </c>
      <c r="D1112">
        <v>0.46701497754159771</v>
      </c>
      <c r="E1112">
        <v>0.51021946889477543</v>
      </c>
      <c r="F1112">
        <v>-42.485841049266703</v>
      </c>
      <c r="G1112">
        <v>-41.053922761897716</v>
      </c>
      <c r="H1112">
        <v>-40.819565925196294</v>
      </c>
      <c r="I1112">
        <v>1.9506107786268925</v>
      </c>
      <c r="J1112">
        <v>-0.85423250108530757</v>
      </c>
      <c r="L1112" t="s">
        <v>19</v>
      </c>
      <c r="P1112">
        <v>14985650.984927727</v>
      </c>
      <c r="Q1112">
        <v>15033938.114973521</v>
      </c>
      <c r="AA1112">
        <f t="shared" si="17"/>
        <v>0</v>
      </c>
    </row>
    <row r="1113" spans="1:27" x14ac:dyDescent="0.2">
      <c r="A1113" s="1">
        <v>41059</v>
      </c>
      <c r="B1113">
        <v>24.139999</v>
      </c>
      <c r="C1113">
        <v>122.680971</v>
      </c>
      <c r="D1113">
        <v>0.65881869310645746</v>
      </c>
      <c r="E1113">
        <v>0.51280567064130256</v>
      </c>
      <c r="F1113">
        <v>-38.771498608581197</v>
      </c>
      <c r="G1113">
        <v>-40.785273710471628</v>
      </c>
      <c r="H1113">
        <v>-40.325948965463162</v>
      </c>
      <c r="I1113">
        <v>1.5984698120491967</v>
      </c>
      <c r="J1113">
        <v>0.97246150359836958</v>
      </c>
      <c r="L1113" t="s">
        <v>19</v>
      </c>
      <c r="P1113">
        <v>14210739.21356909</v>
      </c>
      <c r="Q1113">
        <v>15033938.114973521</v>
      </c>
      <c r="AA1113">
        <f t="shared" si="17"/>
        <v>0</v>
      </c>
    </row>
    <row r="1114" spans="1:27" x14ac:dyDescent="0.2">
      <c r="A1114" s="1">
        <v>41060</v>
      </c>
      <c r="B1114">
        <v>24.059999000000001</v>
      </c>
      <c r="C1114">
        <v>122.41095900000001</v>
      </c>
      <c r="D1114">
        <v>0.49669148950966296</v>
      </c>
      <c r="E1114">
        <v>0.51440188880903892</v>
      </c>
      <c r="F1114">
        <v>-38.908429520525829</v>
      </c>
      <c r="G1114">
        <v>-40.46233481045018</v>
      </c>
      <c r="H1114">
        <v>-40.033333723450731</v>
      </c>
      <c r="I1114">
        <v>1.4985986233513389</v>
      </c>
      <c r="J1114">
        <v>0.75063741911710968</v>
      </c>
      <c r="L1114" t="s">
        <v>19</v>
      </c>
      <c r="P1114">
        <v>14288263.21196245</v>
      </c>
      <c r="Q1114">
        <v>15033938.114973521</v>
      </c>
      <c r="AA1114">
        <f t="shared" si="17"/>
        <v>0</v>
      </c>
    </row>
    <row r="1115" spans="1:27" x14ac:dyDescent="0.2">
      <c r="A1115" s="1">
        <v>41061</v>
      </c>
      <c r="B1115">
        <v>26.66</v>
      </c>
      <c r="C1115">
        <v>119.32904000000001</v>
      </c>
      <c r="D1115">
        <v>0.61390205136398068</v>
      </c>
      <c r="E1115">
        <v>0.52140649454890231</v>
      </c>
      <c r="F1115">
        <v>-35.558936444285749</v>
      </c>
      <c r="G1115">
        <v>-39.329076657035138</v>
      </c>
      <c r="H1115">
        <v>-39.552316737688422</v>
      </c>
      <c r="I1115">
        <v>1.913188135417736</v>
      </c>
      <c r="J1115">
        <v>2.0872909566370148</v>
      </c>
      <c r="K1115" t="s">
        <v>19</v>
      </c>
      <c r="L1115" t="s">
        <v>19</v>
      </c>
      <c r="P1115">
        <v>13926454.165817749</v>
      </c>
      <c r="Q1115">
        <v>15033938.114973521</v>
      </c>
      <c r="AA1115">
        <f t="shared" si="17"/>
        <v>0</v>
      </c>
    </row>
    <row r="1116" spans="1:27" x14ac:dyDescent="0.2">
      <c r="A1116" s="1">
        <v>41064</v>
      </c>
      <c r="B1116">
        <v>26.120000999999998</v>
      </c>
      <c r="C1116">
        <v>119.27317600000001</v>
      </c>
      <c r="D1116">
        <v>0.4799501067877629</v>
      </c>
      <c r="E1116">
        <v>0.52193873820611025</v>
      </c>
      <c r="F1116">
        <v>-36.133289983275318</v>
      </c>
      <c r="G1116">
        <v>-38.371599121187003</v>
      </c>
      <c r="H1116">
        <v>-39.193584128193308</v>
      </c>
      <c r="I1116">
        <v>2.1239772582165037</v>
      </c>
      <c r="J1116">
        <v>1.4408318794748809</v>
      </c>
      <c r="K1116" t="s">
        <v>20</v>
      </c>
      <c r="L1116" t="s">
        <v>19</v>
      </c>
      <c r="P1116">
        <v>14128244.34378143</v>
      </c>
      <c r="Q1116">
        <v>15033938.114973521</v>
      </c>
      <c r="AA1116">
        <f t="shared" si="17"/>
        <v>0</v>
      </c>
    </row>
    <row r="1117" spans="1:27" x14ac:dyDescent="0.2">
      <c r="A1117" s="1">
        <v>41065</v>
      </c>
      <c r="B1117">
        <v>24.68</v>
      </c>
      <c r="C1117">
        <v>120.176339</v>
      </c>
      <c r="D1117">
        <v>0.44638946510365329</v>
      </c>
      <c r="E1117">
        <v>0.51968686218524152</v>
      </c>
      <c r="F1117">
        <v>-37.774064523819867</v>
      </c>
      <c r="G1117">
        <v>-37.429243816097639</v>
      </c>
      <c r="H1117">
        <v>-39.186192672103083</v>
      </c>
      <c r="I1117">
        <v>2.1291775212342108</v>
      </c>
      <c r="J1117">
        <v>0.66322706030855239</v>
      </c>
      <c r="K1117" t="s">
        <v>20</v>
      </c>
      <c r="L1117" t="s">
        <v>19</v>
      </c>
      <c r="P1117">
        <v>14474891.875671344</v>
      </c>
      <c r="Q1117">
        <v>15033938.114973521</v>
      </c>
      <c r="AA1117">
        <f t="shared" si="17"/>
        <v>-1.0387009914712975E-2</v>
      </c>
    </row>
    <row r="1118" spans="1:27" x14ac:dyDescent="0.2">
      <c r="A1118" s="1">
        <v>41066</v>
      </c>
      <c r="B1118">
        <v>22.16</v>
      </c>
      <c r="C1118">
        <v>122.876507</v>
      </c>
      <c r="D1118">
        <v>0.403105947374366</v>
      </c>
      <c r="E1118">
        <v>0.51395435619035013</v>
      </c>
      <c r="F1118">
        <v>-40.992916046104057</v>
      </c>
      <c r="G1118">
        <v>-37.873527303602209</v>
      </c>
      <c r="H1118">
        <v>-39.481883081598404</v>
      </c>
      <c r="I1118">
        <v>2.1116427258882022</v>
      </c>
      <c r="J1118">
        <v>-0.71557226323410339</v>
      </c>
      <c r="K1118" t="s">
        <v>18</v>
      </c>
      <c r="L1118" t="s">
        <v>19</v>
      </c>
      <c r="M1118" t="s">
        <v>18</v>
      </c>
      <c r="N1118">
        <v>174390.7152660916</v>
      </c>
      <c r="O1118">
        <v>89628.86779015878</v>
      </c>
      <c r="P1118">
        <v>14877780.450716116</v>
      </c>
      <c r="Q1118">
        <v>14877780.45071611</v>
      </c>
      <c r="AA1118">
        <f t="shared" si="17"/>
        <v>0</v>
      </c>
    </row>
    <row r="1119" spans="1:27" x14ac:dyDescent="0.2">
      <c r="A1119" s="1">
        <v>41067</v>
      </c>
      <c r="B1119">
        <v>21.719999000000001</v>
      </c>
      <c r="C1119">
        <v>122.950996</v>
      </c>
      <c r="D1119">
        <v>0.48034148244145086</v>
      </c>
      <c r="E1119">
        <v>0.51441194125850076</v>
      </c>
      <c r="F1119">
        <v>-41.527461532026159</v>
      </c>
      <c r="G1119">
        <v>-38.397333705902277</v>
      </c>
      <c r="H1119">
        <v>-39.578017539008819</v>
      </c>
      <c r="I1119">
        <v>2.1810604742824404</v>
      </c>
      <c r="J1119">
        <v>-0.8938055666057122</v>
      </c>
      <c r="K1119" t="s">
        <v>18</v>
      </c>
      <c r="L1119" t="s">
        <v>18</v>
      </c>
      <c r="P1119">
        <v>14807724.726341136</v>
      </c>
      <c r="Q1119">
        <v>14877780.45071611</v>
      </c>
      <c r="AA1119">
        <f t="shared" si="17"/>
        <v>0</v>
      </c>
    </row>
    <row r="1120" spans="1:27" x14ac:dyDescent="0.2">
      <c r="A1120" s="1">
        <v>41068</v>
      </c>
      <c r="B1120">
        <v>21.23</v>
      </c>
      <c r="C1120">
        <v>123.928648</v>
      </c>
      <c r="D1120">
        <v>0.47769466479252032</v>
      </c>
      <c r="E1120">
        <v>0.5128998258892703</v>
      </c>
      <c r="F1120">
        <v>-42.332981981892658</v>
      </c>
      <c r="G1120">
        <v>-39.752142813423653</v>
      </c>
      <c r="H1120">
        <v>-39.762870715357231</v>
      </c>
      <c r="I1120">
        <v>2.3202464267117189</v>
      </c>
      <c r="J1120">
        <v>-1.1076889234467306</v>
      </c>
      <c r="K1120" t="s">
        <v>18</v>
      </c>
      <c r="L1120" t="s">
        <v>18</v>
      </c>
      <c r="P1120">
        <v>14809899.29210425</v>
      </c>
      <c r="Q1120">
        <v>14877780.45071611</v>
      </c>
      <c r="AA1120">
        <f t="shared" si="17"/>
        <v>0</v>
      </c>
    </row>
    <row r="1121" spans="1:27" x14ac:dyDescent="0.2">
      <c r="A1121" s="1">
        <v>41071</v>
      </c>
      <c r="B1121">
        <v>23.559999000000001</v>
      </c>
      <c r="C1121">
        <v>122.355096</v>
      </c>
      <c r="D1121">
        <v>0.61577287102277412</v>
      </c>
      <c r="E1121">
        <v>0.51577202179360127</v>
      </c>
      <c r="F1121">
        <v>-39.547336240670177</v>
      </c>
      <c r="G1121">
        <v>-40.434952064902625</v>
      </c>
      <c r="H1121">
        <v>-39.681555067026999</v>
      </c>
      <c r="I1121">
        <v>2.3082480860244119</v>
      </c>
      <c r="J1121">
        <v>5.8147487338760136E-2</v>
      </c>
      <c r="L1121" t="s">
        <v>18</v>
      </c>
      <c r="P1121">
        <v>15075193.800114589</v>
      </c>
      <c r="Q1121">
        <v>14877780.45071611</v>
      </c>
      <c r="AA1121">
        <f t="shared" si="17"/>
        <v>0</v>
      </c>
    </row>
    <row r="1122" spans="1:27" x14ac:dyDescent="0.2">
      <c r="A1122" s="1">
        <v>41072</v>
      </c>
      <c r="B1122">
        <v>22.09</v>
      </c>
      <c r="C1122">
        <v>123.761043</v>
      </c>
      <c r="D1122">
        <v>0.43955264799428456</v>
      </c>
      <c r="E1122">
        <v>0.50978299596950027</v>
      </c>
      <c r="F1122">
        <v>-41.001275284850152</v>
      </c>
      <c r="G1122">
        <v>-41.080394217108683</v>
      </c>
      <c r="H1122">
        <v>-39.662892406484431</v>
      </c>
      <c r="I1122">
        <v>2.2955027121891525</v>
      </c>
      <c r="J1122">
        <v>-0.58304565325010871</v>
      </c>
      <c r="L1122" t="s">
        <v>18</v>
      </c>
      <c r="P1122">
        <v>14944853.060847118</v>
      </c>
      <c r="Q1122">
        <v>14877780.45071611</v>
      </c>
      <c r="AA1122">
        <f t="shared" si="17"/>
        <v>0</v>
      </c>
    </row>
    <row r="1123" spans="1:27" x14ac:dyDescent="0.2">
      <c r="A1123" s="1">
        <v>41073</v>
      </c>
      <c r="B1123">
        <v>24.27</v>
      </c>
      <c r="C1123">
        <v>122.969622</v>
      </c>
      <c r="D1123">
        <v>0.60355676938717928</v>
      </c>
      <c r="E1123">
        <v>0.5142050364081624</v>
      </c>
      <c r="F1123">
        <v>-38.961598957607976</v>
      </c>
      <c r="G1123">
        <v>-40.674130799409468</v>
      </c>
      <c r="H1123">
        <v>-39.499635847742091</v>
      </c>
      <c r="I1123">
        <v>2.2674097360368863</v>
      </c>
      <c r="J1123">
        <v>0.23729142623976229</v>
      </c>
      <c r="L1123" t="s">
        <v>18</v>
      </c>
      <c r="P1123">
        <v>15254090.651951842</v>
      </c>
      <c r="Q1123">
        <v>14877780.45071611</v>
      </c>
      <c r="AA1123">
        <f t="shared" si="17"/>
        <v>0</v>
      </c>
    </row>
    <row r="1124" spans="1:27" x14ac:dyDescent="0.2">
      <c r="A1124" s="1">
        <v>41074</v>
      </c>
      <c r="B1124">
        <v>21.68</v>
      </c>
      <c r="C1124">
        <v>124.27314800000001</v>
      </c>
      <c r="D1124">
        <v>0.39897805368766331</v>
      </c>
      <c r="E1124">
        <v>0.51009555489675595</v>
      </c>
      <c r="F1124">
        <v>-41.71118038782668</v>
      </c>
      <c r="G1124">
        <v>-40.710874570569572</v>
      </c>
      <c r="H1124">
        <v>-39.435080792622081</v>
      </c>
      <c r="I1124">
        <v>2.1841602402773042</v>
      </c>
      <c r="J1124">
        <v>-1.0420936858165781</v>
      </c>
      <c r="K1124" t="s">
        <v>18</v>
      </c>
      <c r="L1124" t="s">
        <v>18</v>
      </c>
      <c r="P1124">
        <v>14919252.258927699</v>
      </c>
      <c r="Q1124">
        <v>14877780.45071611</v>
      </c>
      <c r="AA1124">
        <f t="shared" si="17"/>
        <v>0</v>
      </c>
    </row>
    <row r="1125" spans="1:27" x14ac:dyDescent="0.2">
      <c r="A1125" s="1">
        <v>41075</v>
      </c>
      <c r="B1125">
        <v>21.110001</v>
      </c>
      <c r="C1125">
        <v>125.544124</v>
      </c>
      <c r="D1125">
        <v>0.47405415382330823</v>
      </c>
      <c r="E1125">
        <v>0.50696186899915274</v>
      </c>
      <c r="F1125">
        <v>-42.536082744901393</v>
      </c>
      <c r="G1125">
        <v>-40.751494723171319</v>
      </c>
      <c r="H1125">
        <v>-39.748796137315431</v>
      </c>
      <c r="I1125">
        <v>2.3446453403136691</v>
      </c>
      <c r="J1125">
        <v>-1.1887881547206947</v>
      </c>
      <c r="K1125" t="s">
        <v>18</v>
      </c>
      <c r="L1125" t="s">
        <v>18</v>
      </c>
      <c r="P1125">
        <v>14933765.865485206</v>
      </c>
      <c r="Q1125">
        <v>14877780.45071611</v>
      </c>
      <c r="AA1125">
        <f t="shared" si="17"/>
        <v>0</v>
      </c>
    </row>
    <row r="1126" spans="1:27" x14ac:dyDescent="0.2">
      <c r="A1126" s="1">
        <v>41078</v>
      </c>
      <c r="B1126">
        <v>18.32</v>
      </c>
      <c r="C1126">
        <v>125.787458</v>
      </c>
      <c r="D1126">
        <v>0.37656888743261802</v>
      </c>
      <c r="E1126">
        <v>0.50453426477592456</v>
      </c>
      <c r="F1126">
        <v>-45.144082640062493</v>
      </c>
      <c r="G1126">
        <v>-41.870844003049783</v>
      </c>
      <c r="H1126">
        <v>-40.268433897276822</v>
      </c>
      <c r="I1126">
        <v>2.7901384629632737</v>
      </c>
      <c r="J1126">
        <v>-1.7474576288975552</v>
      </c>
      <c r="K1126" t="s">
        <v>18</v>
      </c>
      <c r="L1126" t="s">
        <v>18</v>
      </c>
      <c r="P1126">
        <v>14469025.346416947</v>
      </c>
      <c r="Q1126">
        <v>14877780.45071611</v>
      </c>
      <c r="AA1126">
        <f t="shared" si="17"/>
        <v>0</v>
      </c>
    </row>
    <row r="1127" spans="1:27" x14ac:dyDescent="0.2">
      <c r="A1127" s="1">
        <v>41079</v>
      </c>
      <c r="B1127">
        <v>18.379999000000002</v>
      </c>
      <c r="C1127">
        <v>127.004155</v>
      </c>
      <c r="D1127">
        <v>0.50328041757642084</v>
      </c>
      <c r="E1127">
        <v>0.502434374972757</v>
      </c>
      <c r="F1127">
        <v>-45.431254236368147</v>
      </c>
      <c r="G1127">
        <v>-42.756839793353379</v>
      </c>
      <c r="H1127">
        <v>-41.091127046617018</v>
      </c>
      <c r="I1127">
        <v>2.7300858868595457</v>
      </c>
      <c r="J1127">
        <v>-1.5897401655534125</v>
      </c>
      <c r="K1127" t="s">
        <v>18</v>
      </c>
      <c r="L1127" t="s">
        <v>18</v>
      </c>
      <c r="P1127">
        <v>14588539.78949588</v>
      </c>
      <c r="Q1127">
        <v>14877780.45071611</v>
      </c>
      <c r="AA1127">
        <f t="shared" si="17"/>
        <v>0</v>
      </c>
    </row>
    <row r="1128" spans="1:27" x14ac:dyDescent="0.2">
      <c r="A1128" s="1">
        <v>41080</v>
      </c>
      <c r="B1128">
        <v>17.239999999999998</v>
      </c>
      <c r="C1128">
        <v>126.79825200000001</v>
      </c>
      <c r="D1128">
        <v>0.4398995933115209</v>
      </c>
      <c r="E1128">
        <v>0.49610349468156822</v>
      </c>
      <c r="F1128">
        <v>-45.665055936714154</v>
      </c>
      <c r="G1128">
        <v>-44.097531189174617</v>
      </c>
      <c r="H1128">
        <v>-41.885440876070255</v>
      </c>
      <c r="I1128">
        <v>2.5362198441241</v>
      </c>
      <c r="J1128">
        <v>-1.4902552984121189</v>
      </c>
      <c r="K1128" t="s">
        <v>18</v>
      </c>
      <c r="L1128" t="s">
        <v>18</v>
      </c>
      <c r="P1128">
        <v>14371279.695718654</v>
      </c>
      <c r="Q1128">
        <v>14877780.45071611</v>
      </c>
      <c r="AA1128">
        <f t="shared" si="17"/>
        <v>-1.7895271701051874E-2</v>
      </c>
    </row>
    <row r="1129" spans="1:27" x14ac:dyDescent="0.2">
      <c r="A1129" s="1">
        <v>41081</v>
      </c>
      <c r="B1129">
        <v>20.079999999999998</v>
      </c>
      <c r="C1129">
        <v>123.95306600000001</v>
      </c>
      <c r="D1129">
        <v>0.67830168872906571</v>
      </c>
      <c r="E1129">
        <v>0.50278498904081936</v>
      </c>
      <c r="F1129">
        <v>-42.241740930385966</v>
      </c>
      <c r="G1129">
        <v>-44.203643297686469</v>
      </c>
      <c r="H1129">
        <v>-42.257747243284101</v>
      </c>
      <c r="I1129">
        <v>2.1808403701547343</v>
      </c>
      <c r="J1129">
        <v>7.339516049493915E-3</v>
      </c>
      <c r="K1129" t="s">
        <v>17</v>
      </c>
      <c r="L1129" t="s">
        <v>18</v>
      </c>
      <c r="M1129" t="s">
        <v>17</v>
      </c>
      <c r="N1129">
        <v>0</v>
      </c>
      <c r="O1129">
        <v>0</v>
      </c>
      <c r="P1129">
        <v>14611538.527241943</v>
      </c>
      <c r="Q1129">
        <v>14611538.527241947</v>
      </c>
      <c r="AA1129">
        <f t="shared" si="17"/>
        <v>0</v>
      </c>
    </row>
    <row r="1130" spans="1:27" x14ac:dyDescent="0.2">
      <c r="A1130" s="1">
        <v>41082</v>
      </c>
      <c r="B1130">
        <v>18.110001</v>
      </c>
      <c r="C1130">
        <v>124.907707</v>
      </c>
      <c r="D1130">
        <v>0.40670502281213922</v>
      </c>
      <c r="E1130">
        <v>0.49866794145158189</v>
      </c>
      <c r="F1130">
        <v>-44.177468121127347</v>
      </c>
      <c r="G1130">
        <v>-44.531920372931658</v>
      </c>
      <c r="H1130">
        <v>-42.523126582869374</v>
      </c>
      <c r="I1130">
        <v>2.2065425007954973</v>
      </c>
      <c r="J1130">
        <v>-0.74974379041489325</v>
      </c>
      <c r="L1130" t="s">
        <v>17</v>
      </c>
      <c r="P1130">
        <v>14611538.527241947</v>
      </c>
      <c r="Q1130">
        <v>14611538.527241947</v>
      </c>
      <c r="AA1130">
        <f t="shared" si="17"/>
        <v>0</v>
      </c>
    </row>
    <row r="1131" spans="1:27" x14ac:dyDescent="0.2">
      <c r="A1131" s="1">
        <v>41085</v>
      </c>
      <c r="B1131">
        <v>20.379999000000002</v>
      </c>
      <c r="C1131">
        <v>122.904841</v>
      </c>
      <c r="D1131">
        <v>0.63320067983060524</v>
      </c>
      <c r="E1131">
        <v>0.49976587941519779</v>
      </c>
      <c r="F1131">
        <v>-41.043646946750059</v>
      </c>
      <c r="G1131">
        <v>-43.711833234269172</v>
      </c>
      <c r="H1131">
        <v>-42.482808700763037</v>
      </c>
      <c r="I1131">
        <v>2.2306772841611053</v>
      </c>
      <c r="J1131">
        <v>0.64516806811622984</v>
      </c>
      <c r="L1131" t="s">
        <v>17</v>
      </c>
      <c r="P1131">
        <v>14611538.527241947</v>
      </c>
      <c r="Q1131">
        <v>14611538.527241947</v>
      </c>
      <c r="AA1131">
        <f t="shared" si="17"/>
        <v>0</v>
      </c>
    </row>
    <row r="1132" spans="1:27" x14ac:dyDescent="0.2">
      <c r="A1132" s="1">
        <v>41086</v>
      </c>
      <c r="B1132">
        <v>19.719999000000001</v>
      </c>
      <c r="C1132">
        <v>123.522537</v>
      </c>
      <c r="D1132">
        <v>0.46813969169049552</v>
      </c>
      <c r="E1132">
        <v>0.49757054705213238</v>
      </c>
      <c r="F1132">
        <v>-41.741177308357258</v>
      </c>
      <c r="G1132">
        <v>-42.97381784866699</v>
      </c>
      <c r="H1132">
        <v>-42.43349164463509</v>
      </c>
      <c r="I1132">
        <v>2.2408098296457837</v>
      </c>
      <c r="J1132">
        <v>0.30895720248927577</v>
      </c>
      <c r="L1132" t="s">
        <v>17</v>
      </c>
      <c r="P1132">
        <v>14611538.527241947</v>
      </c>
      <c r="Q1132">
        <v>14611538.527241947</v>
      </c>
      <c r="AA1132">
        <f t="shared" si="17"/>
        <v>0</v>
      </c>
    </row>
    <row r="1133" spans="1:27" x14ac:dyDescent="0.2">
      <c r="A1133" s="1">
        <v>41087</v>
      </c>
      <c r="B1133">
        <v>19.450001</v>
      </c>
      <c r="C1133">
        <v>124.63628199999999</v>
      </c>
      <c r="D1133">
        <v>0.48640214687599181</v>
      </c>
      <c r="E1133">
        <v>0.50149100781120115</v>
      </c>
      <c r="F1133">
        <v>-43.053973670021065</v>
      </c>
      <c r="G1133">
        <v>-42.451601395328375</v>
      </c>
      <c r="H1133">
        <v>-42.725711430414322</v>
      </c>
      <c r="I1133">
        <v>2.0508071960392309</v>
      </c>
      <c r="J1133">
        <v>-0.16006489554002148</v>
      </c>
      <c r="L1133" t="s">
        <v>17</v>
      </c>
      <c r="P1133">
        <v>14611538.527241947</v>
      </c>
      <c r="Q1133">
        <v>14611538.527241947</v>
      </c>
      <c r="AA1133">
        <f t="shared" si="17"/>
        <v>0</v>
      </c>
    </row>
    <row r="1134" spans="1:27" x14ac:dyDescent="0.2">
      <c r="A1134" s="1">
        <v>41088</v>
      </c>
      <c r="B1134">
        <v>19.709999</v>
      </c>
      <c r="C1134">
        <v>124.28062799999999</v>
      </c>
      <c r="D1134">
        <v>0.51345685084430703</v>
      </c>
      <c r="E1134">
        <v>0.50117850495153193</v>
      </c>
      <c r="F1134">
        <v>-42.576780335477494</v>
      </c>
      <c r="G1134">
        <v>-42.51860927634668</v>
      </c>
      <c r="H1134">
        <v>-42.857003517966596</v>
      </c>
      <c r="I1134">
        <v>1.9795674645201442</v>
      </c>
      <c r="J1134">
        <v>0.14155778346106013</v>
      </c>
      <c r="L1134" t="s">
        <v>17</v>
      </c>
      <c r="P1134">
        <v>14611538.527241947</v>
      </c>
      <c r="Q1134">
        <v>14611538.527241947</v>
      </c>
      <c r="AA1134">
        <f t="shared" si="17"/>
        <v>0</v>
      </c>
    </row>
    <row r="1135" spans="1:27" x14ac:dyDescent="0.2">
      <c r="A1135" s="1">
        <v>41089</v>
      </c>
      <c r="B1135">
        <v>17.079999999999998</v>
      </c>
      <c r="C1135">
        <v>127.378531</v>
      </c>
      <c r="D1135">
        <v>0.37546765697987294</v>
      </c>
      <c r="E1135">
        <v>0.49664458160782077</v>
      </c>
      <c r="F1135">
        <v>-46.181857234313824</v>
      </c>
      <c r="G1135">
        <v>-42.919487098983986</v>
      </c>
      <c r="H1135">
        <v>-43.458691707692083</v>
      </c>
      <c r="I1135">
        <v>1.774611153998028</v>
      </c>
      <c r="J1135">
        <v>-1.5345139246345385</v>
      </c>
      <c r="K1135" t="s">
        <v>21</v>
      </c>
      <c r="L1135" t="s">
        <v>17</v>
      </c>
      <c r="M1135" t="s">
        <v>21</v>
      </c>
      <c r="N1135">
        <v>363734.14880435186</v>
      </c>
      <c r="O1135">
        <v>180646.59414941416</v>
      </c>
      <c r="P1135">
        <v>14611538.527241947</v>
      </c>
      <c r="Q1135">
        <v>14611538.527241947</v>
      </c>
      <c r="AA1135">
        <f t="shared" si="17"/>
        <v>0</v>
      </c>
    </row>
    <row r="1136" spans="1:27" x14ac:dyDescent="0.2">
      <c r="A1136" s="1">
        <v>41092</v>
      </c>
      <c r="B1136">
        <v>16.799999</v>
      </c>
      <c r="C1136">
        <v>127.762247</v>
      </c>
      <c r="D1136">
        <v>0.48374087226936108</v>
      </c>
      <c r="E1136">
        <v>0.49735586728654063</v>
      </c>
      <c r="F1136">
        <v>-46.743304163162229</v>
      </c>
      <c r="G1136">
        <v>-44.059418542266414</v>
      </c>
      <c r="H1136">
        <v>-43.878035355636712</v>
      </c>
      <c r="I1136">
        <v>1.913264375011019</v>
      </c>
      <c r="J1136">
        <v>-1.4975812255475751</v>
      </c>
      <c r="K1136" t="s">
        <v>18</v>
      </c>
      <c r="L1136" t="s">
        <v>21</v>
      </c>
      <c r="P1136">
        <v>14579009.590363218</v>
      </c>
      <c r="Q1136">
        <v>14611538.527241947</v>
      </c>
      <c r="AA1136">
        <f t="shared" si="17"/>
        <v>0</v>
      </c>
    </row>
    <row r="1137" spans="1:27" x14ac:dyDescent="0.2">
      <c r="A1137" s="1">
        <v>41093</v>
      </c>
      <c r="B1137">
        <v>16.66</v>
      </c>
      <c r="C1137">
        <v>128.60458199999999</v>
      </c>
      <c r="D1137">
        <v>0.49170144742477379</v>
      </c>
      <c r="E1137">
        <v>0.49664185883514744</v>
      </c>
      <c r="F1137">
        <v>-47.210418659197146</v>
      </c>
      <c r="G1137">
        <v>-45.153266812434396</v>
      </c>
      <c r="H1137">
        <v>-44.26756334849469</v>
      </c>
      <c r="I1137">
        <v>2.0834748780320655</v>
      </c>
      <c r="J1137">
        <v>-1.4124745835582682</v>
      </c>
      <c r="K1137" t="s">
        <v>18</v>
      </c>
      <c r="L1137" t="s">
        <v>21</v>
      </c>
      <c r="P1137">
        <v>14680252.122147603</v>
      </c>
      <c r="Q1137">
        <v>14611538.527241947</v>
      </c>
      <c r="AA1137">
        <f t="shared" si="17"/>
        <v>0</v>
      </c>
    </row>
    <row r="1138" spans="1:27" x14ac:dyDescent="0.2">
      <c r="A1138" s="1">
        <v>41095</v>
      </c>
      <c r="B1138">
        <v>17.5</v>
      </c>
      <c r="C1138">
        <v>128.024303</v>
      </c>
      <c r="D1138">
        <v>0.55169126474119068</v>
      </c>
      <c r="E1138">
        <v>0.49989863911205484</v>
      </c>
      <c r="F1138">
        <v>-46.49917484296936</v>
      </c>
      <c r="G1138">
        <v>-45.842307047024057</v>
      </c>
      <c r="H1138">
        <v>-44.380487698736935</v>
      </c>
      <c r="I1138">
        <v>2.1702183411006701</v>
      </c>
      <c r="J1138">
        <v>-0.97625529381430332</v>
      </c>
      <c r="L1138" t="s">
        <v>21</v>
      </c>
      <c r="P1138">
        <v>14880963.382136833</v>
      </c>
      <c r="Q1138">
        <v>14611538.527241947</v>
      </c>
      <c r="AA1138">
        <f t="shared" si="17"/>
        <v>0</v>
      </c>
    </row>
    <row r="1139" spans="1:27" x14ac:dyDescent="0.2">
      <c r="A1139" s="1">
        <v>41096</v>
      </c>
      <c r="B1139">
        <v>17.100000000000001</v>
      </c>
      <c r="C1139">
        <v>126.80762</v>
      </c>
      <c r="D1139">
        <v>0.47740408163265313</v>
      </c>
      <c r="E1139">
        <v>0.49292115405537007</v>
      </c>
      <c r="F1139">
        <v>-45.406158393414827</v>
      </c>
      <c r="G1139">
        <v>-46.408182658611523</v>
      </c>
      <c r="H1139">
        <v>-44.378396378490812</v>
      </c>
      <c r="I1139">
        <v>2.1691255402375291</v>
      </c>
      <c r="J1139">
        <v>-0.47381398441856454</v>
      </c>
      <c r="L1139" t="s">
        <v>21</v>
      </c>
      <c r="P1139">
        <v>14515680.082505601</v>
      </c>
      <c r="Q1139">
        <v>14611538.527241947</v>
      </c>
      <c r="AA1139">
        <f t="shared" si="17"/>
        <v>0</v>
      </c>
    </row>
    <row r="1140" spans="1:27" x14ac:dyDescent="0.2">
      <c r="A1140" s="1">
        <v>41099</v>
      </c>
      <c r="B1140">
        <v>18.049999</v>
      </c>
      <c r="C1140">
        <v>126.648516</v>
      </c>
      <c r="D1140">
        <v>0.55709870370370529</v>
      </c>
      <c r="E1140">
        <v>0.49524450844744855</v>
      </c>
      <c r="F1140">
        <v>-44.671983052018824</v>
      </c>
      <c r="G1140">
        <v>-46.10620782215252</v>
      </c>
      <c r="H1140">
        <v>-44.295640304766209</v>
      </c>
      <c r="I1140">
        <v>2.1342377648421897</v>
      </c>
      <c r="J1140">
        <v>-0.17633590476759381</v>
      </c>
      <c r="L1140" t="s">
        <v>21</v>
      </c>
      <c r="P1140">
        <v>14832485.564420037</v>
      </c>
      <c r="Q1140">
        <v>14611538.527241947</v>
      </c>
      <c r="AA1140">
        <f t="shared" si="17"/>
        <v>0</v>
      </c>
    </row>
    <row r="1141" spans="1:27" x14ac:dyDescent="0.2">
      <c r="A1141" s="1">
        <v>41100</v>
      </c>
      <c r="B1141">
        <v>18.719999000000001</v>
      </c>
      <c r="C1141">
        <v>125.544124</v>
      </c>
      <c r="D1141">
        <v>0.53780803000243982</v>
      </c>
      <c r="E1141">
        <v>0.49231781531815855</v>
      </c>
      <c r="F1141">
        <v>-43.087609853711996</v>
      </c>
      <c r="G1141">
        <v>-45.375068960262467</v>
      </c>
      <c r="H1141">
        <v>-44.366129381710046</v>
      </c>
      <c r="I1141">
        <v>2.0733348108485052</v>
      </c>
      <c r="J1141">
        <v>0.6166488505900406</v>
      </c>
      <c r="L1141" t="s">
        <v>21</v>
      </c>
      <c r="P1141">
        <v>14876682.790713092</v>
      </c>
      <c r="Q1141">
        <v>14611538.527241947</v>
      </c>
      <c r="AA1141">
        <f t="shared" si="17"/>
        <v>0</v>
      </c>
    </row>
    <row r="1142" spans="1:27" x14ac:dyDescent="0.2">
      <c r="A1142" s="1">
        <v>41101</v>
      </c>
      <c r="B1142">
        <v>17.950001</v>
      </c>
      <c r="C1142">
        <v>125.562847</v>
      </c>
      <c r="D1142">
        <v>0.45971356210299957</v>
      </c>
      <c r="E1142">
        <v>0.49153948667643682</v>
      </c>
      <c r="F1142">
        <v>-43.769096360011979</v>
      </c>
      <c r="G1142">
        <v>-44.686804500425431</v>
      </c>
      <c r="H1142">
        <v>-44.332098401617095</v>
      </c>
      <c r="I1142">
        <v>2.0800534888908855</v>
      </c>
      <c r="J1142">
        <v>0.27066709803954009</v>
      </c>
      <c r="L1142" t="s">
        <v>21</v>
      </c>
      <c r="P1142">
        <v>14599990.469784299</v>
      </c>
      <c r="Q1142">
        <v>14611538.527241947</v>
      </c>
      <c r="AA1142">
        <f t="shared" si="17"/>
        <v>1.8947699498006454E-3</v>
      </c>
    </row>
    <row r="1143" spans="1:27" x14ac:dyDescent="0.2">
      <c r="A1143" s="1">
        <v>41102</v>
      </c>
      <c r="B1143">
        <v>18.360001</v>
      </c>
      <c r="C1143">
        <v>124.954491</v>
      </c>
      <c r="D1143">
        <v>0.52310208511924983</v>
      </c>
      <c r="E1143">
        <v>0.49448997206165213</v>
      </c>
      <c r="F1143">
        <v>-43.42874176356797</v>
      </c>
      <c r="G1143">
        <v>-44.072717884545156</v>
      </c>
      <c r="H1143">
        <v>-44.530856303018588</v>
      </c>
      <c r="I1143">
        <v>1.8370166398804486</v>
      </c>
      <c r="J1143">
        <v>0.59994804375987709</v>
      </c>
      <c r="K1143" t="s">
        <v>20</v>
      </c>
      <c r="L1143" t="s">
        <v>21</v>
      </c>
      <c r="M1143" t="s">
        <v>20</v>
      </c>
      <c r="N1143">
        <v>-182650.69848815343</v>
      </c>
      <c r="O1143">
        <v>-90318.938792448229</v>
      </c>
      <c r="P1143">
        <v>14639224.031363722</v>
      </c>
      <c r="Q1143">
        <v>14639224.03136372</v>
      </c>
      <c r="AA1143">
        <f t="shared" si="17"/>
        <v>7.2779814418859612E-3</v>
      </c>
    </row>
    <row r="1144" spans="1:27" x14ac:dyDescent="0.2">
      <c r="A1144" s="1">
        <v>41103</v>
      </c>
      <c r="B1144">
        <v>16.739999999999998</v>
      </c>
      <c r="C1144">
        <v>127.050954</v>
      </c>
      <c r="D1144">
        <v>0.41565739416778225</v>
      </c>
      <c r="E1144">
        <v>0.49497272001524506</v>
      </c>
      <c r="F1144">
        <v>-46.146756281911777</v>
      </c>
      <c r="G1144">
        <v>-44.220837462244546</v>
      </c>
      <c r="H1144">
        <v>-44.897987884148129</v>
      </c>
      <c r="I1144">
        <v>1.6605674868263816</v>
      </c>
      <c r="J1144">
        <v>-0.75201303630859972</v>
      </c>
      <c r="K1144" t="s">
        <v>18</v>
      </c>
      <c r="L1144" t="s">
        <v>20</v>
      </c>
      <c r="M1144" t="s">
        <v>18</v>
      </c>
      <c r="N1144">
        <v>185186.09473405464</v>
      </c>
      <c r="O1144">
        <v>91662.065019515881</v>
      </c>
      <c r="P1144">
        <v>14745768.032187596</v>
      </c>
      <c r="Q1144">
        <v>14745768.032187596</v>
      </c>
      <c r="AA1144">
        <f t="shared" si="17"/>
        <v>0</v>
      </c>
    </row>
    <row r="1145" spans="1:27" x14ac:dyDescent="0.2">
      <c r="A1145" s="1">
        <v>41106</v>
      </c>
      <c r="B1145">
        <v>17.110001</v>
      </c>
      <c r="C1145">
        <v>126.751453</v>
      </c>
      <c r="D1145">
        <v>0.52234707469928199</v>
      </c>
      <c r="E1145">
        <v>0.49658831971746931</v>
      </c>
      <c r="F1145">
        <v>-45.833290067017785</v>
      </c>
      <c r="G1145">
        <v>-44.453098865244343</v>
      </c>
      <c r="H1145">
        <v>-45.129597583897855</v>
      </c>
      <c r="I1145">
        <v>1.5714212812990054</v>
      </c>
      <c r="J1145">
        <v>-0.44780638489140678</v>
      </c>
      <c r="L1145" t="s">
        <v>18</v>
      </c>
      <c r="P1145">
        <v>14786834.192289881</v>
      </c>
      <c r="Q1145">
        <v>14745768.032187596</v>
      </c>
      <c r="AA1145">
        <f t="shared" si="17"/>
        <v>0</v>
      </c>
    </row>
    <row r="1146" spans="1:27" x14ac:dyDescent="0.2">
      <c r="A1146" s="1">
        <v>41107</v>
      </c>
      <c r="B1146">
        <v>16.48</v>
      </c>
      <c r="C1146">
        <v>127.621865</v>
      </c>
      <c r="D1146">
        <v>0.46385725030428282</v>
      </c>
      <c r="E1146">
        <v>0.49605611146792167</v>
      </c>
      <c r="F1146">
        <v>-46.827606090184048</v>
      </c>
      <c r="G1146">
        <v>-45.201098112538759</v>
      </c>
      <c r="H1146">
        <v>-45.483833063456736</v>
      </c>
      <c r="I1146">
        <v>1.4149711516609822</v>
      </c>
      <c r="J1146">
        <v>-0.9496822780803037</v>
      </c>
      <c r="K1146" t="s">
        <v>18</v>
      </c>
      <c r="L1146" t="s">
        <v>18</v>
      </c>
      <c r="P1146">
        <v>14749950.5287591</v>
      </c>
      <c r="Q1146">
        <v>14745768.032187596</v>
      </c>
      <c r="AA1146">
        <f t="shared" si="17"/>
        <v>0</v>
      </c>
    </row>
    <row r="1147" spans="1:27" x14ac:dyDescent="0.2">
      <c r="A1147" s="1">
        <v>41108</v>
      </c>
      <c r="B1147">
        <v>16.16</v>
      </c>
      <c r="C1147">
        <v>128.567138</v>
      </c>
      <c r="D1147">
        <v>0.48077104345367144</v>
      </c>
      <c r="E1147">
        <v>0.49086373348449464</v>
      </c>
      <c r="F1147">
        <v>-46.948945362096239</v>
      </c>
      <c r="G1147">
        <v>-45.837067912955604</v>
      </c>
      <c r="H1147">
        <v>-45.54775707410527</v>
      </c>
      <c r="I1147">
        <v>1.4657873439720817</v>
      </c>
      <c r="J1147">
        <v>-0.95592876671587435</v>
      </c>
      <c r="L1147" t="s">
        <v>18</v>
      </c>
      <c r="P1147">
        <v>14777336.653631395</v>
      </c>
      <c r="Q1147">
        <v>14745768.032187596</v>
      </c>
      <c r="AA1147">
        <f t="shared" si="17"/>
        <v>0</v>
      </c>
    </row>
    <row r="1148" spans="1:27" x14ac:dyDescent="0.2">
      <c r="A1148" s="1">
        <v>41109</v>
      </c>
      <c r="B1148">
        <v>15.45</v>
      </c>
      <c r="C1148">
        <v>128.90406899999999</v>
      </c>
      <c r="D1148">
        <v>0.45702952682335057</v>
      </c>
      <c r="E1148">
        <v>0.49153592113176636</v>
      </c>
      <c r="F1148">
        <v>-47.910980293547766</v>
      </c>
      <c r="G1148">
        <v>-46.733515618951557</v>
      </c>
      <c r="H1148">
        <v>-45.645063418304069</v>
      </c>
      <c r="I1148">
        <v>1.5861825746839036</v>
      </c>
      <c r="J1148">
        <v>-1.4285347168785105</v>
      </c>
      <c r="K1148" t="s">
        <v>18</v>
      </c>
      <c r="L1148" t="s">
        <v>18</v>
      </c>
      <c r="P1148">
        <v>14676738.317599306</v>
      </c>
      <c r="Q1148">
        <v>14745768.032187596</v>
      </c>
      <c r="AA1148">
        <f t="shared" si="17"/>
        <v>0</v>
      </c>
    </row>
    <row r="1149" spans="1:27" x14ac:dyDescent="0.2">
      <c r="A1149" s="1">
        <v>41110</v>
      </c>
      <c r="B1149">
        <v>16.27</v>
      </c>
      <c r="C1149">
        <v>127.724816</v>
      </c>
      <c r="D1149">
        <v>0.55448288141096136</v>
      </c>
      <c r="E1149">
        <v>0.48964846390191191</v>
      </c>
      <c r="F1149">
        <v>-46.270259956554341</v>
      </c>
      <c r="G1149">
        <v>-46.758216353880073</v>
      </c>
      <c r="H1149">
        <v>-45.566716859750507</v>
      </c>
      <c r="I1149">
        <v>1.5238289764734698</v>
      </c>
      <c r="J1149">
        <v>-0.46169426337594188</v>
      </c>
      <c r="L1149" t="s">
        <v>18</v>
      </c>
      <c r="P1149">
        <v>14720498.150120772</v>
      </c>
      <c r="Q1149">
        <v>14745768.032187596</v>
      </c>
      <c r="AA1149">
        <f t="shared" si="17"/>
        <v>0</v>
      </c>
    </row>
    <row r="1150" spans="1:27" x14ac:dyDescent="0.2">
      <c r="A1150" s="1">
        <v>41113</v>
      </c>
      <c r="B1150">
        <v>18.620000999999998</v>
      </c>
      <c r="C1150">
        <v>126.433244</v>
      </c>
      <c r="D1150">
        <v>0.65486879793164776</v>
      </c>
      <c r="E1150">
        <v>0.49949041560360363</v>
      </c>
      <c r="F1150">
        <v>-44.53219259167183</v>
      </c>
      <c r="G1150">
        <v>-46.497996858810879</v>
      </c>
      <c r="H1150">
        <v>-45.402801672142374</v>
      </c>
      <c r="I1150">
        <v>1.5201957574594294</v>
      </c>
      <c r="J1150">
        <v>0.57269537570971585</v>
      </c>
      <c r="L1150" t="s">
        <v>18</v>
      </c>
      <c r="P1150">
        <v>15037297.501290509</v>
      </c>
      <c r="Q1150">
        <v>14745768.032187596</v>
      </c>
      <c r="AA1150">
        <f t="shared" si="17"/>
        <v>3.6255060458979749E-2</v>
      </c>
    </row>
    <row r="1151" spans="1:27" x14ac:dyDescent="0.2">
      <c r="A1151" s="1">
        <v>41114</v>
      </c>
      <c r="B1151">
        <v>20.469999000000001</v>
      </c>
      <c r="C1151">
        <v>125.34757500000001</v>
      </c>
      <c r="D1151">
        <v>0.60429116857529608</v>
      </c>
      <c r="E1151">
        <v>0.50449953155560312</v>
      </c>
      <c r="F1151">
        <v>-42.767793869130827</v>
      </c>
      <c r="G1151">
        <v>-45.686034414600229</v>
      </c>
      <c r="H1151">
        <v>-45.182937961785377</v>
      </c>
      <c r="I1151">
        <v>1.6998427946496371</v>
      </c>
      <c r="J1151">
        <v>1.4208043827678474</v>
      </c>
      <c r="K1151" t="s">
        <v>20</v>
      </c>
      <c r="L1151" t="s">
        <v>18</v>
      </c>
      <c r="M1151" t="s">
        <v>20</v>
      </c>
      <c r="N1151">
        <v>-182544.25785831339</v>
      </c>
      <c r="O1151">
        <v>-92093.49257768433</v>
      </c>
      <c r="P1151">
        <v>15280376.74370865</v>
      </c>
      <c r="Q1151">
        <v>15280376.743708648</v>
      </c>
      <c r="AA1151">
        <f t="shared" si="17"/>
        <v>0</v>
      </c>
    </row>
    <row r="1152" spans="1:27" x14ac:dyDescent="0.2">
      <c r="A1152" s="1">
        <v>41115</v>
      </c>
      <c r="B1152">
        <v>19.34</v>
      </c>
      <c r="C1152">
        <v>125.375666</v>
      </c>
      <c r="D1152">
        <v>0.44632097891150629</v>
      </c>
      <c r="E1152">
        <v>0.50718230430479116</v>
      </c>
      <c r="F1152">
        <v>-44.248319185627864</v>
      </c>
      <c r="G1152">
        <v>-45.145909179306557</v>
      </c>
      <c r="H1152">
        <v>-45.147632639586135</v>
      </c>
      <c r="I1152">
        <v>1.7157452804001618</v>
      </c>
      <c r="J1152">
        <v>0.52415324362630633</v>
      </c>
      <c r="K1152" t="s">
        <v>20</v>
      </c>
      <c r="L1152" t="s">
        <v>20</v>
      </c>
      <c r="P1152">
        <v>15484064.574244285</v>
      </c>
      <c r="Q1152">
        <v>15280376.743708648</v>
      </c>
      <c r="AA1152">
        <f t="shared" si="17"/>
        <v>2.2486955593324032E-2</v>
      </c>
    </row>
    <row r="1153" spans="1:27" x14ac:dyDescent="0.2">
      <c r="A1153" s="1">
        <v>41116</v>
      </c>
      <c r="B1153">
        <v>17.530000999999999</v>
      </c>
      <c r="C1153">
        <v>127.44403800000001</v>
      </c>
      <c r="D1153">
        <v>0.41079102505216208</v>
      </c>
      <c r="E1153">
        <v>0.50362501997693498</v>
      </c>
      <c r="F1153">
        <v>-46.654005183691268</v>
      </c>
      <c r="G1153">
        <v>-44.894514157335252</v>
      </c>
      <c r="H1153">
        <v>-45.44483225041774</v>
      </c>
      <c r="I1153">
        <v>1.6333772485959868</v>
      </c>
      <c r="J1153">
        <v>-0.74029005504570689</v>
      </c>
      <c r="K1153" t="s">
        <v>18</v>
      </c>
      <c r="L1153" t="s">
        <v>20</v>
      </c>
      <c r="M1153" t="s">
        <v>18</v>
      </c>
      <c r="N1153">
        <v>191203.27634736249</v>
      </c>
      <c r="O1153">
        <v>96294.753870095854</v>
      </c>
      <c r="P1153">
        <v>15623985.896993684</v>
      </c>
      <c r="Q1153">
        <v>15623985.896993686</v>
      </c>
      <c r="AA1153">
        <f t="shared" si="17"/>
        <v>0</v>
      </c>
    </row>
    <row r="1154" spans="1:27" x14ac:dyDescent="0.2">
      <c r="A1154" s="1">
        <v>41117</v>
      </c>
      <c r="B1154">
        <v>16.700001</v>
      </c>
      <c r="C1154">
        <v>129.79318900000001</v>
      </c>
      <c r="D1154">
        <v>0.45377348647759125</v>
      </c>
      <c r="E1154">
        <v>0.504158631252553</v>
      </c>
      <c r="F1154">
        <v>-48.73635551214393</v>
      </c>
      <c r="G1154">
        <v>-45.387733268453168</v>
      </c>
      <c r="H1154">
        <v>-45.858770513095408</v>
      </c>
      <c r="I1154">
        <v>1.7918256201409324</v>
      </c>
      <c r="J1154">
        <v>-1.6059514758038744</v>
      </c>
      <c r="K1154" t="s">
        <v>21</v>
      </c>
      <c r="L1154" t="s">
        <v>18</v>
      </c>
      <c r="M1154" t="s">
        <v>21</v>
      </c>
      <c r="N1154">
        <v>381423.3733937121</v>
      </c>
      <c r="O1154">
        <v>192195.85763371128</v>
      </c>
      <c r="P1154">
        <v>15691498.094974065</v>
      </c>
      <c r="Q1154">
        <v>15623985.896993686</v>
      </c>
      <c r="AA1154">
        <f t="shared" si="17"/>
        <v>0</v>
      </c>
    </row>
    <row r="1155" spans="1:27" x14ac:dyDescent="0.2">
      <c r="A1155" s="1">
        <v>41120</v>
      </c>
      <c r="B1155">
        <v>18.030000999999999</v>
      </c>
      <c r="C1155">
        <v>129.79318900000001</v>
      </c>
      <c r="D1155">
        <v>0.58281203544077564</v>
      </c>
      <c r="E1155">
        <v>0.50048595227992654</v>
      </c>
      <c r="F1155">
        <v>-46.929666796113494</v>
      </c>
      <c r="G1155">
        <v>-45.867228109341497</v>
      </c>
      <c r="H1155">
        <v>-46.150514265807537</v>
      </c>
      <c r="I1155">
        <v>1.63866452558231</v>
      </c>
      <c r="J1155">
        <v>-0.47548019630746591</v>
      </c>
      <c r="L1155" t="s">
        <v>21</v>
      </c>
      <c r="P1155">
        <v>16198791.181587702</v>
      </c>
      <c r="Q1155">
        <v>15623985.896993686</v>
      </c>
      <c r="AA1155">
        <f t="shared" ref="AA1155:AA1218" si="18">Q1156/Q1155-1</f>
        <v>0</v>
      </c>
    </row>
    <row r="1156" spans="1:27" x14ac:dyDescent="0.2">
      <c r="A1156" s="1">
        <v>41121</v>
      </c>
      <c r="B1156">
        <v>18.93</v>
      </c>
      <c r="C1156">
        <v>128.88536099999999</v>
      </c>
      <c r="D1156">
        <v>0.55116258791296735</v>
      </c>
      <c r="E1156">
        <v>0.50604201247611225</v>
      </c>
      <c r="F1156">
        <v>-46.291407459150228</v>
      </c>
      <c r="G1156">
        <v>-46.571950827345376</v>
      </c>
      <c r="H1156">
        <v>-46.16256853057741</v>
      </c>
      <c r="I1156">
        <v>1.6391663293304837</v>
      </c>
      <c r="J1156">
        <v>-7.8600277633474089E-2</v>
      </c>
      <c r="L1156" t="s">
        <v>21</v>
      </c>
      <c r="P1156">
        <v>16367591.055174768</v>
      </c>
      <c r="Q1156">
        <v>15623985.896993686</v>
      </c>
      <c r="AA1156">
        <f t="shared" si="18"/>
        <v>0</v>
      </c>
    </row>
    <row r="1157" spans="1:27" x14ac:dyDescent="0.2">
      <c r="A1157" s="1">
        <v>41122</v>
      </c>
      <c r="B1157">
        <v>18.959999</v>
      </c>
      <c r="C1157">
        <v>128.77304100000001</v>
      </c>
      <c r="D1157">
        <v>0.50158598891738249</v>
      </c>
      <c r="E1157">
        <v>0.50097990897944988</v>
      </c>
      <c r="F1157">
        <v>-45.552707359186968</v>
      </c>
      <c r="G1157">
        <v>-46.832828462057194</v>
      </c>
      <c r="H1157">
        <v>-46.139186638258174</v>
      </c>
      <c r="I1157">
        <v>1.6462760895830906</v>
      </c>
      <c r="J1157">
        <v>0.35624600441091764</v>
      </c>
      <c r="L1157" t="s">
        <v>21</v>
      </c>
      <c r="P1157">
        <v>16357445.93622379</v>
      </c>
      <c r="Q1157">
        <v>15623985.896993686</v>
      </c>
      <c r="AA1157">
        <f t="shared" si="18"/>
        <v>0</v>
      </c>
    </row>
    <row r="1158" spans="1:27" x14ac:dyDescent="0.2">
      <c r="A1158" s="1">
        <v>41123</v>
      </c>
      <c r="B1158">
        <v>17.57</v>
      </c>
      <c r="C1158">
        <v>127.883921</v>
      </c>
      <c r="D1158">
        <v>0.42937515100051099</v>
      </c>
      <c r="E1158">
        <v>0.49948896510675811</v>
      </c>
      <c r="F1158">
        <v>-46.306607354084413</v>
      </c>
      <c r="G1158">
        <v>-46.763348896135824</v>
      </c>
      <c r="H1158">
        <v>-46.095770076916544</v>
      </c>
      <c r="I1158">
        <v>1.6332890123132755</v>
      </c>
      <c r="J1158">
        <v>-0.12908755007740716</v>
      </c>
      <c r="L1158" t="s">
        <v>21</v>
      </c>
      <c r="P1158">
        <v>15656382.647690617</v>
      </c>
      <c r="Q1158">
        <v>15623985.896993686</v>
      </c>
      <c r="AA1158">
        <f t="shared" si="18"/>
        <v>0</v>
      </c>
    </row>
    <row r="1159" spans="1:27" x14ac:dyDescent="0.2">
      <c r="A1159" s="1">
        <v>41124</v>
      </c>
      <c r="B1159">
        <v>15.64</v>
      </c>
      <c r="C1159">
        <v>130.420267</v>
      </c>
      <c r="D1159">
        <v>0.39618677902423965</v>
      </c>
      <c r="E1159">
        <v>0.49601914326630603</v>
      </c>
      <c r="F1159">
        <v>-49.050949101902887</v>
      </c>
      <c r="G1159">
        <v>-46.826267614087612</v>
      </c>
      <c r="H1159">
        <v>-46.270937055233766</v>
      </c>
      <c r="I1159">
        <v>1.8335493729659025</v>
      </c>
      <c r="J1159">
        <v>-1.5161915395669139</v>
      </c>
      <c r="K1159" t="s">
        <v>18</v>
      </c>
      <c r="L1159" t="s">
        <v>21</v>
      </c>
      <c r="P1159">
        <v>15407710.731766585</v>
      </c>
      <c r="Q1159">
        <v>15623985.896993686</v>
      </c>
      <c r="AA1159">
        <f t="shared" si="18"/>
        <v>0</v>
      </c>
    </row>
    <row r="1160" spans="1:27" x14ac:dyDescent="0.2">
      <c r="A1160" s="1">
        <v>41127</v>
      </c>
      <c r="B1160">
        <v>15.95</v>
      </c>
      <c r="C1160">
        <v>130.672954</v>
      </c>
      <c r="D1160">
        <v>0.52001740732988389</v>
      </c>
      <c r="E1160">
        <v>0.49627147236190522</v>
      </c>
      <c r="F1160">
        <v>-48.899259279459514</v>
      </c>
      <c r="G1160">
        <v>-47.220186110756813</v>
      </c>
      <c r="H1160">
        <v>-46.353293637393087</v>
      </c>
      <c r="I1160">
        <v>1.933388004736764</v>
      </c>
      <c r="J1160">
        <v>-1.3168415423230411</v>
      </c>
      <c r="K1160" t="s">
        <v>18</v>
      </c>
      <c r="L1160" t="s">
        <v>21</v>
      </c>
      <c r="P1160">
        <v>15574517.372196527</v>
      </c>
      <c r="Q1160">
        <v>15623985.896993686</v>
      </c>
      <c r="AA1160">
        <f t="shared" si="18"/>
        <v>0</v>
      </c>
    </row>
    <row r="1161" spans="1:27" x14ac:dyDescent="0.2">
      <c r="A1161" s="1">
        <v>41128</v>
      </c>
      <c r="B1161">
        <v>15.99</v>
      </c>
      <c r="C1161">
        <v>131.32810900000001</v>
      </c>
      <c r="D1161">
        <v>0.50251098161378149</v>
      </c>
      <c r="E1161">
        <v>0.50115775407859398</v>
      </c>
      <c r="F1161">
        <v>-49.826100153828783</v>
      </c>
      <c r="G1161">
        <v>-47.927124649692523</v>
      </c>
      <c r="H1161">
        <v>-46.649613653832624</v>
      </c>
      <c r="I1161">
        <v>2.1766885781386467</v>
      </c>
      <c r="J1161">
        <v>-1.4593206083308758</v>
      </c>
      <c r="K1161" t="s">
        <v>18</v>
      </c>
      <c r="L1161" t="s">
        <v>21</v>
      </c>
      <c r="P1161">
        <v>15715692.384240292</v>
      </c>
      <c r="Q1161">
        <v>15623985.896993686</v>
      </c>
      <c r="AA1161">
        <f t="shared" si="18"/>
        <v>0</v>
      </c>
    </row>
    <row r="1162" spans="1:27" x14ac:dyDescent="0.2">
      <c r="A1162" s="1">
        <v>41129</v>
      </c>
      <c r="B1162">
        <v>15.32</v>
      </c>
      <c r="C1162">
        <v>131.487213</v>
      </c>
      <c r="D1162">
        <v>0.45897666654542141</v>
      </c>
      <c r="E1162">
        <v>0.50020528462767322</v>
      </c>
      <c r="F1162">
        <v>-50.450598803564496</v>
      </c>
      <c r="G1162">
        <v>-48.906702938568024</v>
      </c>
      <c r="H1162">
        <v>-47.14281417149035</v>
      </c>
      <c r="I1162">
        <v>2.3191448262192997</v>
      </c>
      <c r="J1162">
        <v>-1.4262949836843695</v>
      </c>
      <c r="K1162" t="s">
        <v>18</v>
      </c>
      <c r="L1162" t="s">
        <v>21</v>
      </c>
      <c r="P1162">
        <v>15490717.853799457</v>
      </c>
      <c r="Q1162">
        <v>15623985.896993686</v>
      </c>
      <c r="AA1162">
        <f t="shared" si="18"/>
        <v>0</v>
      </c>
    </row>
    <row r="1163" spans="1:27" x14ac:dyDescent="0.2">
      <c r="A1163" s="1">
        <v>41130</v>
      </c>
      <c r="B1163">
        <v>15.28</v>
      </c>
      <c r="C1163">
        <v>131.59951899999999</v>
      </c>
      <c r="D1163">
        <v>0.49739244251443526</v>
      </c>
      <c r="E1163">
        <v>0.50042416905419862</v>
      </c>
      <c r="F1163">
        <v>-50.575579943507222</v>
      </c>
      <c r="G1163">
        <v>-49.760497456452583</v>
      </c>
      <c r="H1163">
        <v>-47.793463011021714</v>
      </c>
      <c r="I1163">
        <v>2.0610172074983484</v>
      </c>
      <c r="J1163">
        <v>-1.3498756450764553</v>
      </c>
      <c r="K1163" t="s">
        <v>18</v>
      </c>
      <c r="L1163" t="s">
        <v>21</v>
      </c>
      <c r="P1163">
        <v>15497045.666851118</v>
      </c>
      <c r="Q1163">
        <v>15623985.896993686</v>
      </c>
      <c r="AA1163">
        <f t="shared" si="18"/>
        <v>0</v>
      </c>
    </row>
    <row r="1164" spans="1:27" x14ac:dyDescent="0.2">
      <c r="A1164" s="1">
        <v>41131</v>
      </c>
      <c r="B1164">
        <v>14.74</v>
      </c>
      <c r="C1164">
        <v>131.81477599999999</v>
      </c>
      <c r="D1164">
        <v>0.46528415476549445</v>
      </c>
      <c r="E1164">
        <v>0.49710081867051803</v>
      </c>
      <c r="F1164">
        <v>-50.785233062470944</v>
      </c>
      <c r="G1164">
        <v>-50.107354248566189</v>
      </c>
      <c r="H1164">
        <v>-48.338205834091973</v>
      </c>
      <c r="I1164">
        <v>1.8961064796584068</v>
      </c>
      <c r="J1164">
        <v>-1.2905536976065899</v>
      </c>
      <c r="K1164" t="s">
        <v>18</v>
      </c>
      <c r="L1164" t="s">
        <v>21</v>
      </c>
      <c r="P1164">
        <v>15332448.548945175</v>
      </c>
      <c r="Q1164">
        <v>15623985.896993686</v>
      </c>
      <c r="AA1164">
        <f t="shared" si="18"/>
        <v>0</v>
      </c>
    </row>
    <row r="1165" spans="1:27" x14ac:dyDescent="0.2">
      <c r="A1165" s="1">
        <v>41134</v>
      </c>
      <c r="B1165">
        <v>13.7</v>
      </c>
      <c r="C1165">
        <v>131.749269</v>
      </c>
      <c r="D1165">
        <v>0.43193278703313331</v>
      </c>
      <c r="E1165">
        <v>0.49535192272438267</v>
      </c>
      <c r="F1165">
        <v>-51.562253716681894</v>
      </c>
      <c r="G1165">
        <v>-50.639953136010675</v>
      </c>
      <c r="H1165">
        <v>-48.74722654517452</v>
      </c>
      <c r="I1165">
        <v>2.0247961786878235</v>
      </c>
      <c r="J1165">
        <v>-1.3902768096548181</v>
      </c>
      <c r="K1165" t="s">
        <v>18</v>
      </c>
      <c r="L1165" t="s">
        <v>21</v>
      </c>
      <c r="P1165">
        <v>14923178.066569705</v>
      </c>
      <c r="Q1165">
        <v>15623985.896993686</v>
      </c>
      <c r="AA1165">
        <f t="shared" si="18"/>
        <v>0</v>
      </c>
    </row>
    <row r="1166" spans="1:27" x14ac:dyDescent="0.2">
      <c r="A1166" s="1">
        <v>41135</v>
      </c>
      <c r="B1166">
        <v>14.85</v>
      </c>
      <c r="C1166">
        <v>131.767978</v>
      </c>
      <c r="D1166">
        <v>0.58746470243486593</v>
      </c>
      <c r="E1166">
        <v>0.4965198457525043</v>
      </c>
      <c r="F1166">
        <v>-50.575416111679381</v>
      </c>
      <c r="G1166">
        <v>-50.789816327580795</v>
      </c>
      <c r="H1166">
        <v>-48.900481595135801</v>
      </c>
      <c r="I1166">
        <v>2.0923694442854028</v>
      </c>
      <c r="J1166">
        <v>-0.80049654764271916</v>
      </c>
      <c r="L1166" t="s">
        <v>21</v>
      </c>
      <c r="P1166">
        <v>15365410.738272943</v>
      </c>
      <c r="Q1166">
        <v>15623985.896993686</v>
      </c>
      <c r="AA1166">
        <f t="shared" si="18"/>
        <v>0</v>
      </c>
    </row>
    <row r="1167" spans="1:27" x14ac:dyDescent="0.2">
      <c r="A1167" s="1">
        <v>41136</v>
      </c>
      <c r="B1167">
        <v>14.63</v>
      </c>
      <c r="C1167">
        <v>131.91772800000001</v>
      </c>
      <c r="D1167">
        <v>0.48529492455418388</v>
      </c>
      <c r="E1167">
        <v>0.4945001109275714</v>
      </c>
      <c r="F1167">
        <v>-50.603331129313197</v>
      </c>
      <c r="G1167">
        <v>-50.820362792730535</v>
      </c>
      <c r="H1167">
        <v>-49.206620289569116</v>
      </c>
      <c r="I1167">
        <v>2.0460392684053081</v>
      </c>
      <c r="J1167">
        <v>-0.68264126760024679</v>
      </c>
      <c r="L1167" t="s">
        <v>21</v>
      </c>
      <c r="P1167">
        <v>15310278.925806977</v>
      </c>
      <c r="Q1167">
        <v>15623985.896993686</v>
      </c>
      <c r="AA1167">
        <f t="shared" si="18"/>
        <v>0</v>
      </c>
    </row>
    <row r="1168" spans="1:27" x14ac:dyDescent="0.2">
      <c r="A1168" s="1">
        <v>41137</v>
      </c>
      <c r="B1168">
        <v>14.29</v>
      </c>
      <c r="C1168">
        <v>132.89109099999999</v>
      </c>
      <c r="D1168">
        <v>0.47703012891702312</v>
      </c>
      <c r="E1168">
        <v>0.49516613272811077</v>
      </c>
      <c r="F1168">
        <v>-51.513167604489446</v>
      </c>
      <c r="G1168">
        <v>-51.00788032492698</v>
      </c>
      <c r="H1168">
        <v>-49.641766968347383</v>
      </c>
      <c r="I1168">
        <v>1.921138550943345</v>
      </c>
      <c r="J1168">
        <v>-0.97411018857705034</v>
      </c>
      <c r="L1168" t="s">
        <v>21</v>
      </c>
      <c r="P1168">
        <v>15367671.315427031</v>
      </c>
      <c r="Q1168">
        <v>15623985.896993686</v>
      </c>
      <c r="AA1168">
        <f t="shared" si="18"/>
        <v>0</v>
      </c>
    </row>
    <row r="1169" spans="1:27" x14ac:dyDescent="0.2">
      <c r="A1169" s="1">
        <v>41138</v>
      </c>
      <c r="B1169">
        <v>13.45</v>
      </c>
      <c r="C1169">
        <v>133.068904</v>
      </c>
      <c r="D1169">
        <v>0.44294531794415487</v>
      </c>
      <c r="E1169">
        <v>0.49208318014445324</v>
      </c>
      <c r="F1169">
        <v>-52.030969458656955</v>
      </c>
      <c r="G1169">
        <v>-51.257027604164193</v>
      </c>
      <c r="H1169">
        <v>-50.181622143303208</v>
      </c>
      <c r="I1169">
        <v>1.5400431925596469</v>
      </c>
      <c r="J1169">
        <v>-1.2008411999666171</v>
      </c>
      <c r="K1169" t="s">
        <v>18</v>
      </c>
      <c r="L1169" t="s">
        <v>21</v>
      </c>
      <c r="P1169">
        <v>15081450.603809739</v>
      </c>
      <c r="Q1169">
        <v>15623985.896993686</v>
      </c>
      <c r="AA1169">
        <f t="shared" si="18"/>
        <v>0</v>
      </c>
    </row>
    <row r="1170" spans="1:27" x14ac:dyDescent="0.2">
      <c r="A1170" s="1">
        <v>41141</v>
      </c>
      <c r="B1170">
        <v>14.02</v>
      </c>
      <c r="C1170">
        <v>133.078272</v>
      </c>
      <c r="D1170">
        <v>0.54327717969624534</v>
      </c>
      <c r="E1170">
        <v>0.49699163343400954</v>
      </c>
      <c r="F1170">
        <v>-52.118787775855424</v>
      </c>
      <c r="G1170">
        <v>-51.368334415998902</v>
      </c>
      <c r="H1170">
        <v>-50.665970511784131</v>
      </c>
      <c r="I1170">
        <v>1.0449364639718286</v>
      </c>
      <c r="J1170">
        <v>-1.3903402878191264</v>
      </c>
      <c r="K1170" t="s">
        <v>18</v>
      </c>
      <c r="L1170" t="s">
        <v>21</v>
      </c>
      <c r="P1170">
        <v>15300662.417438466</v>
      </c>
      <c r="Q1170">
        <v>15623985.896993686</v>
      </c>
      <c r="AA1170">
        <f t="shared" si="18"/>
        <v>0</v>
      </c>
    </row>
    <row r="1171" spans="1:27" x14ac:dyDescent="0.2">
      <c r="A1171" s="1">
        <v>41142</v>
      </c>
      <c r="B1171">
        <v>15.02</v>
      </c>
      <c r="C1171">
        <v>132.67581999999999</v>
      </c>
      <c r="D1171">
        <v>0.57387042354411177</v>
      </c>
      <c r="E1171">
        <v>0.49897330069727219</v>
      </c>
      <c r="F1171">
        <v>-51.181691828117152</v>
      </c>
      <c r="G1171">
        <v>-51.489589559286458</v>
      </c>
      <c r="H1171">
        <v>-50.843532405635322</v>
      </c>
      <c r="I1171">
        <v>0.91899895929738751</v>
      </c>
      <c r="J1171">
        <v>-0.36796496781712013</v>
      </c>
      <c r="L1171" t="s">
        <v>21</v>
      </c>
      <c r="P1171">
        <v>15604736.183535773</v>
      </c>
      <c r="Q1171">
        <v>15623985.896993686</v>
      </c>
      <c r="AA1171">
        <f t="shared" si="18"/>
        <v>0</v>
      </c>
    </row>
    <row r="1172" spans="1:27" x14ac:dyDescent="0.2">
      <c r="A1172" s="1">
        <v>41143</v>
      </c>
      <c r="B1172">
        <v>15.11</v>
      </c>
      <c r="C1172">
        <v>132.731987</v>
      </c>
      <c r="D1172">
        <v>0.50600996274829302</v>
      </c>
      <c r="E1172">
        <v>0.50059455886819559</v>
      </c>
      <c r="F1172">
        <v>-51.33491047996408</v>
      </c>
      <c r="G1172">
        <v>-51.635905429416638</v>
      </c>
      <c r="H1172">
        <v>-51.046503339010691</v>
      </c>
      <c r="I1172">
        <v>0.69131218998922117</v>
      </c>
      <c r="J1172">
        <v>-0.41718798703359422</v>
      </c>
      <c r="L1172" t="s">
        <v>21</v>
      </c>
      <c r="P1172">
        <v>15649859.351876924</v>
      </c>
      <c r="Q1172">
        <v>15623985.896993686</v>
      </c>
      <c r="AA1172">
        <f t="shared" si="18"/>
        <v>9.0516106862186252E-3</v>
      </c>
    </row>
    <row r="1173" spans="1:27" x14ac:dyDescent="0.2">
      <c r="A1173" s="1">
        <v>41144</v>
      </c>
      <c r="B1173">
        <v>15.96</v>
      </c>
      <c r="C1173">
        <v>131.64631800000001</v>
      </c>
      <c r="D1173">
        <v>0.55783640026087111</v>
      </c>
      <c r="E1173">
        <v>0.50355861105308797</v>
      </c>
      <c r="F1173">
        <v>-50.331637042333135</v>
      </c>
      <c r="G1173">
        <v>-51.399599316985373</v>
      </c>
      <c r="H1173">
        <v>-51.088631413052724</v>
      </c>
      <c r="I1173">
        <v>0.62212177823945392</v>
      </c>
      <c r="J1173">
        <v>1.2167945202976367</v>
      </c>
      <c r="K1173" t="s">
        <v>20</v>
      </c>
      <c r="L1173" t="s">
        <v>21</v>
      </c>
      <c r="M1173" t="s">
        <v>20</v>
      </c>
      <c r="N1173">
        <v>-191672.87973351983</v>
      </c>
      <c r="O1173">
        <v>-96518.529095156817</v>
      </c>
      <c r="P1173">
        <v>15765408.134700246</v>
      </c>
      <c r="Q1173">
        <v>15765408.134700242</v>
      </c>
      <c r="AA1173">
        <f t="shared" si="18"/>
        <v>0</v>
      </c>
    </row>
    <row r="1174" spans="1:27" x14ac:dyDescent="0.2">
      <c r="A1174" s="1">
        <v>41145</v>
      </c>
      <c r="B1174">
        <v>15.18</v>
      </c>
      <c r="C1174">
        <v>132.44184000000001</v>
      </c>
      <c r="D1174">
        <v>0.45232206455989593</v>
      </c>
      <c r="E1174">
        <v>0.50337755481218582</v>
      </c>
      <c r="F1174">
        <v>-51.488249574026746</v>
      </c>
      <c r="G1174">
        <v>-51.291055340059323</v>
      </c>
      <c r="H1174">
        <v>-51.175102310591249</v>
      </c>
      <c r="I1174">
        <v>0.59698279607573523</v>
      </c>
      <c r="J1174">
        <v>-0.5245498957322875</v>
      </c>
      <c r="L1174" t="s">
        <v>20</v>
      </c>
      <c r="P1174">
        <v>15838130.36758955</v>
      </c>
      <c r="Q1174">
        <v>15765408.134700242</v>
      </c>
      <c r="AA1174">
        <f t="shared" si="18"/>
        <v>0</v>
      </c>
    </row>
    <row r="1175" spans="1:27" x14ac:dyDescent="0.2">
      <c r="A1175" s="1">
        <v>41148</v>
      </c>
      <c r="B1175">
        <v>16.350000000000001</v>
      </c>
      <c r="C1175">
        <v>132.46991600000001</v>
      </c>
      <c r="D1175">
        <v>0.58004538424284113</v>
      </c>
      <c r="E1175">
        <v>0.50436072799802734</v>
      </c>
      <c r="F1175">
        <v>-50.462623271597529</v>
      </c>
      <c r="G1175">
        <v>-50.959822439207741</v>
      </c>
      <c r="H1175">
        <v>-51.165689254598767</v>
      </c>
      <c r="I1175">
        <v>0.60808261189716117</v>
      </c>
      <c r="J1175">
        <v>1.1562014259998947</v>
      </c>
      <c r="K1175" t="s">
        <v>20</v>
      </c>
      <c r="L1175" t="s">
        <v>20</v>
      </c>
      <c r="P1175">
        <v>15611163.244078455</v>
      </c>
      <c r="Q1175">
        <v>15765408.134700242</v>
      </c>
      <c r="AA1175">
        <f t="shared" si="18"/>
        <v>0</v>
      </c>
    </row>
    <row r="1176" spans="1:27" x14ac:dyDescent="0.2">
      <c r="A1176" s="1">
        <v>41149</v>
      </c>
      <c r="B1176">
        <v>16.489999999999998</v>
      </c>
      <c r="C1176">
        <v>132.338888</v>
      </c>
      <c r="D1176">
        <v>0.5085993509712049</v>
      </c>
      <c r="E1176">
        <v>0.49873498003801026</v>
      </c>
      <c r="F1176">
        <v>-49.512032664932477</v>
      </c>
      <c r="G1176">
        <v>-50.625890606570806</v>
      </c>
      <c r="H1176">
        <v>-51.05958922147056</v>
      </c>
      <c r="I1176">
        <v>0.77001509370502741</v>
      </c>
      <c r="J1176">
        <v>2.009774313762883</v>
      </c>
      <c r="K1176" t="s">
        <v>19</v>
      </c>
      <c r="L1176" t="s">
        <v>20</v>
      </c>
      <c r="M1176" t="s">
        <v>19</v>
      </c>
      <c r="N1176">
        <v>-382787.19253917516</v>
      </c>
      <c r="O1176">
        <v>-191833.92207726339</v>
      </c>
      <c r="P1176">
        <v>15596975.670746045</v>
      </c>
      <c r="Q1176">
        <v>15765408.134700242</v>
      </c>
      <c r="AA1176">
        <f t="shared" si="18"/>
        <v>0</v>
      </c>
    </row>
    <row r="1177" spans="1:27" x14ac:dyDescent="0.2">
      <c r="A1177" s="1">
        <v>41150</v>
      </c>
      <c r="B1177">
        <v>17.059999000000001</v>
      </c>
      <c r="C1177">
        <v>132.44184000000001</v>
      </c>
      <c r="D1177">
        <v>0.53516375928076143</v>
      </c>
      <c r="E1177">
        <v>0.49607623352668201</v>
      </c>
      <c r="F1177">
        <v>-48.641250148543463</v>
      </c>
      <c r="G1177">
        <v>-50.08715854028668</v>
      </c>
      <c r="H1177">
        <v>-50.816172257459023</v>
      </c>
      <c r="I1177">
        <v>1.0183242092390692</v>
      </c>
      <c r="J1177">
        <v>2.1357855280105191</v>
      </c>
      <c r="K1177" t="s">
        <v>19</v>
      </c>
      <c r="L1177" t="s">
        <v>19</v>
      </c>
      <c r="P1177">
        <v>15359037.667840205</v>
      </c>
      <c r="Q1177">
        <v>15765408.134700242</v>
      </c>
      <c r="AA1177">
        <f t="shared" si="18"/>
        <v>0</v>
      </c>
    </row>
    <row r="1178" spans="1:27" x14ac:dyDescent="0.2">
      <c r="A1178" s="1">
        <v>41151</v>
      </c>
      <c r="B1178">
        <v>17.829999999999998</v>
      </c>
      <c r="C1178">
        <v>131.487213</v>
      </c>
      <c r="D1178">
        <v>0.54615345822672401</v>
      </c>
      <c r="E1178">
        <v>0.49991594426957503</v>
      </c>
      <c r="F1178">
        <v>-47.902554246269744</v>
      </c>
      <c r="G1178">
        <v>-49.601341981074</v>
      </c>
      <c r="H1178">
        <v>-50.593433768674885</v>
      </c>
      <c r="I1178">
        <v>1.3226242277832687</v>
      </c>
      <c r="J1178">
        <v>2.0345004014595145</v>
      </c>
      <c r="K1178" t="s">
        <v>19</v>
      </c>
      <c r="L1178" t="s">
        <v>19</v>
      </c>
      <c r="P1178">
        <v>15247420.988328705</v>
      </c>
      <c r="Q1178">
        <v>15765408.134700242</v>
      </c>
      <c r="AA1178">
        <f t="shared" si="18"/>
        <v>0</v>
      </c>
    </row>
    <row r="1179" spans="1:27" x14ac:dyDescent="0.2">
      <c r="A1179" s="1">
        <v>41152</v>
      </c>
      <c r="B1179">
        <v>17.469999000000001</v>
      </c>
      <c r="C1179">
        <v>132.11427699999999</v>
      </c>
      <c r="D1179">
        <v>0.48001308717686281</v>
      </c>
      <c r="E1179">
        <v>0.50257833127437113</v>
      </c>
      <c r="F1179">
        <v>-48.927773872180026</v>
      </c>
      <c r="G1179">
        <v>-49.089246840704661</v>
      </c>
      <c r="H1179">
        <v>-50.453803997247121</v>
      </c>
      <c r="I1179">
        <v>1.4072232679134895</v>
      </c>
      <c r="J1179">
        <v>1.084426444518475</v>
      </c>
      <c r="K1179" t="s">
        <v>20</v>
      </c>
      <c r="L1179" t="s">
        <v>19</v>
      </c>
      <c r="P1179">
        <v>15264932.613916544</v>
      </c>
      <c r="Q1179">
        <v>15765408.134700242</v>
      </c>
      <c r="AA1179">
        <f t="shared" si="18"/>
        <v>0</v>
      </c>
    </row>
    <row r="1180" spans="1:27" x14ac:dyDescent="0.2">
      <c r="A1180" s="1">
        <v>41156</v>
      </c>
      <c r="B1180">
        <v>17.98</v>
      </c>
      <c r="C1180">
        <v>131.992603</v>
      </c>
      <c r="D1180">
        <v>0.52961907551678244</v>
      </c>
      <c r="E1180">
        <v>0.50549546931434008</v>
      </c>
      <c r="F1180">
        <v>-48.741662799506372</v>
      </c>
      <c r="G1180">
        <v>-48.745054746286428</v>
      </c>
      <c r="H1180">
        <v>-50.222845263498527</v>
      </c>
      <c r="I1180">
        <v>1.4444918443283785</v>
      </c>
      <c r="J1180">
        <v>1.0254003647080723</v>
      </c>
      <c r="K1180" t="s">
        <v>20</v>
      </c>
      <c r="L1180" t="s">
        <v>19</v>
      </c>
      <c r="P1180">
        <v>15093051.963569198</v>
      </c>
      <c r="Q1180">
        <v>15765408.134700242</v>
      </c>
      <c r="AA1180">
        <f t="shared" si="18"/>
        <v>0</v>
      </c>
    </row>
    <row r="1181" spans="1:27" x14ac:dyDescent="0.2">
      <c r="A1181" s="1">
        <v>41157</v>
      </c>
      <c r="B1181">
        <v>17.739999999999998</v>
      </c>
      <c r="C1181">
        <v>131.88029700000001</v>
      </c>
      <c r="D1181">
        <v>0.48674092212209574</v>
      </c>
      <c r="E1181">
        <v>0.50180042649439083</v>
      </c>
      <c r="F1181">
        <v>-48.437589280806947</v>
      </c>
      <c r="G1181">
        <v>-48.530166069461323</v>
      </c>
      <c r="H1181">
        <v>-49.923396915344362</v>
      </c>
      <c r="I1181">
        <v>1.4075742393376056</v>
      </c>
      <c r="J1181">
        <v>1.0555802976592028</v>
      </c>
      <c r="K1181" t="s">
        <v>20</v>
      </c>
      <c r="L1181" t="s">
        <v>19</v>
      </c>
      <c r="P1181">
        <v>15206464.990231408</v>
      </c>
      <c r="Q1181">
        <v>15765408.134700242</v>
      </c>
      <c r="AA1181">
        <f t="shared" si="18"/>
        <v>-1.6793057085689012E-2</v>
      </c>
    </row>
    <row r="1182" spans="1:27" x14ac:dyDescent="0.2">
      <c r="A1182" s="1">
        <v>41158</v>
      </c>
      <c r="B1182">
        <v>15.63</v>
      </c>
      <c r="C1182">
        <v>134.55702500000001</v>
      </c>
      <c r="D1182">
        <v>0.38813314327331155</v>
      </c>
      <c r="E1182">
        <v>0.49553006323901944</v>
      </c>
      <c r="F1182">
        <v>-51.047051107504323</v>
      </c>
      <c r="G1182">
        <v>-49.011326261253501</v>
      </c>
      <c r="H1182">
        <v>-49.834085526315107</v>
      </c>
      <c r="I1182">
        <v>1.2842067609771788</v>
      </c>
      <c r="J1182">
        <v>-0.94452514816714284</v>
      </c>
      <c r="K1182" t="s">
        <v>18</v>
      </c>
      <c r="L1182" t="s">
        <v>19</v>
      </c>
      <c r="M1182" t="s">
        <v>18</v>
      </c>
      <c r="N1182">
        <v>188327.22746522707</v>
      </c>
      <c r="O1182">
        <v>93321.80293547317</v>
      </c>
      <c r="P1182">
        <v>15500658.735915039</v>
      </c>
      <c r="Q1182">
        <v>15500658.735915035</v>
      </c>
      <c r="AA1182">
        <f t="shared" si="18"/>
        <v>0</v>
      </c>
    </row>
    <row r="1183" spans="1:27" x14ac:dyDescent="0.2">
      <c r="A1183" s="1">
        <v>41159</v>
      </c>
      <c r="B1183">
        <v>14.38</v>
      </c>
      <c r="C1183">
        <v>135.08113700000001</v>
      </c>
      <c r="D1183">
        <v>0.42322354479324131</v>
      </c>
      <c r="E1183">
        <v>0.4925161230803986</v>
      </c>
      <c r="F1183">
        <v>-52.149637896532191</v>
      </c>
      <c r="G1183">
        <v>-49.860742991305983</v>
      </c>
      <c r="H1183">
        <v>-49.914747698683037</v>
      </c>
      <c r="I1183">
        <v>1.4015809403631703</v>
      </c>
      <c r="J1183">
        <v>-1.5945495072657458</v>
      </c>
      <c r="K1183" t="s">
        <v>21</v>
      </c>
      <c r="L1183" t="s">
        <v>18</v>
      </c>
      <c r="M1183" t="s">
        <v>21</v>
      </c>
      <c r="N1183">
        <v>379907.10767353285</v>
      </c>
      <c r="O1183">
        <v>187677.98279587511</v>
      </c>
      <c r="P1183">
        <v>15314160.778363619</v>
      </c>
      <c r="Q1183">
        <v>15500658.735915035</v>
      </c>
      <c r="AA1183">
        <f t="shared" si="18"/>
        <v>0</v>
      </c>
    </row>
    <row r="1184" spans="1:27" x14ac:dyDescent="0.2">
      <c r="A1184" s="1">
        <v>41162</v>
      </c>
      <c r="B1184">
        <v>16.280000999999999</v>
      </c>
      <c r="C1184">
        <v>134.31367700000001</v>
      </c>
      <c r="D1184">
        <v>0.64085693253456477</v>
      </c>
      <c r="E1184">
        <v>0.50065003775478534</v>
      </c>
      <c r="F1184">
        <v>-50.964146461034048</v>
      </c>
      <c r="G1184">
        <v>-50.268017509076785</v>
      </c>
      <c r="H1184">
        <v>-49.883850697105537</v>
      </c>
      <c r="I1184">
        <v>1.371185300019744</v>
      </c>
      <c r="J1184">
        <v>-0.78785541524763703</v>
      </c>
      <c r="L1184" t="s">
        <v>21</v>
      </c>
      <c r="P1184">
        <v>15891949.318173915</v>
      </c>
      <c r="Q1184">
        <v>15500658.735915035</v>
      </c>
      <c r="AA1184">
        <f t="shared" si="18"/>
        <v>0</v>
      </c>
    </row>
    <row r="1185" spans="1:27" x14ac:dyDescent="0.2">
      <c r="A1185" s="1">
        <v>41163</v>
      </c>
      <c r="B1185">
        <v>16.41</v>
      </c>
      <c r="C1185">
        <v>134.688053</v>
      </c>
      <c r="D1185">
        <v>0.50801707774784133</v>
      </c>
      <c r="E1185">
        <v>0.5049512030903085</v>
      </c>
      <c r="F1185">
        <v>-51.600894404241231</v>
      </c>
      <c r="G1185">
        <v>-50.839863830023759</v>
      </c>
      <c r="H1185">
        <v>-49.989622143931207</v>
      </c>
      <c r="I1185">
        <v>1.4552449244206069</v>
      </c>
      <c r="J1185">
        <v>-1.1072172342064948</v>
      </c>
      <c r="K1185" t="s">
        <v>18</v>
      </c>
      <c r="L1185" t="s">
        <v>21</v>
      </c>
      <c r="P1185">
        <v>16011598.994751552</v>
      </c>
      <c r="Q1185">
        <v>15500658.735915035</v>
      </c>
      <c r="AA1185">
        <f t="shared" si="18"/>
        <v>0</v>
      </c>
    </row>
    <row r="1186" spans="1:27" x14ac:dyDescent="0.2">
      <c r="A1186" s="1">
        <v>41164</v>
      </c>
      <c r="B1186">
        <v>15.8</v>
      </c>
      <c r="C1186">
        <v>135.13729000000001</v>
      </c>
      <c r="D1186">
        <v>0.46351843991620872</v>
      </c>
      <c r="E1186">
        <v>0.50277816588209023</v>
      </c>
      <c r="F1186">
        <v>-52.144078808476138</v>
      </c>
      <c r="G1186">
        <v>-51.581161735557586</v>
      </c>
      <c r="H1186">
        <v>-50.044274580135323</v>
      </c>
      <c r="I1186">
        <v>1.5271801813783237</v>
      </c>
      <c r="J1186">
        <v>-1.3749551323051366</v>
      </c>
      <c r="K1186" t="s">
        <v>18</v>
      </c>
      <c r="L1186" t="s">
        <v>21</v>
      </c>
      <c r="P1186">
        <v>15864167.553027971</v>
      </c>
      <c r="Q1186">
        <v>15500658.735915035</v>
      </c>
      <c r="AA1186">
        <f t="shared" si="18"/>
        <v>0</v>
      </c>
    </row>
    <row r="1187" spans="1:27" x14ac:dyDescent="0.2">
      <c r="A1187" s="1">
        <v>41165</v>
      </c>
      <c r="B1187">
        <v>14.05</v>
      </c>
      <c r="C1187">
        <v>137.19630799999999</v>
      </c>
      <c r="D1187">
        <v>0.39537433904822944</v>
      </c>
      <c r="E1187">
        <v>0.4986575257834151</v>
      </c>
      <c r="F1187">
        <v>-54.363971493899356</v>
      </c>
      <c r="G1187">
        <v>-52.244545812836598</v>
      </c>
      <c r="H1187">
        <v>-50.369386931993809</v>
      </c>
      <c r="I1187">
        <v>1.974184795474383</v>
      </c>
      <c r="J1187">
        <v>-2.0234096479026302</v>
      </c>
      <c r="K1187" t="s">
        <v>21</v>
      </c>
      <c r="L1187" t="s">
        <v>21</v>
      </c>
      <c r="P1187">
        <v>15585762.459379682</v>
      </c>
      <c r="Q1187">
        <v>15500658.735915035</v>
      </c>
      <c r="AA1187">
        <f t="shared" si="18"/>
        <v>0</v>
      </c>
    </row>
    <row r="1188" spans="1:27" x14ac:dyDescent="0.2">
      <c r="A1188" s="1">
        <v>41166</v>
      </c>
      <c r="B1188">
        <v>14.51</v>
      </c>
      <c r="C1188">
        <v>137.804664</v>
      </c>
      <c r="D1188">
        <v>0.53327617431390173</v>
      </c>
      <c r="E1188">
        <v>0.5015151991591259</v>
      </c>
      <c r="F1188">
        <v>-54.601133511016435</v>
      </c>
      <c r="G1188">
        <v>-52.734844935733449</v>
      </c>
      <c r="H1188">
        <v>-50.793478669167477</v>
      </c>
      <c r="I1188">
        <v>2.2939810339403373</v>
      </c>
      <c r="J1188">
        <v>-1.6598458250147803</v>
      </c>
      <c r="K1188" t="s">
        <v>18</v>
      </c>
      <c r="L1188" t="s">
        <v>21</v>
      </c>
      <c r="P1188">
        <v>15874694.755811278</v>
      </c>
      <c r="Q1188">
        <v>15500658.735915035</v>
      </c>
      <c r="AA1188">
        <f t="shared" si="18"/>
        <v>0</v>
      </c>
    </row>
    <row r="1189" spans="1:27" x14ac:dyDescent="0.2">
      <c r="A1189" s="1">
        <v>41169</v>
      </c>
      <c r="B1189">
        <v>14.59</v>
      </c>
      <c r="C1189">
        <v>137.33670499999999</v>
      </c>
      <c r="D1189">
        <v>0.5055286380124262</v>
      </c>
      <c r="E1189">
        <v>0.50182812975520252</v>
      </c>
      <c r="F1189">
        <v>-54.329421816891966</v>
      </c>
      <c r="G1189">
        <v>-53.407900006905038</v>
      </c>
      <c r="H1189">
        <v>-51.267492974863188</v>
      </c>
      <c r="I1189">
        <v>2.3943184723947759</v>
      </c>
      <c r="J1189">
        <v>-1.2788310650112737</v>
      </c>
      <c r="K1189" t="s">
        <v>18</v>
      </c>
      <c r="L1189" t="s">
        <v>21</v>
      </c>
      <c r="P1189">
        <v>15817261.723273983</v>
      </c>
      <c r="Q1189">
        <v>15500658.735915035</v>
      </c>
      <c r="AA1189">
        <f t="shared" si="18"/>
        <v>0</v>
      </c>
    </row>
    <row r="1190" spans="1:27" x14ac:dyDescent="0.2">
      <c r="A1190" s="1">
        <v>41170</v>
      </c>
      <c r="B1190">
        <v>14.18</v>
      </c>
      <c r="C1190">
        <v>137.22438500000001</v>
      </c>
      <c r="D1190">
        <v>0.47229340610453135</v>
      </c>
      <c r="E1190">
        <v>0.50209771634516542</v>
      </c>
      <c r="F1190">
        <v>-54.720050335369784</v>
      </c>
      <c r="G1190">
        <v>-54.031731193130746</v>
      </c>
      <c r="H1190">
        <v>-51.835617648954859</v>
      </c>
      <c r="I1190">
        <v>2.3312993325302878</v>
      </c>
      <c r="J1190">
        <v>-1.2372639781457371</v>
      </c>
      <c r="K1190" t="s">
        <v>18</v>
      </c>
      <c r="L1190" t="s">
        <v>21</v>
      </c>
      <c r="P1190">
        <v>15640419.818100205</v>
      </c>
      <c r="Q1190">
        <v>15500658.735915035</v>
      </c>
      <c r="AA1190">
        <f t="shared" si="18"/>
        <v>0</v>
      </c>
    </row>
    <row r="1191" spans="1:27" x14ac:dyDescent="0.2">
      <c r="A1191" s="1">
        <v>41171</v>
      </c>
      <c r="B1191">
        <v>13.88</v>
      </c>
      <c r="C1191">
        <v>137.29926</v>
      </c>
      <c r="D1191">
        <v>0.47906724145133794</v>
      </c>
      <c r="E1191">
        <v>0.5039105799766348</v>
      </c>
      <c r="F1191">
        <v>-55.306549736962772</v>
      </c>
      <c r="G1191">
        <v>-54.664225378828078</v>
      </c>
      <c r="H1191">
        <v>-52.367182304353413</v>
      </c>
      <c r="I1191">
        <v>2.3352166473647524</v>
      </c>
      <c r="J1191">
        <v>-1.258712948936185</v>
      </c>
      <c r="K1191" t="s">
        <v>18</v>
      </c>
      <c r="L1191" t="s">
        <v>21</v>
      </c>
      <c r="P1191">
        <v>15540500.074759984</v>
      </c>
      <c r="Q1191">
        <v>15500658.735915035</v>
      </c>
      <c r="AA1191">
        <f t="shared" si="18"/>
        <v>0</v>
      </c>
    </row>
    <row r="1192" spans="1:27" x14ac:dyDescent="0.2">
      <c r="A1192" s="1">
        <v>41172</v>
      </c>
      <c r="B1192">
        <v>14.07</v>
      </c>
      <c r="C1192">
        <v>137.308628</v>
      </c>
      <c r="D1192">
        <v>0.51378245189313099</v>
      </c>
      <c r="E1192">
        <v>0.50107664726349121</v>
      </c>
      <c r="F1192">
        <v>-54.732146958589929</v>
      </c>
      <c r="G1192">
        <v>-54.737860471766183</v>
      </c>
      <c r="H1192">
        <v>-52.866389317610384</v>
      </c>
      <c r="I1192">
        <v>2.120115329671008</v>
      </c>
      <c r="J1192">
        <v>-0.88002648481819479</v>
      </c>
      <c r="L1192" t="s">
        <v>21</v>
      </c>
      <c r="P1192">
        <v>15614440.592560787</v>
      </c>
      <c r="Q1192">
        <v>15500658.735915035</v>
      </c>
      <c r="AA1192">
        <f t="shared" si="18"/>
        <v>0</v>
      </c>
    </row>
    <row r="1193" spans="1:27" x14ac:dyDescent="0.2">
      <c r="A1193" s="1">
        <v>41173</v>
      </c>
      <c r="B1193">
        <v>13.98</v>
      </c>
      <c r="C1193">
        <v>137.25122099999999</v>
      </c>
      <c r="D1193">
        <v>0.49362386968598987</v>
      </c>
      <c r="E1193">
        <v>0.5013969913070222</v>
      </c>
      <c r="F1193">
        <v>-54.837349262615177</v>
      </c>
      <c r="G1193">
        <v>-54.785103622085934</v>
      </c>
      <c r="H1193">
        <v>-53.399702649427731</v>
      </c>
      <c r="I1193">
        <v>1.6597128761067292</v>
      </c>
      <c r="J1193">
        <v>-0.86620200028802907</v>
      </c>
      <c r="L1193" t="s">
        <v>21</v>
      </c>
      <c r="P1193">
        <v>15569474.922911804</v>
      </c>
      <c r="Q1193">
        <v>15500658.735915035</v>
      </c>
      <c r="AA1193">
        <f t="shared" si="18"/>
        <v>0</v>
      </c>
    </row>
    <row r="1194" spans="1:27" x14ac:dyDescent="0.2">
      <c r="A1194" s="1">
        <v>41176</v>
      </c>
      <c r="B1194">
        <v>14.15</v>
      </c>
      <c r="C1194">
        <v>137.044219</v>
      </c>
      <c r="D1194">
        <v>0.51223416448185743</v>
      </c>
      <c r="E1194">
        <v>0.50275099267490042</v>
      </c>
      <c r="F1194">
        <v>-54.749117142606444</v>
      </c>
      <c r="G1194">
        <v>-54.869042687228827</v>
      </c>
      <c r="H1194">
        <v>-53.70820815235291</v>
      </c>
      <c r="I1194">
        <v>1.520913529157681</v>
      </c>
      <c r="J1194">
        <v>-0.68439721936724107</v>
      </c>
      <c r="L1194" t="s">
        <v>21</v>
      </c>
      <c r="P1194">
        <v>15595209.413421595</v>
      </c>
      <c r="Q1194">
        <v>15500658.735915035</v>
      </c>
      <c r="AA1194">
        <f t="shared" si="18"/>
        <v>0</v>
      </c>
    </row>
    <row r="1195" spans="1:27" x14ac:dyDescent="0.2">
      <c r="A1195" s="1">
        <v>41177</v>
      </c>
      <c r="B1195">
        <v>15.43</v>
      </c>
      <c r="C1195">
        <v>135.585813</v>
      </c>
      <c r="D1195">
        <v>0.59455081222140349</v>
      </c>
      <c r="E1195">
        <v>0.50858197322402532</v>
      </c>
      <c r="F1195">
        <v>-53.526500316723705</v>
      </c>
      <c r="G1195">
        <v>-54.630332683499617</v>
      </c>
      <c r="H1195">
        <v>-53.822946687368869</v>
      </c>
      <c r="I1195">
        <v>1.4425625845289769</v>
      </c>
      <c r="J1195">
        <v>0.2054998332997518</v>
      </c>
      <c r="L1195" t="s">
        <v>21</v>
      </c>
      <c r="P1195">
        <v>15807779.815066317</v>
      </c>
      <c r="Q1195">
        <v>15500658.735915035</v>
      </c>
      <c r="AA1195">
        <f t="shared" si="18"/>
        <v>4.4407994649731108E-2</v>
      </c>
    </row>
    <row r="1196" spans="1:27" x14ac:dyDescent="0.2">
      <c r="A1196" s="1">
        <v>41178</v>
      </c>
      <c r="B1196">
        <v>16.809999000000001</v>
      </c>
      <c r="C1196">
        <v>134.82365999999999</v>
      </c>
      <c r="D1196">
        <v>0.59343550636768871</v>
      </c>
      <c r="E1196">
        <v>0.51051113963446548</v>
      </c>
      <c r="F1196">
        <v>-52.018981316289683</v>
      </c>
      <c r="G1196">
        <v>-53.972818999364996</v>
      </c>
      <c r="H1196">
        <v>-53.910849591973509</v>
      </c>
      <c r="I1196">
        <v>1.2749218939148494</v>
      </c>
      <c r="J1196">
        <v>1.4839091592305671</v>
      </c>
      <c r="K1196" t="s">
        <v>20</v>
      </c>
      <c r="L1196" t="s">
        <v>21</v>
      </c>
      <c r="M1196" t="s">
        <v>20</v>
      </c>
      <c r="N1196">
        <v>-189037.88946778688</v>
      </c>
      <c r="O1196">
        <v>-96505.948386293996</v>
      </c>
      <c r="P1196">
        <v>16189011.906126859</v>
      </c>
      <c r="Q1196">
        <v>16189011.906126857</v>
      </c>
      <c r="AA1196">
        <f t="shared" si="18"/>
        <v>0</v>
      </c>
    </row>
    <row r="1197" spans="1:27" x14ac:dyDescent="0.2">
      <c r="A1197" s="1">
        <v>41179</v>
      </c>
      <c r="B1197">
        <v>14.84</v>
      </c>
      <c r="C1197">
        <v>136.09389999999999</v>
      </c>
      <c r="D1197">
        <v>0.38967489855253046</v>
      </c>
      <c r="E1197">
        <v>0.50342669636555848</v>
      </c>
      <c r="F1197">
        <v>-53.673302472504673</v>
      </c>
      <c r="G1197">
        <v>-53.761050102147955</v>
      </c>
      <c r="H1197">
        <v>-54.0835502643288</v>
      </c>
      <c r="I1197">
        <v>1.0549585769235654</v>
      </c>
      <c r="J1197">
        <v>0.38887573483735927</v>
      </c>
      <c r="L1197" t="s">
        <v>20</v>
      </c>
      <c r="P1197">
        <v>16438830.643462302</v>
      </c>
      <c r="Q1197">
        <v>16189011.906126857</v>
      </c>
      <c r="AA1197">
        <f t="shared" si="18"/>
        <v>0</v>
      </c>
    </row>
    <row r="1198" spans="1:27" x14ac:dyDescent="0.2">
      <c r="A1198" s="1">
        <v>41180</v>
      </c>
      <c r="B1198">
        <v>15.73</v>
      </c>
      <c r="C1198">
        <v>135.46348900000001</v>
      </c>
      <c r="D1198">
        <v>0.56177142893469234</v>
      </c>
      <c r="E1198">
        <v>0.50557136814195858</v>
      </c>
      <c r="F1198">
        <v>-52.756461467013153</v>
      </c>
      <c r="G1198">
        <v>-53.344872543027542</v>
      </c>
      <c r="H1198">
        <v>-54.134582152540219</v>
      </c>
      <c r="I1198">
        <v>0.96345390481758852</v>
      </c>
      <c r="J1198">
        <v>1.4303960766944901</v>
      </c>
      <c r="K1198" t="s">
        <v>20</v>
      </c>
      <c r="L1198" t="s">
        <v>20</v>
      </c>
      <c r="P1198">
        <v>16331425.333264122</v>
      </c>
      <c r="Q1198">
        <v>16189011.906126857</v>
      </c>
      <c r="AA1198">
        <f t="shared" si="18"/>
        <v>0</v>
      </c>
    </row>
    <row r="1199" spans="1:27" x14ac:dyDescent="0.2">
      <c r="A1199" s="1">
        <v>41183</v>
      </c>
      <c r="B1199">
        <v>16.32</v>
      </c>
      <c r="C1199">
        <v>135.82104100000001</v>
      </c>
      <c r="D1199">
        <v>0.53821136962788696</v>
      </c>
      <c r="E1199">
        <v>0.50481655927145919</v>
      </c>
      <c r="F1199">
        <v>-52.244710594287788</v>
      </c>
      <c r="G1199">
        <v>-52.843991233363809</v>
      </c>
      <c r="H1199">
        <v>-53.957977077572586</v>
      </c>
      <c r="I1199">
        <v>1.1018744566543899</v>
      </c>
      <c r="J1199">
        <v>1.5548654140570346</v>
      </c>
      <c r="K1199" t="s">
        <v>19</v>
      </c>
      <c r="L1199" t="s">
        <v>20</v>
      </c>
      <c r="M1199" t="s">
        <v>19</v>
      </c>
      <c r="N1199">
        <v>-379755.53217146924</v>
      </c>
      <c r="O1199">
        <v>-192783.37256833044</v>
      </c>
      <c r="P1199">
        <v>16185387.083620712</v>
      </c>
      <c r="Q1199">
        <v>16189011.906126857</v>
      </c>
      <c r="AA1199">
        <f t="shared" si="18"/>
        <v>0</v>
      </c>
    </row>
    <row r="1200" spans="1:27" x14ac:dyDescent="0.2">
      <c r="A1200" s="1">
        <v>41184</v>
      </c>
      <c r="B1200">
        <v>15.71</v>
      </c>
      <c r="C1200">
        <v>135.96217300000001</v>
      </c>
      <c r="D1200">
        <v>0.4633210859405037</v>
      </c>
      <c r="E1200">
        <v>0.50523959855532863</v>
      </c>
      <c r="F1200">
        <v>-52.983473705230146</v>
      </c>
      <c r="G1200">
        <v>-52.735385911065102</v>
      </c>
      <c r="H1200">
        <v>-53.823172093757059</v>
      </c>
      <c r="I1200">
        <v>1.1149129000383093</v>
      </c>
      <c r="J1200">
        <v>0.75315155874334172</v>
      </c>
      <c r="K1200" t="s">
        <v>20</v>
      </c>
      <c r="L1200" t="s">
        <v>19</v>
      </c>
      <c r="P1200">
        <v>16389830.055307996</v>
      </c>
      <c r="Q1200">
        <v>16189011.906126857</v>
      </c>
      <c r="AA1200">
        <f t="shared" si="18"/>
        <v>0</v>
      </c>
    </row>
    <row r="1201" spans="1:27" x14ac:dyDescent="0.2">
      <c r="A1201" s="1">
        <v>41185</v>
      </c>
      <c r="B1201">
        <v>15.43</v>
      </c>
      <c r="C1201">
        <v>136.51730900000001</v>
      </c>
      <c r="D1201">
        <v>0.48233578777662117</v>
      </c>
      <c r="E1201">
        <v>0.50148153715278176</v>
      </c>
      <c r="F1201">
        <v>-53.030909965281289</v>
      </c>
      <c r="G1201">
        <v>-52.937771640863424</v>
      </c>
      <c r="H1201">
        <v>-53.714962772789498</v>
      </c>
      <c r="I1201">
        <v>1.1242863568302892</v>
      </c>
      <c r="J1201">
        <v>0.60843289910300558</v>
      </c>
      <c r="K1201" t="s">
        <v>20</v>
      </c>
      <c r="L1201" t="s">
        <v>19</v>
      </c>
      <c r="P1201">
        <v>16389140.614001913</v>
      </c>
      <c r="Q1201">
        <v>16189011.906126857</v>
      </c>
      <c r="AA1201">
        <f t="shared" si="18"/>
        <v>0</v>
      </c>
    </row>
    <row r="1202" spans="1:27" x14ac:dyDescent="0.2">
      <c r="A1202" s="1">
        <v>41186</v>
      </c>
      <c r="B1202">
        <v>14.55</v>
      </c>
      <c r="C1202">
        <v>137.495868</v>
      </c>
      <c r="D1202">
        <v>0.44459455429554762</v>
      </c>
      <c r="E1202">
        <v>0.4990198142037181</v>
      </c>
      <c r="F1202">
        <v>-54.063162503138955</v>
      </c>
      <c r="G1202">
        <v>-53.015743646990266</v>
      </c>
      <c r="H1202">
        <v>-53.66022212010359</v>
      </c>
      <c r="I1202">
        <v>1.086248820850334</v>
      </c>
      <c r="J1202">
        <v>-0.37094667013763549</v>
      </c>
      <c r="L1202" t="s">
        <v>19</v>
      </c>
      <c r="P1202">
        <v>16534675.578035714</v>
      </c>
      <c r="Q1202">
        <v>16189011.906126857</v>
      </c>
      <c r="AA1202">
        <f t="shared" si="18"/>
        <v>0</v>
      </c>
    </row>
    <row r="1203" spans="1:27" x14ac:dyDescent="0.2">
      <c r="A1203" s="1">
        <v>41187</v>
      </c>
      <c r="B1203">
        <v>14.33</v>
      </c>
      <c r="C1203">
        <v>137.50527199999999</v>
      </c>
      <c r="D1203">
        <v>0.48499403644264943</v>
      </c>
      <c r="E1203">
        <v>0.49709020947917537</v>
      </c>
      <c r="F1203">
        <v>-54.022524462970992</v>
      </c>
      <c r="G1203">
        <v>-53.268956246181837</v>
      </c>
      <c r="H1203">
        <v>-53.553220013937612</v>
      </c>
      <c r="I1203">
        <v>0.96590873207625882</v>
      </c>
      <c r="J1203">
        <v>-0.48586831596872726</v>
      </c>
      <c r="L1203" t="s">
        <v>19</v>
      </c>
      <c r="P1203">
        <v>16616408.860277807</v>
      </c>
      <c r="Q1203">
        <v>16189011.906126857</v>
      </c>
      <c r="AA1203">
        <f t="shared" si="18"/>
        <v>0</v>
      </c>
    </row>
    <row r="1204" spans="1:27" x14ac:dyDescent="0.2">
      <c r="A1204" s="1">
        <v>41190</v>
      </c>
      <c r="B1204">
        <v>15.11</v>
      </c>
      <c r="C1204">
        <v>137.03481500000001</v>
      </c>
      <c r="D1204">
        <v>0.55591264428492182</v>
      </c>
      <c r="E1204">
        <v>0.49746556278910603</v>
      </c>
      <c r="F1204">
        <v>-53.060101365676033</v>
      </c>
      <c r="G1204">
        <v>-53.432034400459486</v>
      </c>
      <c r="H1204">
        <v>-53.41388288119478</v>
      </c>
      <c r="I1204">
        <v>0.89864016903406074</v>
      </c>
      <c r="J1204">
        <v>0.39368540124243895</v>
      </c>
      <c r="L1204" t="s">
        <v>19</v>
      </c>
      <c r="P1204">
        <v>16410895.832292438</v>
      </c>
      <c r="Q1204">
        <v>16189011.906126857</v>
      </c>
      <c r="AA1204">
        <f t="shared" si="18"/>
        <v>0</v>
      </c>
    </row>
    <row r="1205" spans="1:27" x14ac:dyDescent="0.2">
      <c r="A1205" s="1">
        <v>41191</v>
      </c>
      <c r="B1205">
        <v>16.370000999999998</v>
      </c>
      <c r="C1205">
        <v>135.67989499999999</v>
      </c>
      <c r="D1205">
        <v>0.58686537581670217</v>
      </c>
      <c r="E1205">
        <v>0.50157526619833059</v>
      </c>
      <c r="F1205">
        <v>-51.68367845238653</v>
      </c>
      <c r="G1205">
        <v>-53.172075349890761</v>
      </c>
      <c r="H1205">
        <v>-53.151076980342395</v>
      </c>
      <c r="I1205">
        <v>0.90562099315016786</v>
      </c>
      <c r="J1205">
        <v>1.6203230038336187</v>
      </c>
      <c r="K1205" t="s">
        <v>20</v>
      </c>
      <c r="L1205" t="s">
        <v>19</v>
      </c>
      <c r="P1205">
        <v>16193609.52916114</v>
      </c>
      <c r="Q1205">
        <v>16189011.906126857</v>
      </c>
      <c r="AA1205">
        <f t="shared" si="18"/>
        <v>0</v>
      </c>
    </row>
    <row r="1206" spans="1:27" x14ac:dyDescent="0.2">
      <c r="A1206" s="1">
        <v>41192</v>
      </c>
      <c r="B1206">
        <v>16.290001</v>
      </c>
      <c r="C1206">
        <v>134.814256</v>
      </c>
      <c r="D1206">
        <v>0.49512495323145039</v>
      </c>
      <c r="E1206">
        <v>0.50024856918735627</v>
      </c>
      <c r="F1206">
        <v>-51.150637670057961</v>
      </c>
      <c r="G1206">
        <v>-52.796020890846094</v>
      </c>
      <c r="H1206">
        <v>-52.851203690963352</v>
      </c>
      <c r="I1206">
        <v>0.92395299040708045</v>
      </c>
      <c r="J1206">
        <v>1.8405330558605004</v>
      </c>
      <c r="K1206" t="s">
        <v>19</v>
      </c>
      <c r="L1206" t="s">
        <v>19</v>
      </c>
      <c r="P1206">
        <v>16390870.777581532</v>
      </c>
      <c r="Q1206">
        <v>16189011.906126857</v>
      </c>
      <c r="AA1206">
        <f t="shared" si="18"/>
        <v>0</v>
      </c>
    </row>
    <row r="1207" spans="1:27" x14ac:dyDescent="0.2">
      <c r="A1207" s="1">
        <v>41193</v>
      </c>
      <c r="B1207">
        <v>15.59</v>
      </c>
      <c r="C1207">
        <v>134.88953100000001</v>
      </c>
      <c r="D1207">
        <v>0.45795205560933666</v>
      </c>
      <c r="E1207">
        <v>0.4991413050907117</v>
      </c>
      <c r="F1207">
        <v>-51.73893654641401</v>
      </c>
      <c r="G1207">
        <v>-52.331175699501088</v>
      </c>
      <c r="H1207">
        <v>-52.702240043437541</v>
      </c>
      <c r="I1207">
        <v>0.94894252445812799</v>
      </c>
      <c r="J1207">
        <v>1.0151336589890985</v>
      </c>
      <c r="K1207" t="s">
        <v>20</v>
      </c>
      <c r="L1207" t="s">
        <v>19</v>
      </c>
      <c r="P1207">
        <v>16642188.261487011</v>
      </c>
      <c r="Q1207">
        <v>16189011.906126857</v>
      </c>
      <c r="AA1207">
        <f t="shared" si="18"/>
        <v>0</v>
      </c>
    </row>
    <row r="1208" spans="1:27" x14ac:dyDescent="0.2">
      <c r="A1208" s="1">
        <v>41194</v>
      </c>
      <c r="B1208">
        <v>16.139999</v>
      </c>
      <c r="C1208">
        <v>134.44730000000001</v>
      </c>
      <c r="D1208">
        <v>0.53590126341247057</v>
      </c>
      <c r="E1208">
        <v>0.5048246943268333</v>
      </c>
      <c r="F1208">
        <v>-51.732318125568057</v>
      </c>
      <c r="G1208">
        <v>-51.873134432020507</v>
      </c>
      <c r="H1208">
        <v>-52.67835144421074</v>
      </c>
      <c r="I1208">
        <v>0.97105702100332325</v>
      </c>
      <c r="J1208">
        <v>0.97423045009778686</v>
      </c>
      <c r="K1208" t="s">
        <v>20</v>
      </c>
      <c r="L1208" t="s">
        <v>19</v>
      </c>
      <c r="P1208">
        <v>16518577.882182499</v>
      </c>
      <c r="Q1208">
        <v>16189011.906126857</v>
      </c>
      <c r="AA1208">
        <f t="shared" si="18"/>
        <v>2.7431896241313147E-2</v>
      </c>
    </row>
    <row r="1209" spans="1:27" x14ac:dyDescent="0.2">
      <c r="A1209" s="1">
        <v>41197</v>
      </c>
      <c r="B1209">
        <v>15.27</v>
      </c>
      <c r="C1209">
        <v>135.56699</v>
      </c>
      <c r="D1209">
        <v>0.44754949507368635</v>
      </c>
      <c r="E1209">
        <v>0.50576030779915804</v>
      </c>
      <c r="F1209">
        <v>-53.294402589805387</v>
      </c>
      <c r="G1209">
        <v>-51.919994676846372</v>
      </c>
      <c r="H1209">
        <v>-52.646776453985801</v>
      </c>
      <c r="I1209">
        <v>0.94147354636863367</v>
      </c>
      <c r="J1209">
        <v>-0.68788564300882415</v>
      </c>
      <c r="K1209" t="s">
        <v>18</v>
      </c>
      <c r="L1209" t="s">
        <v>19</v>
      </c>
      <c r="M1209" t="s">
        <v>18</v>
      </c>
      <c r="N1209">
        <v>198404.31478195766</v>
      </c>
      <c r="O1209">
        <v>100345.02731280394</v>
      </c>
      <c r="P1209">
        <v>16633107.200985113</v>
      </c>
      <c r="Q1209">
        <v>16633107.200985111</v>
      </c>
      <c r="AA1209">
        <f t="shared" si="18"/>
        <v>0</v>
      </c>
    </row>
    <row r="1210" spans="1:27" x14ac:dyDescent="0.2">
      <c r="A1210" s="1">
        <v>41198</v>
      </c>
      <c r="B1210">
        <v>15.22</v>
      </c>
      <c r="C1210">
        <v>136.940718</v>
      </c>
      <c r="D1210">
        <v>0.49673096659174376</v>
      </c>
      <c r="E1210">
        <v>0.50021700141674175</v>
      </c>
      <c r="F1210">
        <v>-53.280075329815631</v>
      </c>
      <c r="G1210">
        <v>-52.239274052332199</v>
      </c>
      <c r="H1210">
        <v>-52.690410942552667</v>
      </c>
      <c r="I1210">
        <v>0.95899027697060713</v>
      </c>
      <c r="J1210">
        <v>-0.61488046482147696</v>
      </c>
      <c r="K1210" t="s">
        <v>18</v>
      </c>
      <c r="L1210" t="s">
        <v>18</v>
      </c>
      <c r="P1210">
        <v>16761033.758926377</v>
      </c>
      <c r="Q1210">
        <v>16633107.200985111</v>
      </c>
      <c r="AA1210">
        <f t="shared" si="18"/>
        <v>0</v>
      </c>
    </row>
    <row r="1211" spans="1:27" x14ac:dyDescent="0.2">
      <c r="A1211" s="1">
        <v>41199</v>
      </c>
      <c r="B1211">
        <v>15.07</v>
      </c>
      <c r="C1211">
        <v>137.561725</v>
      </c>
      <c r="D1211">
        <v>0.49019311162952128</v>
      </c>
      <c r="E1211">
        <v>0.49953146425834488</v>
      </c>
      <c r="F1211">
        <v>-53.646409915153761</v>
      </c>
      <c r="G1211">
        <v>-52.738428501351358</v>
      </c>
      <c r="H1211">
        <v>-52.807219219291504</v>
      </c>
      <c r="I1211">
        <v>0.98478613356865607</v>
      </c>
      <c r="J1211">
        <v>-0.85215527235462585</v>
      </c>
      <c r="K1211" t="s">
        <v>18</v>
      </c>
      <c r="L1211" t="s">
        <v>18</v>
      </c>
      <c r="P1211">
        <v>16793588.076085523</v>
      </c>
      <c r="Q1211">
        <v>16633107.200985111</v>
      </c>
      <c r="AA1211">
        <f t="shared" si="18"/>
        <v>0</v>
      </c>
    </row>
    <row r="1212" spans="1:27" x14ac:dyDescent="0.2">
      <c r="A1212" s="1">
        <v>41200</v>
      </c>
      <c r="B1212">
        <v>15.03</v>
      </c>
      <c r="C1212">
        <v>137.20418699999999</v>
      </c>
      <c r="D1212">
        <v>0.49734924257468677</v>
      </c>
      <c r="E1212">
        <v>0.50083264897597868</v>
      </c>
      <c r="F1212">
        <v>-53.686336425805536</v>
      </c>
      <c r="G1212">
        <v>-53.127908477229653</v>
      </c>
      <c r="H1212">
        <v>-52.865791112672781</v>
      </c>
      <c r="I1212">
        <v>1.0166099831482864</v>
      </c>
      <c r="J1212">
        <v>-0.80713875206266472</v>
      </c>
      <c r="L1212" t="s">
        <v>18</v>
      </c>
      <c r="P1212">
        <v>16749774.743118878</v>
      </c>
      <c r="Q1212">
        <v>16633107.200985111</v>
      </c>
      <c r="AA1212">
        <f t="shared" si="18"/>
        <v>0</v>
      </c>
    </row>
    <row r="1213" spans="1:27" x14ac:dyDescent="0.2">
      <c r="A1213" s="1">
        <v>41201</v>
      </c>
      <c r="B1213">
        <v>16.969999000000001</v>
      </c>
      <c r="C1213">
        <v>134.91775699999999</v>
      </c>
      <c r="D1213">
        <v>0.63740530927499872</v>
      </c>
      <c r="E1213">
        <v>0.51014153244623894</v>
      </c>
      <c r="F1213">
        <v>-51.857152310189278</v>
      </c>
      <c r="G1213">
        <v>-53.152875314153903</v>
      </c>
      <c r="H1213">
        <v>-52.767977974748447</v>
      </c>
      <c r="I1213">
        <v>1.0550197548855267</v>
      </c>
      <c r="J1213">
        <v>0.86332569635911438</v>
      </c>
      <c r="L1213" t="s">
        <v>18</v>
      </c>
      <c r="P1213">
        <v>16905247.034592748</v>
      </c>
      <c r="Q1213">
        <v>16633107.200985111</v>
      </c>
      <c r="AA1213">
        <f t="shared" si="18"/>
        <v>0</v>
      </c>
    </row>
    <row r="1214" spans="1:27" x14ac:dyDescent="0.2">
      <c r="A1214" s="1">
        <v>41204</v>
      </c>
      <c r="B1214">
        <v>16.620000999999998</v>
      </c>
      <c r="C1214">
        <v>134.93657899999999</v>
      </c>
      <c r="D1214">
        <v>0.47958817024747991</v>
      </c>
      <c r="E1214">
        <v>0.50807660921291509</v>
      </c>
      <c r="F1214">
        <v>-51.938118517110638</v>
      </c>
      <c r="G1214">
        <v>-52.881618499614959</v>
      </c>
      <c r="H1214">
        <v>-52.59089097591275</v>
      </c>
      <c r="I1214">
        <v>0.9944655764486775</v>
      </c>
      <c r="J1214">
        <v>0.65640528366322981</v>
      </c>
      <c r="L1214" t="s">
        <v>18</v>
      </c>
      <c r="P1214">
        <v>16837694.615331773</v>
      </c>
      <c r="Q1214">
        <v>16633107.200985111</v>
      </c>
      <c r="AA1214">
        <f t="shared" si="18"/>
        <v>2.736543499324906E-2</v>
      </c>
    </row>
    <row r="1215" spans="1:27" x14ac:dyDescent="0.2">
      <c r="A1215" s="1">
        <v>41205</v>
      </c>
      <c r="B1215">
        <v>18.829999999999998</v>
      </c>
      <c r="C1215">
        <v>133.064154</v>
      </c>
      <c r="D1215">
        <v>0.64181306454510578</v>
      </c>
      <c r="E1215">
        <v>0.51331831792571048</v>
      </c>
      <c r="F1215">
        <v>-49.474267707487698</v>
      </c>
      <c r="G1215">
        <v>-52.120456975149366</v>
      </c>
      <c r="H1215">
        <v>-52.21186957962248</v>
      </c>
      <c r="I1215">
        <v>1.2365075134877459</v>
      </c>
      <c r="J1215">
        <v>2.2139791649247527</v>
      </c>
      <c r="K1215" t="s">
        <v>19</v>
      </c>
      <c r="L1215" t="s">
        <v>18</v>
      </c>
      <c r="M1215" t="s">
        <v>19</v>
      </c>
      <c r="N1215">
        <v>-392228.68027525675</v>
      </c>
      <c r="O1215">
        <v>-201338.16640111609</v>
      </c>
      <c r="P1215">
        <v>17088279.414829407</v>
      </c>
      <c r="Q1215">
        <v>17088279.414829411</v>
      </c>
      <c r="AA1215">
        <f t="shared" si="18"/>
        <v>0</v>
      </c>
    </row>
    <row r="1216" spans="1:27" x14ac:dyDescent="0.2">
      <c r="A1216" s="1">
        <v>41206</v>
      </c>
      <c r="B1216">
        <v>18.329999999999998</v>
      </c>
      <c r="C1216">
        <v>132.687794</v>
      </c>
      <c r="D1216">
        <v>0.47379916851139509</v>
      </c>
      <c r="E1216">
        <v>0.51337623186443593</v>
      </c>
      <c r="F1216">
        <v>-49.788759698124508</v>
      </c>
      <c r="G1216">
        <v>-51.34892693174352</v>
      </c>
      <c r="H1216">
        <v>-51.939257773993184</v>
      </c>
      <c r="I1216">
        <v>1.3842824565997616</v>
      </c>
      <c r="J1216">
        <v>1.5535110378780523</v>
      </c>
      <c r="K1216" t="s">
        <v>19</v>
      </c>
      <c r="L1216" t="s">
        <v>19</v>
      </c>
      <c r="P1216">
        <v>17360169.387273762</v>
      </c>
      <c r="Q1216">
        <v>17088279.414829411</v>
      </c>
      <c r="AA1216">
        <f t="shared" si="18"/>
        <v>0</v>
      </c>
    </row>
    <row r="1217" spans="1:27" x14ac:dyDescent="0.2">
      <c r="A1217" s="1">
        <v>41207</v>
      </c>
      <c r="B1217">
        <v>18.120000999999998</v>
      </c>
      <c r="C1217">
        <v>133.07355799999999</v>
      </c>
      <c r="D1217">
        <v>0.48860905262048981</v>
      </c>
      <c r="E1217">
        <v>0.51374322460171107</v>
      </c>
      <c r="F1217">
        <v>-50.245637796142816</v>
      </c>
      <c r="G1217">
        <v>-50.660787205810976</v>
      </c>
      <c r="H1217">
        <v>-51.819421052639541</v>
      </c>
      <c r="I1217">
        <v>1.4681254243692186</v>
      </c>
      <c r="J1217">
        <v>1.0719678512296742</v>
      </c>
      <c r="K1217" t="s">
        <v>20</v>
      </c>
      <c r="L1217" t="s">
        <v>19</v>
      </c>
      <c r="P1217">
        <v>17364868.001479328</v>
      </c>
      <c r="Q1217">
        <v>17088279.414829411</v>
      </c>
      <c r="AA1217">
        <f t="shared" si="18"/>
        <v>0</v>
      </c>
    </row>
    <row r="1218" spans="1:27" x14ac:dyDescent="0.2">
      <c r="A1218" s="1">
        <v>41208</v>
      </c>
      <c r="B1218">
        <v>17.809999000000001</v>
      </c>
      <c r="C1218">
        <v>132.99829700000001</v>
      </c>
      <c r="D1218">
        <v>0.48303806937287236</v>
      </c>
      <c r="E1218">
        <v>0.51256074835093179</v>
      </c>
      <c r="F1218">
        <v>-50.359707639719488</v>
      </c>
      <c r="G1218">
        <v>-50.361298271717018</v>
      </c>
      <c r="H1218">
        <v>-51.753510216778011</v>
      </c>
      <c r="I1218">
        <v>1.5177937353608257</v>
      </c>
      <c r="J1218">
        <v>0.91830829485349896</v>
      </c>
      <c r="K1218" t="s">
        <v>20</v>
      </c>
      <c r="L1218" t="s">
        <v>19</v>
      </c>
      <c r="P1218">
        <v>17501612.588563528</v>
      </c>
      <c r="Q1218">
        <v>17088279.414829411</v>
      </c>
      <c r="AA1218">
        <f t="shared" si="18"/>
        <v>0</v>
      </c>
    </row>
    <row r="1219" spans="1:27" x14ac:dyDescent="0.2">
      <c r="A1219" s="1">
        <v>41213</v>
      </c>
      <c r="B1219">
        <v>18.600000000000001</v>
      </c>
      <c r="C1219">
        <v>132.99829700000001</v>
      </c>
      <c r="D1219">
        <v>0.54534094027336322</v>
      </c>
      <c r="E1219">
        <v>0.51454986645044609</v>
      </c>
      <c r="F1219">
        <v>-49.834255959486761</v>
      </c>
      <c r="G1219">
        <v>-49.940525760192244</v>
      </c>
      <c r="H1219">
        <v>-51.594786834534069</v>
      </c>
      <c r="I1219">
        <v>1.6158781238221744</v>
      </c>
      <c r="J1219">
        <v>1.0895195925315051</v>
      </c>
      <c r="K1219" t="s">
        <v>20</v>
      </c>
      <c r="L1219" t="s">
        <v>19</v>
      </c>
      <c r="P1219">
        <v>17191751.538917396</v>
      </c>
      <c r="Q1219">
        <v>17088279.414829411</v>
      </c>
      <c r="AA1219">
        <f t="shared" ref="AA1219:AA1282" si="19">Q1220/Q1219-1</f>
        <v>0</v>
      </c>
    </row>
    <row r="1220" spans="1:27" x14ac:dyDescent="0.2">
      <c r="A1220" s="1">
        <v>41214</v>
      </c>
      <c r="B1220">
        <v>16.690000999999999</v>
      </c>
      <c r="C1220">
        <v>134.39084700000001</v>
      </c>
      <c r="D1220">
        <v>0.40258430653832944</v>
      </c>
      <c r="E1220">
        <v>0.51033256422184892</v>
      </c>
      <c r="F1220">
        <v>-51.894024557456177</v>
      </c>
      <c r="G1220">
        <v>-50.424477130185949</v>
      </c>
      <c r="H1220">
        <v>-51.608262370524749</v>
      </c>
      <c r="I1220">
        <v>1.6178024516856486</v>
      </c>
      <c r="J1220">
        <v>-0.17663602044469789</v>
      </c>
      <c r="L1220" t="s">
        <v>19</v>
      </c>
      <c r="P1220">
        <v>17660534.462392583</v>
      </c>
      <c r="Q1220">
        <v>17088279.414829411</v>
      </c>
      <c r="AA1220">
        <f t="shared" si="19"/>
        <v>0</v>
      </c>
    </row>
    <row r="1221" spans="1:27" x14ac:dyDescent="0.2">
      <c r="A1221" s="1">
        <v>41215</v>
      </c>
      <c r="B1221">
        <v>17.59</v>
      </c>
      <c r="C1221">
        <v>133.19588100000001</v>
      </c>
      <c r="D1221">
        <v>0.55537836529686346</v>
      </c>
      <c r="E1221">
        <v>0.50882593164782819</v>
      </c>
      <c r="F1221">
        <v>-50.183518241478268</v>
      </c>
      <c r="G1221">
        <v>-50.503428838856699</v>
      </c>
      <c r="H1221">
        <v>-51.349022008164155</v>
      </c>
      <c r="I1221">
        <v>1.5716376146015796</v>
      </c>
      <c r="J1221">
        <v>0.74158556390962316</v>
      </c>
      <c r="K1221" t="s">
        <v>20</v>
      </c>
      <c r="L1221" t="s">
        <v>19</v>
      </c>
      <c r="P1221">
        <v>17548121.305725206</v>
      </c>
      <c r="Q1221">
        <v>17088279.414829411</v>
      </c>
      <c r="AA1221">
        <f t="shared" si="19"/>
        <v>0</v>
      </c>
    </row>
    <row r="1222" spans="1:27" x14ac:dyDescent="0.2">
      <c r="A1222" s="1">
        <v>41218</v>
      </c>
      <c r="B1222">
        <v>18.420000000000002</v>
      </c>
      <c r="C1222">
        <v>133.46875499999999</v>
      </c>
      <c r="D1222">
        <v>0.54829915571053245</v>
      </c>
      <c r="E1222">
        <v>0.50708991816101456</v>
      </c>
      <c r="F1222">
        <v>-49.2606600500025</v>
      </c>
      <c r="G1222">
        <v>-50.306433289628636</v>
      </c>
      <c r="H1222">
        <v>-51.014070734846392</v>
      </c>
      <c r="I1222">
        <v>1.5508494206022567</v>
      </c>
      <c r="J1222">
        <v>1.1306131088877558</v>
      </c>
      <c r="K1222" t="s">
        <v>20</v>
      </c>
      <c r="L1222" t="s">
        <v>19</v>
      </c>
      <c r="P1222">
        <v>17167631.550278209</v>
      </c>
      <c r="Q1222">
        <v>17088279.414829411</v>
      </c>
      <c r="AA1222">
        <f t="shared" si="19"/>
        <v>0</v>
      </c>
    </row>
    <row r="1223" spans="1:27" x14ac:dyDescent="0.2">
      <c r="A1223" s="1">
        <v>41219</v>
      </c>
      <c r="B1223">
        <v>17.579999999999998</v>
      </c>
      <c r="C1223">
        <v>134.51317</v>
      </c>
      <c r="D1223">
        <v>0.45543719296756452</v>
      </c>
      <c r="E1223">
        <v>0.50961923717697744</v>
      </c>
      <c r="F1223">
        <v>-50.970499085657096</v>
      </c>
      <c r="G1223">
        <v>-50.428591578816153</v>
      </c>
      <c r="H1223">
        <v>-50.791078165721672</v>
      </c>
      <c r="I1223">
        <v>1.3119192698631201</v>
      </c>
      <c r="J1223">
        <v>-0.13676216521626683</v>
      </c>
      <c r="L1223" t="s">
        <v>19</v>
      </c>
      <c r="P1223">
        <v>17286823.0406476</v>
      </c>
      <c r="Q1223">
        <v>17088279.414829411</v>
      </c>
      <c r="AA1223">
        <f t="shared" si="19"/>
        <v>0</v>
      </c>
    </row>
    <row r="1224" spans="1:27" x14ac:dyDescent="0.2">
      <c r="A1224" s="1">
        <v>41220</v>
      </c>
      <c r="B1224">
        <v>19.079999999999998</v>
      </c>
      <c r="C1224">
        <v>131.46460200000001</v>
      </c>
      <c r="D1224">
        <v>0.58896434437209511</v>
      </c>
      <c r="E1224">
        <v>0.51066511853995444</v>
      </c>
      <c r="F1224">
        <v>-48.054386564137943</v>
      </c>
      <c r="G1224">
        <v>-50.072617699746388</v>
      </c>
      <c r="H1224">
        <v>-50.321749010582714</v>
      </c>
      <c r="I1224">
        <v>1.1830690495584508</v>
      </c>
      <c r="J1224">
        <v>1.9165089707071656</v>
      </c>
      <c r="K1224" t="s">
        <v>19</v>
      </c>
      <c r="L1224" t="s">
        <v>19</v>
      </c>
      <c r="P1224">
        <v>17312273.111503832</v>
      </c>
      <c r="Q1224">
        <v>17088279.414829411</v>
      </c>
      <c r="AA1224">
        <f t="shared" si="19"/>
        <v>0</v>
      </c>
    </row>
    <row r="1225" spans="1:27" x14ac:dyDescent="0.2">
      <c r="A1225" s="1">
        <v>41221</v>
      </c>
      <c r="B1225">
        <v>18.489999999999998</v>
      </c>
      <c r="C1225">
        <v>129.883858</v>
      </c>
      <c r="D1225">
        <v>0.4695556665304203</v>
      </c>
      <c r="E1225">
        <v>0.50802451457466724</v>
      </c>
      <c r="F1225">
        <v>-47.494183911535018</v>
      </c>
      <c r="G1225">
        <v>-49.192649570562153</v>
      </c>
      <c r="H1225">
        <v>-49.958168310694866</v>
      </c>
      <c r="I1225">
        <v>1.3296460954019338</v>
      </c>
      <c r="J1225">
        <v>1.8531129506419672</v>
      </c>
      <c r="K1225" t="s">
        <v>19</v>
      </c>
      <c r="L1225" t="s">
        <v>19</v>
      </c>
      <c r="P1225">
        <v>17861952.131375801</v>
      </c>
      <c r="Q1225">
        <v>17088279.414829411</v>
      </c>
      <c r="AA1225">
        <f t="shared" si="19"/>
        <v>0</v>
      </c>
    </row>
    <row r="1226" spans="1:27" x14ac:dyDescent="0.2">
      <c r="A1226" s="1">
        <v>41222</v>
      </c>
      <c r="B1226">
        <v>18.610001</v>
      </c>
      <c r="C1226">
        <v>129.99677700000001</v>
      </c>
      <c r="D1226">
        <v>0.50651110904086116</v>
      </c>
      <c r="E1226">
        <v>0.50968566930929637</v>
      </c>
      <c r="F1226">
        <v>-47.64749329329635</v>
      </c>
      <c r="G1226">
        <v>-48.685444580925761</v>
      </c>
      <c r="H1226">
        <v>-49.600616208710342</v>
      </c>
      <c r="I1226">
        <v>1.3257053106566397</v>
      </c>
      <c r="J1226">
        <v>1.4732707938286709</v>
      </c>
      <c r="K1226" t="s">
        <v>20</v>
      </c>
      <c r="L1226" t="s">
        <v>19</v>
      </c>
      <c r="P1226">
        <v>17792149.39310224</v>
      </c>
      <c r="Q1226">
        <v>17088279.414829411</v>
      </c>
      <c r="AA1226">
        <f t="shared" si="19"/>
        <v>0</v>
      </c>
    </row>
    <row r="1227" spans="1:27" x14ac:dyDescent="0.2">
      <c r="A1227" s="1">
        <v>41225</v>
      </c>
      <c r="B1227">
        <v>16.68</v>
      </c>
      <c r="C1227">
        <v>130.100278</v>
      </c>
      <c r="D1227">
        <v>0.40166991465661245</v>
      </c>
      <c r="E1227">
        <v>0.50658313572775748</v>
      </c>
      <c r="F1227">
        <v>-49.226606788292976</v>
      </c>
      <c r="G1227">
        <v>-48.678633928583864</v>
      </c>
      <c r="H1227">
        <v>-49.579977798777456</v>
      </c>
      <c r="I1227">
        <v>1.3297726412969471</v>
      </c>
      <c r="J1227">
        <v>0.26573791602437546</v>
      </c>
      <c r="L1227" t="s">
        <v>19</v>
      </c>
      <c r="P1227">
        <v>18528312.436701484</v>
      </c>
      <c r="Q1227">
        <v>17088279.414829411</v>
      </c>
      <c r="AA1227">
        <f t="shared" si="19"/>
        <v>0</v>
      </c>
    </row>
    <row r="1228" spans="1:27" x14ac:dyDescent="0.2">
      <c r="A1228" s="1">
        <v>41226</v>
      </c>
      <c r="B1228">
        <v>16.649999999999999</v>
      </c>
      <c r="C1228">
        <v>129.648629</v>
      </c>
      <c r="D1228">
        <v>0.49820305626002787</v>
      </c>
      <c r="E1228">
        <v>0.50864500118792988</v>
      </c>
      <c r="F1228">
        <v>-49.295127051718488</v>
      </c>
      <c r="G1228">
        <v>-48.343559521796145</v>
      </c>
      <c r="H1228">
        <v>-49.538841744910286</v>
      </c>
      <c r="I1228">
        <v>1.3303619473468129</v>
      </c>
      <c r="J1228">
        <v>0.1831942755712809</v>
      </c>
      <c r="L1228" t="s">
        <v>19</v>
      </c>
      <c r="P1228">
        <v>18631013.478626639</v>
      </c>
      <c r="Q1228">
        <v>17088279.414829411</v>
      </c>
      <c r="AA1228">
        <f t="shared" si="19"/>
        <v>0</v>
      </c>
    </row>
    <row r="1229" spans="1:27" x14ac:dyDescent="0.2">
      <c r="A1229" s="1">
        <v>41227</v>
      </c>
      <c r="B1229">
        <v>17.920000000000002</v>
      </c>
      <c r="C1229">
        <v>127.898527</v>
      </c>
      <c r="D1229">
        <v>0.57918531143756402</v>
      </c>
      <c r="E1229">
        <v>0.51226774253388807</v>
      </c>
      <c r="F1229">
        <v>-47.598289699699535</v>
      </c>
      <c r="G1229">
        <v>-48.252340148908466</v>
      </c>
      <c r="H1229">
        <v>-49.318229403540016</v>
      </c>
      <c r="I1229">
        <v>1.4190469253752995</v>
      </c>
      <c r="J1229">
        <v>1.2120386388107662</v>
      </c>
      <c r="K1229" t="s">
        <v>20</v>
      </c>
      <c r="L1229" t="s">
        <v>19</v>
      </c>
      <c r="P1229">
        <v>18485245.382371988</v>
      </c>
      <c r="Q1229">
        <v>17088279.414829411</v>
      </c>
      <c r="AA1229">
        <f t="shared" si="19"/>
        <v>0</v>
      </c>
    </row>
    <row r="1230" spans="1:27" x14ac:dyDescent="0.2">
      <c r="A1230" s="1">
        <v>41228</v>
      </c>
      <c r="B1230">
        <v>17.989999999999998</v>
      </c>
      <c r="C1230">
        <v>127.682121</v>
      </c>
      <c r="D1230">
        <v>0.50391387939453103</v>
      </c>
      <c r="E1230">
        <v>0.51026779003810385</v>
      </c>
      <c r="F1230">
        <v>-47.162073710047778</v>
      </c>
      <c r="G1230">
        <v>-48.18591810861102</v>
      </c>
      <c r="H1230">
        <v>-49.051759909400708</v>
      </c>
      <c r="I1230">
        <v>1.503417153234879</v>
      </c>
      <c r="J1230">
        <v>1.2569273905694915</v>
      </c>
      <c r="K1230" t="s">
        <v>20</v>
      </c>
      <c r="L1230" t="s">
        <v>19</v>
      </c>
      <c r="P1230">
        <v>18501360.161990922</v>
      </c>
      <c r="Q1230">
        <v>17088279.414829411</v>
      </c>
      <c r="AA1230">
        <f t="shared" si="19"/>
        <v>0</v>
      </c>
    </row>
    <row r="1231" spans="1:27" x14ac:dyDescent="0.2">
      <c r="A1231" s="1">
        <v>41229</v>
      </c>
      <c r="B1231">
        <v>16.41</v>
      </c>
      <c r="C1231">
        <v>128.312532</v>
      </c>
      <c r="D1231">
        <v>0.41603018290996707</v>
      </c>
      <c r="E1231">
        <v>0.50369720569553711</v>
      </c>
      <c r="F1231">
        <v>-48.2206638241192</v>
      </c>
      <c r="G1231">
        <v>-48.300552214775585</v>
      </c>
      <c r="H1231">
        <v>-48.917293898120079</v>
      </c>
      <c r="I1231">
        <v>1.4992222783631104</v>
      </c>
      <c r="J1231">
        <v>0.46466096725928979</v>
      </c>
      <c r="L1231" t="s">
        <v>19</v>
      </c>
      <c r="P1231">
        <v>18994155.682006732</v>
      </c>
      <c r="Q1231">
        <v>17088279.414829411</v>
      </c>
      <c r="AA1231">
        <f t="shared" si="19"/>
        <v>0.10778862224211894</v>
      </c>
    </row>
    <row r="1232" spans="1:27" x14ac:dyDescent="0.2">
      <c r="A1232" s="1">
        <v>41232</v>
      </c>
      <c r="B1232">
        <v>15.24</v>
      </c>
      <c r="C1232">
        <v>130.90946500000001</v>
      </c>
      <c r="D1232">
        <v>0.43124371258885924</v>
      </c>
      <c r="E1232">
        <v>0.50124023490159142</v>
      </c>
      <c r="F1232">
        <v>-50.377090987441669</v>
      </c>
      <c r="G1232">
        <v>-48.53064905460532</v>
      </c>
      <c r="H1232">
        <v>-48.790882767285531</v>
      </c>
      <c r="I1232">
        <v>1.2721730397994055</v>
      </c>
      <c r="J1232">
        <v>-1.2468494226274822</v>
      </c>
      <c r="K1232" t="s">
        <v>18</v>
      </c>
      <c r="L1232" t="s">
        <v>19</v>
      </c>
      <c r="M1232" t="s">
        <v>18</v>
      </c>
      <c r="N1232">
        <v>234119.25012714573</v>
      </c>
      <c r="O1232">
        <v>117349.98792871497</v>
      </c>
      <c r="P1232">
        <v>18930201.509442233</v>
      </c>
      <c r="Q1232">
        <v>18930201.509442236</v>
      </c>
      <c r="AA1232">
        <f t="shared" si="19"/>
        <v>0</v>
      </c>
    </row>
    <row r="1233" spans="1:27" x14ac:dyDescent="0.2">
      <c r="A1233" s="1">
        <v>41233</v>
      </c>
      <c r="B1233">
        <v>15.08</v>
      </c>
      <c r="C1233">
        <v>130.96591799999999</v>
      </c>
      <c r="D1233">
        <v>0.48955642355729151</v>
      </c>
      <c r="E1233">
        <v>0.50245578751497422</v>
      </c>
      <c r="F1233">
        <v>-50.724583466311529</v>
      </c>
      <c r="G1233">
        <v>-48.816540337523932</v>
      </c>
      <c r="H1233">
        <v>-48.835971536021638</v>
      </c>
      <c r="I1233">
        <v>1.3340994763154568</v>
      </c>
      <c r="J1233">
        <v>-1.4156455075643217</v>
      </c>
      <c r="K1233" t="s">
        <v>18</v>
      </c>
      <c r="L1233" t="s">
        <v>18</v>
      </c>
      <c r="P1233">
        <v>18899367.188290428</v>
      </c>
      <c r="Q1233">
        <v>18930201.509442236</v>
      </c>
      <c r="AA1233">
        <f t="shared" si="19"/>
        <v>0</v>
      </c>
    </row>
    <row r="1234" spans="1:27" x14ac:dyDescent="0.2">
      <c r="A1234" s="1">
        <v>41234</v>
      </c>
      <c r="B1234">
        <v>15.31</v>
      </c>
      <c r="C1234">
        <v>131.21055100000001</v>
      </c>
      <c r="D1234">
        <v>0.51536830098009567</v>
      </c>
      <c r="E1234">
        <v>0.50166605819065213</v>
      </c>
      <c r="F1234">
        <v>-50.513879913193534</v>
      </c>
      <c r="G1234">
        <v>-49.399658380222739</v>
      </c>
      <c r="H1234">
        <v>-48.940406524620897</v>
      </c>
      <c r="I1234">
        <v>1.4168522000903148</v>
      </c>
      <c r="J1234">
        <v>-1.1105416559838344</v>
      </c>
      <c r="K1234" t="s">
        <v>18</v>
      </c>
      <c r="L1234" t="s">
        <v>18</v>
      </c>
      <c r="P1234">
        <v>18981922.295416638</v>
      </c>
      <c r="Q1234">
        <v>18930201.509442236</v>
      </c>
      <c r="AA1234">
        <f t="shared" si="19"/>
        <v>0</v>
      </c>
    </row>
    <row r="1235" spans="1:27" x14ac:dyDescent="0.2">
      <c r="A1235" s="1">
        <v>41236</v>
      </c>
      <c r="B1235">
        <v>15.14</v>
      </c>
      <c r="C1235">
        <v>132.99829700000001</v>
      </c>
      <c r="D1235">
        <v>0.48895779409299045</v>
      </c>
      <c r="E1235">
        <v>0.50325868507601002</v>
      </c>
      <c r="F1235">
        <v>-51.792548065568653</v>
      </c>
      <c r="G1235">
        <v>-50.325753251326923</v>
      </c>
      <c r="H1235">
        <v>-49.008910606280189</v>
      </c>
      <c r="I1235">
        <v>1.5385735299793957</v>
      </c>
      <c r="J1235">
        <v>-1.8092326463758557</v>
      </c>
      <c r="K1235" t="s">
        <v>18</v>
      </c>
      <c r="L1235" t="s">
        <v>18</v>
      </c>
      <c r="P1235">
        <v>19151913.994414631</v>
      </c>
      <c r="Q1235">
        <v>18930201.509442236</v>
      </c>
      <c r="AA1235">
        <f t="shared" si="19"/>
        <v>0</v>
      </c>
    </row>
    <row r="1236" spans="1:27" x14ac:dyDescent="0.2">
      <c r="A1236" s="1">
        <v>41239</v>
      </c>
      <c r="B1236">
        <v>15.5</v>
      </c>
      <c r="C1236">
        <v>132.71601999999999</v>
      </c>
      <c r="D1236">
        <v>0.52406076967240145</v>
      </c>
      <c r="E1236">
        <v>0.50430983134834295</v>
      </c>
      <c r="F1236">
        <v>-51.429993663423303</v>
      </c>
      <c r="G1236">
        <v>-50.967619219187746</v>
      </c>
      <c r="H1236">
        <v>-49.290211197887295</v>
      </c>
      <c r="I1236">
        <v>1.6525534051934503</v>
      </c>
      <c r="J1236">
        <v>-1.2948340784699313</v>
      </c>
      <c r="K1236" t="s">
        <v>18</v>
      </c>
      <c r="L1236" t="s">
        <v>18</v>
      </c>
      <c r="P1236">
        <v>19203071.721917845</v>
      </c>
      <c r="Q1236">
        <v>18930201.509442236</v>
      </c>
      <c r="AA1236">
        <f t="shared" si="19"/>
        <v>0</v>
      </c>
    </row>
    <row r="1237" spans="1:27" x14ac:dyDescent="0.2">
      <c r="A1237" s="1">
        <v>41240</v>
      </c>
      <c r="B1237">
        <v>15.92</v>
      </c>
      <c r="C1237">
        <v>132.03855999999999</v>
      </c>
      <c r="D1237">
        <v>0.52746389177939645</v>
      </c>
      <c r="E1237">
        <v>0.50574332289256896</v>
      </c>
      <c r="F1237">
        <v>-50.857620084349833</v>
      </c>
      <c r="G1237">
        <v>-51.06372503856938</v>
      </c>
      <c r="H1237">
        <v>-49.570497545621862</v>
      </c>
      <c r="I1237">
        <v>1.6047823893969344</v>
      </c>
      <c r="J1237">
        <v>-0.8020542518613144</v>
      </c>
      <c r="L1237" t="s">
        <v>18</v>
      </c>
      <c r="P1237">
        <v>19221901.88414906</v>
      </c>
      <c r="Q1237">
        <v>18930201.509442236</v>
      </c>
      <c r="AA1237">
        <f t="shared" si="19"/>
        <v>0</v>
      </c>
    </row>
    <row r="1238" spans="1:27" x14ac:dyDescent="0.2">
      <c r="A1238" s="1">
        <v>41241</v>
      </c>
      <c r="B1238">
        <v>15.51</v>
      </c>
      <c r="C1238">
        <v>133.101798</v>
      </c>
      <c r="D1238">
        <v>0.4745778594606197</v>
      </c>
      <c r="E1238">
        <v>0.50486750046510476</v>
      </c>
      <c r="F1238">
        <v>-51.688772063671287</v>
      </c>
      <c r="G1238">
        <v>-51.256562758041333</v>
      </c>
      <c r="H1238">
        <v>-49.907270776486449</v>
      </c>
      <c r="I1238">
        <v>1.588502403968056</v>
      </c>
      <c r="J1238">
        <v>-1.1214973818954719</v>
      </c>
      <c r="K1238" t="s">
        <v>18</v>
      </c>
      <c r="L1238" t="s">
        <v>18</v>
      </c>
      <c r="P1238">
        <v>19250683.958062284</v>
      </c>
      <c r="Q1238">
        <v>18930201.509442236</v>
      </c>
      <c r="AA1238">
        <f t="shared" si="19"/>
        <v>0</v>
      </c>
    </row>
    <row r="1239" spans="1:27" x14ac:dyDescent="0.2">
      <c r="A1239" s="1">
        <v>41242</v>
      </c>
      <c r="B1239">
        <v>15.06</v>
      </c>
      <c r="C1239">
        <v>133.722791</v>
      </c>
      <c r="D1239">
        <v>0.47140735308972687</v>
      </c>
      <c r="E1239">
        <v>0.49848296368874823</v>
      </c>
      <c r="F1239">
        <v>-51.598533170411059</v>
      </c>
      <c r="G1239">
        <v>-51.473493409484846</v>
      </c>
      <c r="H1239">
        <v>-50.104931308329618</v>
      </c>
      <c r="I1239">
        <v>1.6427517809409904</v>
      </c>
      <c r="J1239">
        <v>-0.90920727002705515</v>
      </c>
      <c r="L1239" t="s">
        <v>18</v>
      </c>
      <c r="P1239">
        <v>19218203.816558886</v>
      </c>
      <c r="Q1239">
        <v>18930201.509442236</v>
      </c>
      <c r="AA1239">
        <f t="shared" si="19"/>
        <v>0</v>
      </c>
    </row>
    <row r="1240" spans="1:27" x14ac:dyDescent="0.2">
      <c r="A1240" s="1">
        <v>41243</v>
      </c>
      <c r="B1240">
        <v>15.87</v>
      </c>
      <c r="C1240">
        <v>133.75101799999999</v>
      </c>
      <c r="D1240">
        <v>0.55523126617037821</v>
      </c>
      <c r="E1240">
        <v>0.50139231353193658</v>
      </c>
      <c r="F1240">
        <v>-51.191732352271693</v>
      </c>
      <c r="G1240">
        <v>-51.353330266825445</v>
      </c>
      <c r="H1240">
        <v>-50.262981750042393</v>
      </c>
      <c r="I1240">
        <v>1.6489821053445877</v>
      </c>
      <c r="J1240">
        <v>-0.56322661065822743</v>
      </c>
      <c r="L1240" t="s">
        <v>18</v>
      </c>
      <c r="P1240">
        <v>19411152.847271137</v>
      </c>
      <c r="Q1240">
        <v>18930201.509442236</v>
      </c>
      <c r="AA1240">
        <f t="shared" si="19"/>
        <v>0</v>
      </c>
    </row>
    <row r="1241" spans="1:27" x14ac:dyDescent="0.2">
      <c r="A1241" s="1">
        <v>41246</v>
      </c>
      <c r="B1241">
        <v>16.639999</v>
      </c>
      <c r="C1241">
        <v>133.09237999999999</v>
      </c>
      <c r="D1241">
        <v>0.54969620987155987</v>
      </c>
      <c r="E1241">
        <v>0.49784935758295401</v>
      </c>
      <c r="F1241">
        <v>-49.619956882186386</v>
      </c>
      <c r="G1241">
        <v>-50.991322910578063</v>
      </c>
      <c r="H1241">
        <v>-50.431454015249621</v>
      </c>
      <c r="I1241">
        <v>1.4423107794282826</v>
      </c>
      <c r="J1241">
        <v>0.5626368079873213</v>
      </c>
      <c r="L1241" t="s">
        <v>18</v>
      </c>
      <c r="P1241">
        <v>19514133.274400398</v>
      </c>
      <c r="Q1241">
        <v>18930201.509442236</v>
      </c>
      <c r="AA1241">
        <f t="shared" si="19"/>
        <v>3.5616448783863719E-2</v>
      </c>
    </row>
    <row r="1242" spans="1:27" x14ac:dyDescent="0.2">
      <c r="A1242" s="1">
        <v>41247</v>
      </c>
      <c r="B1242">
        <v>17.120000999999998</v>
      </c>
      <c r="C1242">
        <v>132.9042</v>
      </c>
      <c r="D1242">
        <v>0.5292623295849691</v>
      </c>
      <c r="E1242">
        <v>0.49998255608578379</v>
      </c>
      <c r="F1242">
        <v>-49.32978063053622</v>
      </c>
      <c r="G1242">
        <v>-50.685755019815339</v>
      </c>
      <c r="H1242">
        <v>-50.612096258623659</v>
      </c>
      <c r="I1242">
        <v>1.087788476031432</v>
      </c>
      <c r="J1242">
        <v>1.1788281052265768</v>
      </c>
      <c r="K1242" t="s">
        <v>20</v>
      </c>
      <c r="L1242" t="s">
        <v>18</v>
      </c>
      <c r="M1242" t="s">
        <v>20</v>
      </c>
      <c r="N1242">
        <v>-234587.5200925566</v>
      </c>
      <c r="O1242">
        <v>-117289.66792170161</v>
      </c>
      <c r="P1242">
        <v>19604428.061971504</v>
      </c>
      <c r="Q1242">
        <v>19604428.061971504</v>
      </c>
      <c r="AA1242">
        <f t="shared" si="19"/>
        <v>0</v>
      </c>
    </row>
    <row r="1243" spans="1:27" x14ac:dyDescent="0.2">
      <c r="A1243" s="1">
        <v>41248</v>
      </c>
      <c r="B1243">
        <v>16.459999</v>
      </c>
      <c r="C1243">
        <v>133.13942900000001</v>
      </c>
      <c r="D1243">
        <v>0.4621915932701543</v>
      </c>
      <c r="E1243">
        <v>0.49896649995692471</v>
      </c>
      <c r="F1243">
        <v>-49.972115894393482</v>
      </c>
      <c r="G1243">
        <v>-50.342423785959781</v>
      </c>
      <c r="H1243">
        <v>-50.758050597813174</v>
      </c>
      <c r="I1243">
        <v>0.82302740497372662</v>
      </c>
      <c r="J1243">
        <v>0.95493138948973488</v>
      </c>
      <c r="K1243" t="s">
        <v>20</v>
      </c>
      <c r="L1243" t="s">
        <v>20</v>
      </c>
      <c r="P1243">
        <v>19731666.363112077</v>
      </c>
      <c r="Q1243">
        <v>19604428.061971504</v>
      </c>
      <c r="AA1243">
        <f t="shared" si="19"/>
        <v>0</v>
      </c>
    </row>
    <row r="1244" spans="1:27" x14ac:dyDescent="0.2">
      <c r="A1244" s="1">
        <v>41249</v>
      </c>
      <c r="B1244">
        <v>16.579999999999998</v>
      </c>
      <c r="C1244">
        <v>133.59106399999999</v>
      </c>
      <c r="D1244">
        <v>0.50731703758762858</v>
      </c>
      <c r="E1244">
        <v>0.49990030642672306</v>
      </c>
      <c r="F1244">
        <v>-50.202213829471972</v>
      </c>
      <c r="G1244">
        <v>-50.063159917771955</v>
      </c>
      <c r="H1244">
        <v>-50.743477501315702</v>
      </c>
      <c r="I1244">
        <v>0.83188673777378241</v>
      </c>
      <c r="J1244">
        <v>0.65064587192748025</v>
      </c>
      <c r="K1244" t="s">
        <v>20</v>
      </c>
      <c r="L1244" t="s">
        <v>20</v>
      </c>
      <c r="P1244">
        <v>19650543.506941635</v>
      </c>
      <c r="Q1244">
        <v>19604428.061971504</v>
      </c>
      <c r="AA1244">
        <f t="shared" si="19"/>
        <v>0</v>
      </c>
    </row>
    <row r="1245" spans="1:27" x14ac:dyDescent="0.2">
      <c r="A1245" s="1">
        <v>41250</v>
      </c>
      <c r="B1245">
        <v>15.87</v>
      </c>
      <c r="C1245">
        <v>133.995665</v>
      </c>
      <c r="D1245">
        <v>0.45809421294713221</v>
      </c>
      <c r="E1245">
        <v>0.49654466306802192</v>
      </c>
      <c r="F1245">
        <v>-50.664832330000543</v>
      </c>
      <c r="G1245">
        <v>-49.957779913317736</v>
      </c>
      <c r="H1245">
        <v>-50.738498239956449</v>
      </c>
      <c r="I1245">
        <v>0.8321888744974808</v>
      </c>
      <c r="J1245">
        <v>8.852066185142117E-2</v>
      </c>
      <c r="L1245" t="s">
        <v>20</v>
      </c>
      <c r="P1245">
        <v>19769645.129276559</v>
      </c>
      <c r="Q1245">
        <v>19604428.061971504</v>
      </c>
      <c r="AA1245">
        <f t="shared" si="19"/>
        <v>0</v>
      </c>
    </row>
    <row r="1246" spans="1:27" x14ac:dyDescent="0.2">
      <c r="A1246" s="1">
        <v>41253</v>
      </c>
      <c r="B1246">
        <v>16.049999</v>
      </c>
      <c r="C1246">
        <v>134.05211700000001</v>
      </c>
      <c r="D1246">
        <v>0.51140641352291927</v>
      </c>
      <c r="E1246">
        <v>0.50073012872127542</v>
      </c>
      <c r="F1246">
        <v>-51.073934800769479</v>
      </c>
      <c r="G1246">
        <v>-50.248575497034345</v>
      </c>
      <c r="H1246">
        <v>-50.785169480587776</v>
      </c>
      <c r="I1246">
        <v>0.83414885244555614</v>
      </c>
      <c r="J1246">
        <v>-0.34617960491715771</v>
      </c>
      <c r="L1246" t="s">
        <v>20</v>
      </c>
      <c r="P1246">
        <v>19720798.373913903</v>
      </c>
      <c r="Q1246">
        <v>19604428.061971504</v>
      </c>
      <c r="AA1246">
        <f t="shared" si="19"/>
        <v>6.2191611450284068E-3</v>
      </c>
    </row>
    <row r="1247" spans="1:27" x14ac:dyDescent="0.2">
      <c r="A1247" s="1">
        <v>41254</v>
      </c>
      <c r="B1247">
        <v>15.57</v>
      </c>
      <c r="C1247">
        <v>134.96480600000001</v>
      </c>
      <c r="D1247">
        <v>0.47054071720715668</v>
      </c>
      <c r="E1247">
        <v>0.49746714225628669</v>
      </c>
      <c r="F1247">
        <v>-51.570556345994142</v>
      </c>
      <c r="G1247">
        <v>-50.696730640125928</v>
      </c>
      <c r="H1247">
        <v>-50.766670170623236</v>
      </c>
      <c r="I1247">
        <v>0.81194276610000782</v>
      </c>
      <c r="J1247">
        <v>-0.9900773908390117</v>
      </c>
      <c r="K1247" t="s">
        <v>18</v>
      </c>
      <c r="L1247" t="s">
        <v>20</v>
      </c>
      <c r="M1247" t="s">
        <v>18</v>
      </c>
      <c r="N1247">
        <v>238498.59111968614</v>
      </c>
      <c r="O1247">
        <v>118645.21255646086</v>
      </c>
      <c r="P1247">
        <v>19726351.159245018</v>
      </c>
      <c r="Q1247">
        <v>19726351.159245022</v>
      </c>
      <c r="AA1247">
        <f t="shared" si="19"/>
        <v>0</v>
      </c>
    </row>
    <row r="1248" spans="1:27" x14ac:dyDescent="0.2">
      <c r="A1248" s="1">
        <v>41255</v>
      </c>
      <c r="B1248">
        <v>15.95</v>
      </c>
      <c r="C1248">
        <v>135.03066200000001</v>
      </c>
      <c r="D1248">
        <v>0.52470373299112416</v>
      </c>
      <c r="E1248">
        <v>0.49655962599784786</v>
      </c>
      <c r="F1248">
        <v>-51.100775020961805</v>
      </c>
      <c r="G1248">
        <v>-50.922462465439594</v>
      </c>
      <c r="H1248">
        <v>-50.739235283751448</v>
      </c>
      <c r="I1248">
        <v>0.79282908443295452</v>
      </c>
      <c r="J1248">
        <v>-0.45601220276743115</v>
      </c>
      <c r="L1248" t="s">
        <v>18</v>
      </c>
      <c r="P1248">
        <v>19824794.122988619</v>
      </c>
      <c r="Q1248">
        <v>19726351.159245022</v>
      </c>
      <c r="AA1248">
        <f t="shared" si="19"/>
        <v>0</v>
      </c>
    </row>
    <row r="1249" spans="1:27" x14ac:dyDescent="0.2">
      <c r="A1249" s="1">
        <v>41256</v>
      </c>
      <c r="B1249">
        <v>16.559999000000001</v>
      </c>
      <c r="C1249">
        <v>134.20266699999999</v>
      </c>
      <c r="D1249">
        <v>0.53897577044250944</v>
      </c>
      <c r="E1249">
        <v>0.49977264820842265</v>
      </c>
      <c r="F1249">
        <v>-50.51082328322309</v>
      </c>
      <c r="G1249">
        <v>-50.984184356189814</v>
      </c>
      <c r="H1249">
        <v>-50.710335550324224</v>
      </c>
      <c r="I1249">
        <v>0.79444047057819189</v>
      </c>
      <c r="J1249">
        <v>0.25113557842279849</v>
      </c>
      <c r="L1249" t="s">
        <v>18</v>
      </c>
      <c r="P1249">
        <v>19872040.382302348</v>
      </c>
      <c r="Q1249">
        <v>19726351.159245022</v>
      </c>
      <c r="AA1249">
        <f t="shared" si="19"/>
        <v>9.5850157503791777E-3</v>
      </c>
    </row>
    <row r="1250" spans="1:27" x14ac:dyDescent="0.2">
      <c r="A1250" s="1">
        <v>41257</v>
      </c>
      <c r="B1250">
        <v>16.989999999999998</v>
      </c>
      <c r="C1250">
        <v>133.70398299999999</v>
      </c>
      <c r="D1250">
        <v>0.52630336848280812</v>
      </c>
      <c r="E1250">
        <v>0.49736261067421922</v>
      </c>
      <c r="F1250">
        <v>-49.509362042421429</v>
      </c>
      <c r="G1250">
        <v>-50.753090298673989</v>
      </c>
      <c r="H1250">
        <v>-50.528718048553401</v>
      </c>
      <c r="I1250">
        <v>0.79952671379883977</v>
      </c>
      <c r="J1250">
        <v>1.2749492775402631</v>
      </c>
      <c r="K1250" t="s">
        <v>20</v>
      </c>
      <c r="L1250" t="s">
        <v>18</v>
      </c>
      <c r="M1250" t="s">
        <v>20</v>
      </c>
      <c r="N1250">
        <v>-238538.51626851282</v>
      </c>
      <c r="O1250">
        <v>-118640.13919766224</v>
      </c>
      <c r="P1250">
        <v>19915428.545803897</v>
      </c>
      <c r="Q1250">
        <v>19915428.545803897</v>
      </c>
      <c r="AA1250">
        <f t="shared" si="19"/>
        <v>0</v>
      </c>
    </row>
    <row r="1251" spans="1:27" x14ac:dyDescent="0.2">
      <c r="A1251" s="1">
        <v>41260</v>
      </c>
      <c r="B1251">
        <v>16.34</v>
      </c>
      <c r="C1251">
        <v>135.27530899999999</v>
      </c>
      <c r="D1251">
        <v>0.46247403087576017</v>
      </c>
      <c r="E1251">
        <v>0.49709024007211694</v>
      </c>
      <c r="F1251">
        <v>-50.904035826639799</v>
      </c>
      <c r="G1251">
        <v>-50.719110503848057</v>
      </c>
      <c r="H1251">
        <v>-50.470843269905792</v>
      </c>
      <c r="I1251">
        <v>0.73780003366322866</v>
      </c>
      <c r="J1251">
        <v>-0.58714087417857008</v>
      </c>
      <c r="L1251" t="s">
        <v>20</v>
      </c>
      <c r="P1251">
        <v>19884056.246013526</v>
      </c>
      <c r="Q1251">
        <v>19915428.545803897</v>
      </c>
      <c r="AA1251">
        <f t="shared" si="19"/>
        <v>-1.3208369058659297E-3</v>
      </c>
    </row>
    <row r="1252" spans="1:27" x14ac:dyDescent="0.2">
      <c r="A1252" s="1">
        <v>41261</v>
      </c>
      <c r="B1252">
        <v>15.57</v>
      </c>
      <c r="C1252">
        <v>136.780764</v>
      </c>
      <c r="D1252">
        <v>0.45398669491182625</v>
      </c>
      <c r="E1252">
        <v>0.49507007029792327</v>
      </c>
      <c r="F1252">
        <v>-52.146062448883661</v>
      </c>
      <c r="G1252">
        <v>-50.834211724425963</v>
      </c>
      <c r="H1252">
        <v>-50.550370777956779</v>
      </c>
      <c r="I1252">
        <v>0.86332446868366419</v>
      </c>
      <c r="J1252">
        <v>-1.8483104890561943</v>
      </c>
      <c r="K1252" t="s">
        <v>18</v>
      </c>
      <c r="L1252" t="s">
        <v>20</v>
      </c>
      <c r="M1252" t="s">
        <v>18</v>
      </c>
      <c r="N1252">
        <v>238804.94440460909</v>
      </c>
      <c r="O1252">
        <v>118225.18061388149</v>
      </c>
      <c r="P1252">
        <v>19889123.512784462</v>
      </c>
      <c r="Q1252">
        <v>19889123.512784462</v>
      </c>
      <c r="AA1252">
        <f t="shared" si="19"/>
        <v>0</v>
      </c>
    </row>
    <row r="1253" spans="1:27" x14ac:dyDescent="0.2">
      <c r="A1253" s="1">
        <v>41262</v>
      </c>
      <c r="B1253">
        <v>17.360001</v>
      </c>
      <c r="C1253">
        <v>135.76457400000001</v>
      </c>
      <c r="D1253">
        <v>0.62157318559273622</v>
      </c>
      <c r="E1253">
        <v>0.50352788841085117</v>
      </c>
      <c r="F1253">
        <v>-51.001248267218756</v>
      </c>
      <c r="G1253">
        <v>-50.814306373677347</v>
      </c>
      <c r="H1253">
        <v>-50.665478393376155</v>
      </c>
      <c r="I1253">
        <v>0.81893744104824617</v>
      </c>
      <c r="J1253">
        <v>-0.4100067441205435</v>
      </c>
      <c r="L1253" t="s">
        <v>18</v>
      </c>
      <c r="P1253">
        <v>20196445.355785638</v>
      </c>
      <c r="Q1253">
        <v>19889123.512784462</v>
      </c>
      <c r="AA1253">
        <f t="shared" si="19"/>
        <v>0</v>
      </c>
    </row>
    <row r="1254" spans="1:27" x14ac:dyDescent="0.2">
      <c r="A1254" s="1">
        <v>41263</v>
      </c>
      <c r="B1254">
        <v>17.670000000000002</v>
      </c>
      <c r="C1254">
        <v>136.545535</v>
      </c>
      <c r="D1254">
        <v>0.5180165219533287</v>
      </c>
      <c r="E1254">
        <v>0.5042899447836704</v>
      </c>
      <c r="F1254">
        <v>-51.188540305606736</v>
      </c>
      <c r="G1254">
        <v>-50.949849778154075</v>
      </c>
      <c r="H1254">
        <v>-50.820375032965359</v>
      </c>
      <c r="I1254">
        <v>0.71215635915635611</v>
      </c>
      <c r="J1254">
        <v>-0.51697252704099705</v>
      </c>
      <c r="L1254" t="s">
        <v>18</v>
      </c>
      <c r="P1254">
        <v>20362803.905023519</v>
      </c>
      <c r="Q1254">
        <v>19889123.512784462</v>
      </c>
      <c r="AA1254">
        <f t="shared" si="19"/>
        <v>1.848967286643477E-2</v>
      </c>
    </row>
    <row r="1255" spans="1:27" x14ac:dyDescent="0.2">
      <c r="A1255" s="1">
        <v>41264</v>
      </c>
      <c r="B1255">
        <v>17.84</v>
      </c>
      <c r="C1255">
        <v>135.30608799999999</v>
      </c>
      <c r="D1255">
        <v>0.50966710640815116</v>
      </c>
      <c r="E1255">
        <v>0.50161616766715444</v>
      </c>
      <c r="F1255">
        <v>-50.031721324594741</v>
      </c>
      <c r="G1255">
        <v>-51.054321634588739</v>
      </c>
      <c r="H1255">
        <v>-50.825342152148799</v>
      </c>
      <c r="I1255">
        <v>0.70588233097665731</v>
      </c>
      <c r="J1255">
        <v>1.1242962073523017</v>
      </c>
      <c r="K1255" t="s">
        <v>20</v>
      </c>
      <c r="L1255" t="s">
        <v>18</v>
      </c>
      <c r="M1255" t="s">
        <v>20</v>
      </c>
      <c r="N1255">
        <v>-236337.18454238196</v>
      </c>
      <c r="O1255">
        <v>-118550.55278739468</v>
      </c>
      <c r="P1255">
        <v>20256866.900135968</v>
      </c>
      <c r="Q1255">
        <v>20256866.900135964</v>
      </c>
      <c r="AA1255">
        <f t="shared" si="19"/>
        <v>0</v>
      </c>
    </row>
    <row r="1256" spans="1:27" x14ac:dyDescent="0.2">
      <c r="A1256" s="1">
        <v>41267</v>
      </c>
      <c r="B1256">
        <v>17.84</v>
      </c>
      <c r="C1256">
        <v>134.889161</v>
      </c>
      <c r="D1256">
        <v>0.5</v>
      </c>
      <c r="E1256">
        <v>0.50146563384428788</v>
      </c>
      <c r="F1256">
        <v>-49.802278619589188</v>
      </c>
      <c r="G1256">
        <v>-50.833970193178615</v>
      </c>
      <c r="H1256">
        <v>-50.792014217991898</v>
      </c>
      <c r="I1256">
        <v>0.7462640032384843</v>
      </c>
      <c r="J1256">
        <v>1.3262539719290458</v>
      </c>
      <c r="K1256" t="s">
        <v>20</v>
      </c>
      <c r="L1256" t="s">
        <v>20</v>
      </c>
      <c r="P1256">
        <v>20306293.826457951</v>
      </c>
      <c r="Q1256">
        <v>20256866.900135964</v>
      </c>
      <c r="AA1256">
        <f t="shared" si="19"/>
        <v>0</v>
      </c>
    </row>
    <row r="1257" spans="1:27" x14ac:dyDescent="0.2">
      <c r="A1257" s="1">
        <v>41269</v>
      </c>
      <c r="B1257">
        <v>19.48</v>
      </c>
      <c r="C1257">
        <v>134.32060300000001</v>
      </c>
      <c r="D1257">
        <v>0.59615365279816601</v>
      </c>
      <c r="E1257">
        <v>0.50839345960921867</v>
      </c>
      <c r="F1257">
        <v>-48.807716055966395</v>
      </c>
      <c r="G1257">
        <v>-50.166300914595169</v>
      </c>
      <c r="H1257">
        <v>-50.637254528489052</v>
      </c>
      <c r="I1257">
        <v>0.94194512545581432</v>
      </c>
      <c r="J1257">
        <v>1.9422983601484529</v>
      </c>
      <c r="K1257" t="s">
        <v>19</v>
      </c>
      <c r="L1257" t="s">
        <v>20</v>
      </c>
      <c r="M1257" t="s">
        <v>19</v>
      </c>
      <c r="N1257">
        <v>-467138.07364400639</v>
      </c>
      <c r="O1257">
        <v>-235888.21527865314</v>
      </c>
      <c r="P1257">
        <v>19986103.70900014</v>
      </c>
      <c r="Q1257">
        <v>20256866.900135964</v>
      </c>
      <c r="AA1257">
        <f t="shared" si="19"/>
        <v>0</v>
      </c>
    </row>
    <row r="1258" spans="1:27" x14ac:dyDescent="0.2">
      <c r="A1258" s="1">
        <v>41270</v>
      </c>
      <c r="B1258">
        <v>19.469999000000001</v>
      </c>
      <c r="C1258">
        <v>134.140559</v>
      </c>
      <c r="D1258">
        <v>0.49948673343164718</v>
      </c>
      <c r="E1258">
        <v>0.51101819118009506</v>
      </c>
      <c r="F1258">
        <v>-49.078266824066816</v>
      </c>
      <c r="G1258">
        <v>-49.781704625964771</v>
      </c>
      <c r="H1258">
        <v>-50.470948863763823</v>
      </c>
      <c r="I1258">
        <v>1.0299041846861483</v>
      </c>
      <c r="J1258">
        <v>1.3522442770940011</v>
      </c>
      <c r="K1258" t="s">
        <v>20</v>
      </c>
      <c r="L1258" t="s">
        <v>19</v>
      </c>
      <c r="P1258">
        <v>20033245.814706285</v>
      </c>
      <c r="Q1258">
        <v>20256866.900135964</v>
      </c>
      <c r="AA1258">
        <f t="shared" si="19"/>
        <v>0</v>
      </c>
    </row>
    <row r="1259" spans="1:27" x14ac:dyDescent="0.2">
      <c r="A1259" s="1">
        <v>41271</v>
      </c>
      <c r="B1259">
        <v>21.790001</v>
      </c>
      <c r="C1259">
        <v>132.69075000000001</v>
      </c>
      <c r="D1259">
        <v>0.6262570764616483</v>
      </c>
      <c r="E1259">
        <v>0.51627590859949346</v>
      </c>
      <c r="F1259">
        <v>-46.715036518998232</v>
      </c>
      <c r="G1259">
        <v>-48.88700386864307</v>
      </c>
      <c r="H1259">
        <v>-50.066322211514155</v>
      </c>
      <c r="I1259">
        <v>1.4333938467856242</v>
      </c>
      <c r="J1259">
        <v>2.3380075894920003</v>
      </c>
      <c r="K1259" t="s">
        <v>19</v>
      </c>
      <c r="L1259" t="s">
        <v>19</v>
      </c>
      <c r="P1259">
        <v>19291477.407080971</v>
      </c>
      <c r="Q1259">
        <v>20256866.900135964</v>
      </c>
      <c r="AA1259">
        <f t="shared" si="19"/>
        <v>1.3019353539664547E-2</v>
      </c>
    </row>
    <row r="1260" spans="1:27" x14ac:dyDescent="0.2">
      <c r="A1260" s="1">
        <v>41274</v>
      </c>
      <c r="B1260">
        <v>18.02</v>
      </c>
      <c r="C1260">
        <v>134.94601399999999</v>
      </c>
      <c r="D1260">
        <v>0.34195194417599584</v>
      </c>
      <c r="E1260">
        <v>0.50960604872241266</v>
      </c>
      <c r="F1260">
        <v>-50.749304985379382</v>
      </c>
      <c r="G1260">
        <v>-49.030520600799989</v>
      </c>
      <c r="H1260">
        <v>-50.037033041882289</v>
      </c>
      <c r="I1260">
        <v>1.413791668752111</v>
      </c>
      <c r="J1260">
        <v>-0.50380261762737855</v>
      </c>
      <c r="K1260" t="s">
        <v>18</v>
      </c>
      <c r="L1260" t="s">
        <v>19</v>
      </c>
      <c r="M1260" t="s">
        <v>18</v>
      </c>
      <c r="N1260">
        <v>236441.55481336883</v>
      </c>
      <c r="O1260">
        <v>120492.04650222464</v>
      </c>
      <c r="P1260">
        <v>20520598.211914755</v>
      </c>
      <c r="Q1260">
        <v>20520598.211914763</v>
      </c>
      <c r="AA1260">
        <f t="shared" si="19"/>
        <v>0</v>
      </c>
    </row>
    <row r="1261" spans="1:27" x14ac:dyDescent="0.2">
      <c r="A1261" s="1">
        <v>41276</v>
      </c>
      <c r="B1261">
        <v>14.68</v>
      </c>
      <c r="C1261">
        <v>138.40470500000001</v>
      </c>
      <c r="D1261">
        <v>0.3318276277067902</v>
      </c>
      <c r="E1261">
        <v>0.50356258078448191</v>
      </c>
      <c r="F1261">
        <v>-55.015430442514891</v>
      </c>
      <c r="G1261">
        <v>-50.073150965385139</v>
      </c>
      <c r="H1261">
        <v>-50.412416971823269</v>
      </c>
      <c r="I1261">
        <v>2.0193581801359382</v>
      </c>
      <c r="J1261">
        <v>-2.2794437935630412</v>
      </c>
      <c r="K1261" t="s">
        <v>21</v>
      </c>
      <c r="L1261" t="s">
        <v>18</v>
      </c>
      <c r="M1261" t="s">
        <v>21</v>
      </c>
      <c r="N1261">
        <v>479647.40400776762</v>
      </c>
      <c r="O1261">
        <v>242961.41158443759</v>
      </c>
      <c r="P1261">
        <v>20147628.175646938</v>
      </c>
      <c r="Q1261">
        <v>20520598.211914763</v>
      </c>
      <c r="AA1261">
        <f t="shared" si="19"/>
        <v>0</v>
      </c>
    </row>
    <row r="1262" spans="1:27" x14ac:dyDescent="0.2">
      <c r="A1262" s="1">
        <v>41277</v>
      </c>
      <c r="B1262">
        <v>14.56</v>
      </c>
      <c r="C1262">
        <v>138.09199899999999</v>
      </c>
      <c r="D1262">
        <v>0.49185902337978615</v>
      </c>
      <c r="E1262">
        <v>0.5023240520809199</v>
      </c>
      <c r="F1262">
        <v>-54.806932497634335</v>
      </c>
      <c r="G1262">
        <v>-51.272994253718721</v>
      </c>
      <c r="H1262">
        <v>-50.853881176424345</v>
      </c>
      <c r="I1262">
        <v>2.3551385373312193</v>
      </c>
      <c r="J1262">
        <v>-1.6784793159936502</v>
      </c>
      <c r="K1262" t="s">
        <v>18</v>
      </c>
      <c r="L1262" t="s">
        <v>21</v>
      </c>
      <c r="P1262">
        <v>20014094.995995078</v>
      </c>
      <c r="Q1262">
        <v>20520598.211914763</v>
      </c>
      <c r="AA1262">
        <f t="shared" si="19"/>
        <v>0</v>
      </c>
    </row>
    <row r="1263" spans="1:27" x14ac:dyDescent="0.2">
      <c r="A1263" s="1">
        <v>41278</v>
      </c>
      <c r="B1263">
        <v>13.83</v>
      </c>
      <c r="C1263">
        <v>138.698455</v>
      </c>
      <c r="D1263">
        <v>0.45111951492875252</v>
      </c>
      <c r="E1263">
        <v>0.49938772989435665</v>
      </c>
      <c r="F1263">
        <v>-55.434306582304586</v>
      </c>
      <c r="G1263">
        <v>-52.544202205366275</v>
      </c>
      <c r="H1263">
        <v>-51.231403739396406</v>
      </c>
      <c r="I1263">
        <v>2.7015307918677758</v>
      </c>
      <c r="J1263">
        <v>-1.5557486353884535</v>
      </c>
      <c r="K1263" t="s">
        <v>18</v>
      </c>
      <c r="L1263" t="s">
        <v>21</v>
      </c>
      <c r="P1263">
        <v>19811297.796893261</v>
      </c>
      <c r="Q1263">
        <v>20520598.211914763</v>
      </c>
      <c r="AA1263">
        <f t="shared" si="19"/>
        <v>0</v>
      </c>
    </row>
    <row r="1264" spans="1:27" x14ac:dyDescent="0.2">
      <c r="A1264" s="1">
        <v>41281</v>
      </c>
      <c r="B1264">
        <v>13.79</v>
      </c>
      <c r="C1264">
        <v>138.319425</v>
      </c>
      <c r="D1264">
        <v>0.49711191939724642</v>
      </c>
      <c r="E1264">
        <v>0.50025442450730384</v>
      </c>
      <c r="F1264">
        <v>-55.404904351556176</v>
      </c>
      <c r="G1264">
        <v>-54.28217577187786</v>
      </c>
      <c r="H1264">
        <v>-51.502973897952451</v>
      </c>
      <c r="I1264">
        <v>2.9538489129538581</v>
      </c>
      <c r="J1264">
        <v>-1.3209648051029741</v>
      </c>
      <c r="K1264" t="s">
        <v>18</v>
      </c>
      <c r="L1264" t="s">
        <v>21</v>
      </c>
      <c r="P1264">
        <v>19700022.236900102</v>
      </c>
      <c r="Q1264">
        <v>20520598.211914763</v>
      </c>
      <c r="AA1264">
        <f t="shared" si="19"/>
        <v>0</v>
      </c>
    </row>
    <row r="1265" spans="1:27" x14ac:dyDescent="0.2">
      <c r="A1265" s="1">
        <v>41282</v>
      </c>
      <c r="B1265">
        <v>13.62</v>
      </c>
      <c r="C1265">
        <v>137.92143999999999</v>
      </c>
      <c r="D1265">
        <v>0.48774821325371087</v>
      </c>
      <c r="E1265">
        <v>0.50088291912899552</v>
      </c>
      <c r="F1265">
        <v>-55.462493477674606</v>
      </c>
      <c r="G1265">
        <v>-55.224813470336905</v>
      </c>
      <c r="H1265">
        <v>-51.8747443321571</v>
      </c>
      <c r="I1265">
        <v>3.1586096629375633</v>
      </c>
      <c r="J1265">
        <v>-1.1358634109226511</v>
      </c>
      <c r="K1265" t="s">
        <v>18</v>
      </c>
      <c r="L1265" t="s">
        <v>21</v>
      </c>
      <c r="P1265">
        <v>19521787.18082935</v>
      </c>
      <c r="Q1265">
        <v>20520598.211914763</v>
      </c>
      <c r="AA1265">
        <f t="shared" si="19"/>
        <v>0</v>
      </c>
    </row>
    <row r="1266" spans="1:27" x14ac:dyDescent="0.2">
      <c r="A1266" s="1">
        <v>41283</v>
      </c>
      <c r="B1266">
        <v>13.81</v>
      </c>
      <c r="C1266">
        <v>138.272043</v>
      </c>
      <c r="D1266">
        <v>0.51404737569567083</v>
      </c>
      <c r="E1266">
        <v>0.49929892334150677</v>
      </c>
      <c r="F1266">
        <v>-55.229082198130527</v>
      </c>
      <c r="G1266">
        <v>-55.267543821460023</v>
      </c>
      <c r="H1266">
        <v>-52.211456156534091</v>
      </c>
      <c r="I1266">
        <v>3.2913823201557593</v>
      </c>
      <c r="J1266">
        <v>-0.91682635077581387</v>
      </c>
      <c r="L1266" t="s">
        <v>21</v>
      </c>
      <c r="P1266">
        <v>19698103.187376566</v>
      </c>
      <c r="Q1266">
        <v>20520598.211914763</v>
      </c>
      <c r="AA1266">
        <f t="shared" si="19"/>
        <v>0</v>
      </c>
    </row>
    <row r="1267" spans="1:27" x14ac:dyDescent="0.2">
      <c r="A1267" s="1">
        <v>41284</v>
      </c>
      <c r="B1267">
        <v>13.49</v>
      </c>
      <c r="C1267">
        <v>139.37124900000001</v>
      </c>
      <c r="D1267">
        <v>0.47709684709366434</v>
      </c>
      <c r="E1267">
        <v>0.49650664015774154</v>
      </c>
      <c r="F1267">
        <v>-55.708750575578001</v>
      </c>
      <c r="G1267">
        <v>-55.447907437048755</v>
      </c>
      <c r="H1267">
        <v>-52.684541927449366</v>
      </c>
      <c r="I1267">
        <v>3.356936860076837</v>
      </c>
      <c r="J1267">
        <v>-0.900883386903921</v>
      </c>
      <c r="L1267" t="s">
        <v>21</v>
      </c>
      <c r="P1267">
        <v>19811680.659476165</v>
      </c>
      <c r="Q1267">
        <v>20520598.211914763</v>
      </c>
      <c r="AA1267">
        <f t="shared" si="19"/>
        <v>0</v>
      </c>
    </row>
    <row r="1268" spans="1:27" x14ac:dyDescent="0.2">
      <c r="A1268" s="1">
        <v>41285</v>
      </c>
      <c r="B1268">
        <v>13.36</v>
      </c>
      <c r="C1268">
        <v>139.36177799999999</v>
      </c>
      <c r="D1268">
        <v>0.49040966567223554</v>
      </c>
      <c r="E1268">
        <v>0.49501230693032877</v>
      </c>
      <c r="F1268">
        <v>-55.625795225692329</v>
      </c>
      <c r="G1268">
        <v>-55.486205165726304</v>
      </c>
      <c r="H1268">
        <v>-53.169834977957954</v>
      </c>
      <c r="I1268">
        <v>3.3231514746491562</v>
      </c>
      <c r="J1268">
        <v>-0.73904553146908958</v>
      </c>
      <c r="L1268" t="s">
        <v>21</v>
      </c>
      <c r="P1268">
        <v>19747025.409426033</v>
      </c>
      <c r="Q1268">
        <v>20520598.211914763</v>
      </c>
      <c r="AA1268">
        <f t="shared" si="19"/>
        <v>0</v>
      </c>
    </row>
    <row r="1269" spans="1:27" x14ac:dyDescent="0.2">
      <c r="A1269" s="1">
        <v>41288</v>
      </c>
      <c r="B1269">
        <v>13.52</v>
      </c>
      <c r="C1269">
        <v>139.26701299999999</v>
      </c>
      <c r="D1269">
        <v>0.51204776076589342</v>
      </c>
      <c r="E1269">
        <v>0.49692985183401106</v>
      </c>
      <c r="F1269">
        <v>-55.685936135455293</v>
      </c>
      <c r="G1269">
        <v>-55.542411522506121</v>
      </c>
      <c r="H1269">
        <v>-53.743019984582041</v>
      </c>
      <c r="I1269">
        <v>3.0871711658738059</v>
      </c>
      <c r="J1269">
        <v>-0.62935161235976389</v>
      </c>
      <c r="L1269" t="s">
        <v>21</v>
      </c>
      <c r="P1269">
        <v>19800744.755898479</v>
      </c>
      <c r="Q1269">
        <v>20520598.211914763</v>
      </c>
      <c r="AA1269">
        <f t="shared" si="19"/>
        <v>0</v>
      </c>
    </row>
    <row r="1270" spans="1:27" x14ac:dyDescent="0.2">
      <c r="A1270" s="1">
        <v>41289</v>
      </c>
      <c r="B1270">
        <v>13.55</v>
      </c>
      <c r="C1270">
        <v>139.36177799999999</v>
      </c>
      <c r="D1270">
        <v>0.50222139674731281</v>
      </c>
      <c r="E1270">
        <v>0.49673386564784505</v>
      </c>
      <c r="F1270">
        <v>-55.675714709496802</v>
      </c>
      <c r="G1270">
        <v>-55.585055768870554</v>
      </c>
      <c r="H1270">
        <v>-54.292807308367877</v>
      </c>
      <c r="I1270">
        <v>2.7499599586482781</v>
      </c>
      <c r="J1270">
        <v>-0.50288274081222717</v>
      </c>
      <c r="L1270" t="s">
        <v>21</v>
      </c>
      <c r="P1270">
        <v>19838158.41618751</v>
      </c>
      <c r="Q1270">
        <v>20520598.211914763</v>
      </c>
      <c r="AA1270">
        <f t="shared" si="19"/>
        <v>0</v>
      </c>
    </row>
    <row r="1271" spans="1:27" x14ac:dyDescent="0.2">
      <c r="A1271" s="1">
        <v>41290</v>
      </c>
      <c r="B1271">
        <v>13.42</v>
      </c>
      <c r="C1271">
        <v>139.34282200000001</v>
      </c>
      <c r="D1271">
        <v>0.49045192739750265</v>
      </c>
      <c r="E1271">
        <v>0.49797839312670544</v>
      </c>
      <c r="F1271">
        <v>-55.969714593300552</v>
      </c>
      <c r="G1271">
        <v>-55.733182247904551</v>
      </c>
      <c r="H1271">
        <v>-55.064030481226403</v>
      </c>
      <c r="I1271">
        <v>1.3960028403736504</v>
      </c>
      <c r="J1271">
        <v>-0.64876953390133152</v>
      </c>
      <c r="L1271" t="s">
        <v>21</v>
      </c>
      <c r="P1271">
        <v>19771198.67714851</v>
      </c>
      <c r="Q1271">
        <v>20520598.211914763</v>
      </c>
      <c r="AA1271">
        <f t="shared" si="19"/>
        <v>0</v>
      </c>
    </row>
    <row r="1272" spans="1:27" x14ac:dyDescent="0.2">
      <c r="A1272" s="1">
        <v>41291</v>
      </c>
      <c r="B1272">
        <v>13.57</v>
      </c>
      <c r="C1272">
        <v>140.24302800000001</v>
      </c>
      <c r="D1272">
        <v>0.51123981378861549</v>
      </c>
      <c r="E1272">
        <v>0.49797198544461679</v>
      </c>
      <c r="F1272">
        <v>-56.267099097924991</v>
      </c>
      <c r="G1272">
        <v>-55.844851952373951</v>
      </c>
      <c r="H1272">
        <v>-55.523846657271868</v>
      </c>
      <c r="I1272">
        <v>0.39662327403619579</v>
      </c>
      <c r="J1272">
        <v>-1.8739506461370539</v>
      </c>
      <c r="K1272" t="s">
        <v>18</v>
      </c>
      <c r="L1272" t="s">
        <v>21</v>
      </c>
      <c r="P1272">
        <v>20061861.108226456</v>
      </c>
      <c r="Q1272">
        <v>20520598.211914763</v>
      </c>
      <c r="AA1272">
        <f t="shared" si="19"/>
        <v>0</v>
      </c>
    </row>
    <row r="1273" spans="1:27" x14ac:dyDescent="0.2">
      <c r="A1273" s="1">
        <v>41292</v>
      </c>
      <c r="B1273">
        <v>12.46</v>
      </c>
      <c r="C1273">
        <v>140.555734</v>
      </c>
      <c r="D1273">
        <v>0.42154737926491587</v>
      </c>
      <c r="E1273">
        <v>0.49608762629299213</v>
      </c>
      <c r="F1273">
        <v>-57.267960441929212</v>
      </c>
      <c r="G1273">
        <v>-56.17328499562133</v>
      </c>
      <c r="H1273">
        <v>-55.711557490556395</v>
      </c>
      <c r="I1273">
        <v>0.60984586724800482</v>
      </c>
      <c r="J1273">
        <v>-2.5521251105566285</v>
      </c>
      <c r="K1273" t="s">
        <v>21</v>
      </c>
      <c r="L1273" t="s">
        <v>21</v>
      </c>
      <c r="P1273">
        <v>19605427.980948754</v>
      </c>
      <c r="Q1273">
        <v>20520598.211914763</v>
      </c>
      <c r="AA1273">
        <f t="shared" si="19"/>
        <v>0</v>
      </c>
    </row>
    <row r="1274" spans="1:27" x14ac:dyDescent="0.2">
      <c r="A1274" s="1">
        <v>41296</v>
      </c>
      <c r="B1274">
        <v>12.43</v>
      </c>
      <c r="C1274">
        <v>141.313807</v>
      </c>
      <c r="D1274">
        <v>0.49759519386595691</v>
      </c>
      <c r="E1274">
        <v>0.49504499017279335</v>
      </c>
      <c r="F1274">
        <v>-57.526692197595018</v>
      </c>
      <c r="G1274">
        <v>-56.541436208049277</v>
      </c>
      <c r="H1274">
        <v>-55.938204132219788</v>
      </c>
      <c r="I1274">
        <v>0.73552547848726413</v>
      </c>
      <c r="J1274">
        <v>-2.1596642289567343</v>
      </c>
      <c r="K1274" t="s">
        <v>21</v>
      </c>
      <c r="L1274" t="s">
        <v>21</v>
      </c>
      <c r="P1274">
        <v>19775221.04499257</v>
      </c>
      <c r="Q1274">
        <v>20520598.211914763</v>
      </c>
      <c r="AA1274">
        <f t="shared" si="19"/>
        <v>0</v>
      </c>
    </row>
    <row r="1275" spans="1:27" x14ac:dyDescent="0.2">
      <c r="A1275" s="1">
        <v>41297</v>
      </c>
      <c r="B1275">
        <v>12.46</v>
      </c>
      <c r="C1275">
        <v>141.54121900000001</v>
      </c>
      <c r="D1275">
        <v>0.50241642821683974</v>
      </c>
      <c r="E1275">
        <v>0.49363886162565229</v>
      </c>
      <c r="F1275">
        <v>-57.410246220267148</v>
      </c>
      <c r="G1275">
        <v>-56.888342510203344</v>
      </c>
      <c r="H1275">
        <v>-56.102865768716669</v>
      </c>
      <c r="I1275">
        <v>0.8278454367326098</v>
      </c>
      <c r="J1275">
        <v>-1.5792566988235472</v>
      </c>
      <c r="K1275" t="s">
        <v>18</v>
      </c>
      <c r="L1275" t="s">
        <v>21</v>
      </c>
      <c r="P1275">
        <v>19844862.807644047</v>
      </c>
      <c r="Q1275">
        <v>20520598.211914763</v>
      </c>
      <c r="AA1275">
        <f t="shared" si="19"/>
        <v>0</v>
      </c>
    </row>
    <row r="1276" spans="1:27" x14ac:dyDescent="0.2">
      <c r="A1276" s="1">
        <v>41298</v>
      </c>
      <c r="B1276">
        <v>12.69</v>
      </c>
      <c r="C1276">
        <v>141.57913099999999</v>
      </c>
      <c r="D1276">
        <v>0.51862943763542513</v>
      </c>
      <c r="E1276">
        <v>0.49334371043921449</v>
      </c>
      <c r="F1276">
        <v>-57.157173808299618</v>
      </c>
      <c r="G1276">
        <v>-57.12583435320316</v>
      </c>
      <c r="H1276">
        <v>-56.248888223445284</v>
      </c>
      <c r="I1276">
        <v>0.84783968003034993</v>
      </c>
      <c r="J1276">
        <v>-1.071294026745504</v>
      </c>
      <c r="K1276" t="s">
        <v>18</v>
      </c>
      <c r="L1276" t="s">
        <v>21</v>
      </c>
      <c r="P1276">
        <v>19964392.863601815</v>
      </c>
      <c r="Q1276">
        <v>20520598.211914763</v>
      </c>
      <c r="AA1276">
        <f t="shared" si="19"/>
        <v>0</v>
      </c>
    </row>
    <row r="1277" spans="1:27" x14ac:dyDescent="0.2">
      <c r="A1277" s="1">
        <v>41299</v>
      </c>
      <c r="B1277">
        <v>12.89</v>
      </c>
      <c r="C1277">
        <v>142.375101</v>
      </c>
      <c r="D1277">
        <v>0.5158846370472211</v>
      </c>
      <c r="E1277">
        <v>0.49539796452273221</v>
      </c>
      <c r="F1277">
        <v>-57.64233523411842</v>
      </c>
      <c r="G1277">
        <v>-57.400881580441855</v>
      </c>
      <c r="H1277">
        <v>-56.43054170314894</v>
      </c>
      <c r="I1277">
        <v>0.89617649380272646</v>
      </c>
      <c r="J1277">
        <v>-1.3521817848931772</v>
      </c>
      <c r="K1277" t="s">
        <v>18</v>
      </c>
      <c r="L1277" t="s">
        <v>21</v>
      </c>
      <c r="P1277">
        <v>20253712.339182235</v>
      </c>
      <c r="Q1277">
        <v>20520598.211914763</v>
      </c>
      <c r="AA1277">
        <f t="shared" si="19"/>
        <v>0</v>
      </c>
    </row>
    <row r="1278" spans="1:27" x14ac:dyDescent="0.2">
      <c r="A1278" s="1">
        <v>41302</v>
      </c>
      <c r="B1278">
        <v>13.57</v>
      </c>
      <c r="C1278">
        <v>142.204542</v>
      </c>
      <c r="D1278">
        <v>0.55414556902982259</v>
      </c>
      <c r="E1278">
        <v>0.49925022891188592</v>
      </c>
      <c r="F1278">
        <v>-57.425650145809904</v>
      </c>
      <c r="G1278">
        <v>-57.432419521217994</v>
      </c>
      <c r="H1278">
        <v>-56.613589032122213</v>
      </c>
      <c r="I1278">
        <v>0.85168898309688323</v>
      </c>
      <c r="J1278">
        <v>-0.95347143124348122</v>
      </c>
      <c r="L1278" t="s">
        <v>21</v>
      </c>
      <c r="P1278">
        <v>20538433.318509087</v>
      </c>
      <c r="Q1278">
        <v>20520598.211914763</v>
      </c>
      <c r="AA1278">
        <f t="shared" si="19"/>
        <v>0</v>
      </c>
    </row>
    <row r="1279" spans="1:27" x14ac:dyDescent="0.2">
      <c r="A1279" s="1">
        <v>41303</v>
      </c>
      <c r="B1279">
        <v>13.31</v>
      </c>
      <c r="C1279">
        <v>142.76361600000001</v>
      </c>
      <c r="D1279">
        <v>0.48102363953603927</v>
      </c>
      <c r="E1279">
        <v>0.49384447714047452</v>
      </c>
      <c r="F1279">
        <v>-57.193023298203485</v>
      </c>
      <c r="G1279">
        <v>-57.365685741339689</v>
      </c>
      <c r="H1279">
        <v>-56.737278425674333</v>
      </c>
      <c r="I1279">
        <v>0.81533807859933771</v>
      </c>
      <c r="J1279">
        <v>-0.55896429283920157</v>
      </c>
      <c r="L1279" t="s">
        <v>21</v>
      </c>
      <c r="P1279">
        <v>20549558.401687227</v>
      </c>
      <c r="Q1279">
        <v>20520598.211914763</v>
      </c>
      <c r="AA1279">
        <f t="shared" si="19"/>
        <v>0</v>
      </c>
    </row>
    <row r="1280" spans="1:27" x14ac:dyDescent="0.2">
      <c r="A1280" s="1">
        <v>41304</v>
      </c>
      <c r="B1280">
        <v>14.32</v>
      </c>
      <c r="C1280">
        <v>142.204542</v>
      </c>
      <c r="D1280">
        <v>0.57876189417129875</v>
      </c>
      <c r="E1280">
        <v>0.4961808376103965</v>
      </c>
      <c r="F1280">
        <v>-56.239168761562816</v>
      </c>
      <c r="G1280">
        <v>-57.131470249598827</v>
      </c>
      <c r="H1280">
        <v>-56.788392886996881</v>
      </c>
      <c r="I1280">
        <v>0.75642124401192656</v>
      </c>
      <c r="J1280">
        <v>0.72608236453153585</v>
      </c>
      <c r="L1280" t="s">
        <v>21</v>
      </c>
      <c r="P1280">
        <v>20898168.871514913</v>
      </c>
      <c r="Q1280">
        <v>20520598.211914763</v>
      </c>
      <c r="AA1280">
        <f t="shared" si="19"/>
        <v>1.5650767062367565E-2</v>
      </c>
    </row>
    <row r="1281" spans="1:27" x14ac:dyDescent="0.2">
      <c r="A1281" s="1">
        <v>41305</v>
      </c>
      <c r="B1281">
        <v>14.38</v>
      </c>
      <c r="C1281">
        <v>141.853925</v>
      </c>
      <c r="D1281">
        <v>0.50419872195000159</v>
      </c>
      <c r="E1281">
        <v>0.4959705151312368</v>
      </c>
      <c r="F1281">
        <v>-55.975364255637835</v>
      </c>
      <c r="G1281">
        <v>-56.895108339066475</v>
      </c>
      <c r="H1281">
        <v>-56.812511897012087</v>
      </c>
      <c r="I1281">
        <v>0.72189951636313221</v>
      </c>
      <c r="J1281">
        <v>1.1596456603707526</v>
      </c>
      <c r="K1281" t="s">
        <v>20</v>
      </c>
      <c r="L1281" t="s">
        <v>21</v>
      </c>
      <c r="M1281" t="s">
        <v>20</v>
      </c>
      <c r="N1281">
        <v>-245962.96360551938</v>
      </c>
      <c r="O1281">
        <v>-121990.37776263509</v>
      </c>
      <c r="P1281">
        <v>20841761.31450988</v>
      </c>
      <c r="Q1281">
        <v>20841761.314509876</v>
      </c>
      <c r="AA1281">
        <f t="shared" si="19"/>
        <v>8.9246527197441861E-3</v>
      </c>
    </row>
    <row r="1282" spans="1:27" x14ac:dyDescent="0.2">
      <c r="A1282" s="1">
        <v>41306</v>
      </c>
      <c r="B1282">
        <v>12.9</v>
      </c>
      <c r="C1282">
        <v>143.31321800000001</v>
      </c>
      <c r="D1282">
        <v>0.40237561440805014</v>
      </c>
      <c r="E1282">
        <v>0.49221573107000799</v>
      </c>
      <c r="F1282">
        <v>-57.641020369865437</v>
      </c>
      <c r="G1282">
        <v>-56.894845366215876</v>
      </c>
      <c r="H1282">
        <v>-56.976287368709478</v>
      </c>
      <c r="I1282">
        <v>0.66090692588214528</v>
      </c>
      <c r="J1282">
        <v>-1.0057891287320173</v>
      </c>
      <c r="K1282" t="s">
        <v>18</v>
      </c>
      <c r="L1282" t="s">
        <v>20</v>
      </c>
      <c r="M1282" t="s">
        <v>18</v>
      </c>
      <c r="N1282">
        <v>252007.54620570067</v>
      </c>
      <c r="O1282">
        <v>124042.07859079777</v>
      </c>
      <c r="P1282">
        <v>21027766.796309676</v>
      </c>
      <c r="Q1282">
        <v>21027766.796309676</v>
      </c>
      <c r="AA1282">
        <f t="shared" si="19"/>
        <v>1.1709879147153046E-2</v>
      </c>
    </row>
    <row r="1283" spans="1:27" x14ac:dyDescent="0.2">
      <c r="A1283" s="1">
        <v>41309</v>
      </c>
      <c r="B1283">
        <v>14.67</v>
      </c>
      <c r="C1283">
        <v>141.70230699999999</v>
      </c>
      <c r="D1283">
        <v>0.64662249864791776</v>
      </c>
      <c r="E1283">
        <v>0.49415684052576769</v>
      </c>
      <c r="F1283">
        <v>-55.353164322332375</v>
      </c>
      <c r="G1283">
        <v>-56.480348201520357</v>
      </c>
      <c r="H1283">
        <v>-56.924908179462136</v>
      </c>
      <c r="I1283">
        <v>0.76243863716739757</v>
      </c>
      <c r="J1283">
        <v>2.0614693176739882</v>
      </c>
      <c r="K1283" t="s">
        <v>19</v>
      </c>
      <c r="L1283" t="s">
        <v>18</v>
      </c>
      <c r="M1283" t="s">
        <v>19</v>
      </c>
      <c r="N1283">
        <v>-502378.19248936308</v>
      </c>
      <c r="O1283">
        <v>-248253.62034958962</v>
      </c>
      <c r="P1283">
        <v>21273999.404228985</v>
      </c>
      <c r="Q1283">
        <v>21273999.404228978</v>
      </c>
      <c r="AA1283">
        <f t="shared" ref="AA1283:AA1346" si="20">Q1284/Q1283-1</f>
        <v>0</v>
      </c>
    </row>
    <row r="1284" spans="1:27" x14ac:dyDescent="0.2">
      <c r="A1284" s="1">
        <v>41310</v>
      </c>
      <c r="B1284">
        <v>13.72</v>
      </c>
      <c r="C1284">
        <v>143.133174</v>
      </c>
      <c r="D1284">
        <v>0.43733879035671852</v>
      </c>
      <c r="E1284">
        <v>0.49176653502288581</v>
      </c>
      <c r="F1284">
        <v>-56.668105024807815</v>
      </c>
      <c r="G1284">
        <v>-56.375364546841226</v>
      </c>
      <c r="H1284">
        <v>-56.958325340035707</v>
      </c>
      <c r="I1284">
        <v>0.73942692938766996</v>
      </c>
      <c r="J1284">
        <v>0.39249356994372264</v>
      </c>
      <c r="L1284" t="s">
        <v>19</v>
      </c>
      <c r="P1284">
        <v>21396040.774105113</v>
      </c>
      <c r="Q1284">
        <v>21273999.404228978</v>
      </c>
      <c r="AA1284">
        <f t="shared" si="20"/>
        <v>0</v>
      </c>
    </row>
    <row r="1285" spans="1:27" x14ac:dyDescent="0.2">
      <c r="A1285" s="1">
        <v>41311</v>
      </c>
      <c r="B1285">
        <v>13.41</v>
      </c>
      <c r="C1285">
        <v>143.23741000000001</v>
      </c>
      <c r="D1285">
        <v>0.47766050922659775</v>
      </c>
      <c r="E1285">
        <v>0.48605128243692231</v>
      </c>
      <c r="F1285">
        <v>-56.210726823443252</v>
      </c>
      <c r="G1285">
        <v>-56.369676159217306</v>
      </c>
      <c r="H1285">
        <v>-56.870222538495206</v>
      </c>
      <c r="I1285">
        <v>0.76182546467833001</v>
      </c>
      <c r="J1285">
        <v>0.86567822372597647</v>
      </c>
      <c r="K1285" t="s">
        <v>20</v>
      </c>
      <c r="L1285" t="s">
        <v>19</v>
      </c>
      <c r="P1285">
        <v>21525901.049406052</v>
      </c>
      <c r="Q1285">
        <v>21273999.404228978</v>
      </c>
      <c r="AA1285">
        <f t="shared" si="20"/>
        <v>0</v>
      </c>
    </row>
    <row r="1286" spans="1:27" x14ac:dyDescent="0.2">
      <c r="A1286" s="1">
        <v>41312</v>
      </c>
      <c r="B1286">
        <v>13.5</v>
      </c>
      <c r="C1286">
        <v>143.04789500000001</v>
      </c>
      <c r="D1286">
        <v>0.5067339309040132</v>
      </c>
      <c r="E1286">
        <v>0.49238905115723069</v>
      </c>
      <c r="F1286">
        <v>-56.935217289089167</v>
      </c>
      <c r="G1286">
        <v>-56.561646765907575</v>
      </c>
      <c r="H1286">
        <v>-56.820932962786394</v>
      </c>
      <c r="I1286">
        <v>0.73412141564281297</v>
      </c>
      <c r="J1286">
        <v>-0.15567496584022544</v>
      </c>
      <c r="L1286" t="s">
        <v>19</v>
      </c>
      <c r="P1286">
        <v>21527734.796942562</v>
      </c>
      <c r="Q1286">
        <v>21273999.404228978</v>
      </c>
      <c r="AA1286">
        <f t="shared" si="20"/>
        <v>1.3973606244425119E-2</v>
      </c>
    </row>
    <row r="1287" spans="1:27" x14ac:dyDescent="0.2">
      <c r="A1287" s="1">
        <v>41313</v>
      </c>
      <c r="B1287">
        <v>13.02</v>
      </c>
      <c r="C1287">
        <v>143.84386499999999</v>
      </c>
      <c r="D1287">
        <v>0.46507654320987651</v>
      </c>
      <c r="E1287">
        <v>0.49751400944581098</v>
      </c>
      <c r="F1287">
        <v>-58.544338010331956</v>
      </c>
      <c r="G1287">
        <v>-56.74231029400088</v>
      </c>
      <c r="H1287">
        <v>-56.915440611958452</v>
      </c>
      <c r="I1287">
        <v>0.87614503134199151</v>
      </c>
      <c r="J1287">
        <v>-1.8591641110816104</v>
      </c>
      <c r="K1287" t="s">
        <v>21</v>
      </c>
      <c r="L1287" t="s">
        <v>19</v>
      </c>
      <c r="M1287" t="s">
        <v>21</v>
      </c>
      <c r="N1287">
        <v>510053.61991514044</v>
      </c>
      <c r="O1287">
        <v>253758.82147633127</v>
      </c>
      <c r="P1287">
        <v>21571273.895147797</v>
      </c>
      <c r="Q1287">
        <v>21571273.895147808</v>
      </c>
      <c r="AA1287">
        <f t="shared" si="20"/>
        <v>0</v>
      </c>
    </row>
    <row r="1288" spans="1:27" x14ac:dyDescent="0.2">
      <c r="A1288" s="1">
        <v>41316</v>
      </c>
      <c r="B1288">
        <v>12.94</v>
      </c>
      <c r="C1288">
        <v>143.815439</v>
      </c>
      <c r="D1288">
        <v>0.49387448354298363</v>
      </c>
      <c r="E1288">
        <v>0.49759152714439547</v>
      </c>
      <c r="F1288">
        <v>-58.621343918951652</v>
      </c>
      <c r="G1288">
        <v>-57.395946213324734</v>
      </c>
      <c r="H1288">
        <v>-57.037454787846123</v>
      </c>
      <c r="I1288">
        <v>1.0053019863152841</v>
      </c>
      <c r="J1288">
        <v>-1.5755356625832706</v>
      </c>
      <c r="K1288" t="s">
        <v>18</v>
      </c>
      <c r="L1288" t="s">
        <v>21</v>
      </c>
      <c r="P1288">
        <v>21523256.25729531</v>
      </c>
      <c r="Q1288">
        <v>21571273.895147808</v>
      </c>
      <c r="AA1288">
        <f t="shared" si="20"/>
        <v>0</v>
      </c>
    </row>
    <row r="1289" spans="1:27" x14ac:dyDescent="0.2">
      <c r="A1289" s="1">
        <v>41317</v>
      </c>
      <c r="B1289">
        <v>12.64</v>
      </c>
      <c r="C1289">
        <v>144.052336</v>
      </c>
      <c r="D1289">
        <v>0.47708482139657776</v>
      </c>
      <c r="E1289">
        <v>0.49859019277777333</v>
      </c>
      <c r="F1289">
        <v>-59.18308197632858</v>
      </c>
      <c r="G1289">
        <v>-57.898941603628899</v>
      </c>
      <c r="H1289">
        <v>-57.165850349696974</v>
      </c>
      <c r="I1289">
        <v>1.1738423138108278</v>
      </c>
      <c r="J1289">
        <v>-1.7184860376030844</v>
      </c>
      <c r="K1289" t="s">
        <v>18</v>
      </c>
      <c r="L1289" t="s">
        <v>21</v>
      </c>
      <c r="P1289">
        <v>21430354.874852046</v>
      </c>
      <c r="Q1289">
        <v>21571273.895147808</v>
      </c>
      <c r="AA1289">
        <f t="shared" si="20"/>
        <v>0</v>
      </c>
    </row>
    <row r="1290" spans="1:27" x14ac:dyDescent="0.2">
      <c r="A1290" s="1">
        <v>41318</v>
      </c>
      <c r="B1290">
        <v>12.98</v>
      </c>
      <c r="C1290">
        <v>144.175512</v>
      </c>
      <c r="D1290">
        <v>0.52726050512738332</v>
      </c>
      <c r="E1290">
        <v>0.49974975376739394</v>
      </c>
      <c r="F1290">
        <v>-59.071676621287949</v>
      </c>
      <c r="G1290">
        <v>-58.471131563197829</v>
      </c>
      <c r="H1290">
        <v>-57.303019222653482</v>
      </c>
      <c r="I1290">
        <v>1.2967041367723642</v>
      </c>
      <c r="J1290">
        <v>-1.3639637203879407</v>
      </c>
      <c r="K1290" t="s">
        <v>18</v>
      </c>
      <c r="L1290" t="s">
        <v>21</v>
      </c>
      <c r="P1290">
        <v>21635030.102217361</v>
      </c>
      <c r="Q1290">
        <v>21571273.895147808</v>
      </c>
      <c r="AA1290">
        <f t="shared" si="20"/>
        <v>0</v>
      </c>
    </row>
    <row r="1291" spans="1:27" x14ac:dyDescent="0.2">
      <c r="A1291" s="1">
        <v>41319</v>
      </c>
      <c r="B1291">
        <v>12.66</v>
      </c>
      <c r="C1291">
        <v>144.30817400000001</v>
      </c>
      <c r="D1291">
        <v>0.47565058012682776</v>
      </c>
      <c r="E1291">
        <v>0.49928446018559075</v>
      </c>
      <c r="F1291">
        <v>-59.39082875595831</v>
      </c>
      <c r="G1291">
        <v>-58.962253856571657</v>
      </c>
      <c r="H1291">
        <v>-57.486169677466386</v>
      </c>
      <c r="I1291">
        <v>1.4282913592608937</v>
      </c>
      <c r="J1291">
        <v>-1.3335227901102333</v>
      </c>
      <c r="K1291" t="s">
        <v>18</v>
      </c>
      <c r="L1291" t="s">
        <v>21</v>
      </c>
      <c r="P1291">
        <v>21505477.096619211</v>
      </c>
      <c r="Q1291">
        <v>21571273.895147808</v>
      </c>
      <c r="AA1291">
        <f t="shared" si="20"/>
        <v>0</v>
      </c>
    </row>
    <row r="1292" spans="1:27" x14ac:dyDescent="0.2">
      <c r="A1292" s="1">
        <v>41320</v>
      </c>
      <c r="B1292">
        <v>12.46</v>
      </c>
      <c r="C1292">
        <v>144.13761500000001</v>
      </c>
      <c r="D1292">
        <v>0.48432699674810142</v>
      </c>
      <c r="E1292">
        <v>0.49814136868760733</v>
      </c>
      <c r="F1292">
        <v>-59.340908815467408</v>
      </c>
      <c r="G1292">
        <v>-59.121568017598747</v>
      </c>
      <c r="H1292">
        <v>-57.744648015291766</v>
      </c>
      <c r="I1292">
        <v>1.4623608449291505</v>
      </c>
      <c r="J1292">
        <v>-1.0915642371790795</v>
      </c>
      <c r="K1292" t="s">
        <v>18</v>
      </c>
      <c r="L1292" t="s">
        <v>21</v>
      </c>
      <c r="P1292">
        <v>21360185.521804001</v>
      </c>
      <c r="Q1292">
        <v>21571273.895147808</v>
      </c>
      <c r="AA1292">
        <f t="shared" si="20"/>
        <v>0</v>
      </c>
    </row>
    <row r="1293" spans="1:27" x14ac:dyDescent="0.2">
      <c r="A1293" s="1">
        <v>41324</v>
      </c>
      <c r="B1293">
        <v>12.31</v>
      </c>
      <c r="C1293">
        <v>145.21786499999999</v>
      </c>
      <c r="D1293">
        <v>0.48803393974683668</v>
      </c>
      <c r="E1293">
        <v>0.49856202609734473</v>
      </c>
      <c r="F1293">
        <v>-60.090112999930682</v>
      </c>
      <c r="G1293">
        <v>-59.41532183379455</v>
      </c>
      <c r="H1293">
        <v>-58.087543743982842</v>
      </c>
      <c r="I1293">
        <v>1.4918994254286384</v>
      </c>
      <c r="J1293">
        <v>-1.3422950782171397</v>
      </c>
      <c r="K1293" t="s">
        <v>18</v>
      </c>
      <c r="L1293" t="s">
        <v>21</v>
      </c>
      <c r="P1293">
        <v>21557800.44571653</v>
      </c>
      <c r="Q1293">
        <v>21571273.895147808</v>
      </c>
      <c r="AA1293">
        <f t="shared" si="20"/>
        <v>0</v>
      </c>
    </row>
    <row r="1294" spans="1:27" x14ac:dyDescent="0.2">
      <c r="A1294" s="1">
        <v>41325</v>
      </c>
      <c r="B1294">
        <v>14.68</v>
      </c>
      <c r="C1294">
        <v>143.40796800000001</v>
      </c>
      <c r="D1294">
        <v>0.71105960889847364</v>
      </c>
      <c r="E1294">
        <v>0.50704856237527696</v>
      </c>
      <c r="F1294">
        <v>-58.034804007559721</v>
      </c>
      <c r="G1294">
        <v>-59.185666240040781</v>
      </c>
      <c r="H1294">
        <v>-58.120359047124026</v>
      </c>
      <c r="I1294">
        <v>1.4855020295649994</v>
      </c>
      <c r="J1294">
        <v>5.759335084137053E-2</v>
      </c>
      <c r="L1294" t="s">
        <v>21</v>
      </c>
      <c r="P1294">
        <v>22307350.19520187</v>
      </c>
      <c r="Q1294">
        <v>21571273.895147808</v>
      </c>
      <c r="AA1294">
        <f t="shared" si="20"/>
        <v>0</v>
      </c>
    </row>
    <row r="1295" spans="1:27" x14ac:dyDescent="0.2">
      <c r="A1295" s="1">
        <v>41326</v>
      </c>
      <c r="B1295">
        <v>15.22</v>
      </c>
      <c r="C1295">
        <v>142.53618900000001</v>
      </c>
      <c r="D1295">
        <v>0.53746129973494494</v>
      </c>
      <c r="E1295">
        <v>0.50802600618177896</v>
      </c>
      <c r="F1295">
        <v>-57.192090834041224</v>
      </c>
      <c r="G1295">
        <v>-58.809749082591431</v>
      </c>
      <c r="H1295">
        <v>-58.273602923099759</v>
      </c>
      <c r="I1295">
        <v>1.250323233934298</v>
      </c>
      <c r="J1295">
        <v>0.86498599698529322</v>
      </c>
      <c r="L1295" t="s">
        <v>21</v>
      </c>
      <c r="P1295">
        <v>22361557.53832823</v>
      </c>
      <c r="Q1295">
        <v>21571273.895147808</v>
      </c>
      <c r="AA1295">
        <f t="shared" si="20"/>
        <v>0</v>
      </c>
    </row>
    <row r="1296" spans="1:27" x14ac:dyDescent="0.2">
      <c r="A1296" s="1">
        <v>41327</v>
      </c>
      <c r="B1296">
        <v>14.17</v>
      </c>
      <c r="C1296">
        <v>143.92914500000001</v>
      </c>
      <c r="D1296">
        <v>0.43339151058241704</v>
      </c>
      <c r="E1296">
        <v>0.50537870286774456</v>
      </c>
      <c r="F1296">
        <v>-58.568724604963521</v>
      </c>
      <c r="G1296">
        <v>-58.645328252392474</v>
      </c>
      <c r="H1296">
        <v>-58.431987888112737</v>
      </c>
      <c r="I1296">
        <v>1.1443471271847179</v>
      </c>
      <c r="J1296">
        <v>-0.11948884530096986</v>
      </c>
      <c r="L1296" t="s">
        <v>21</v>
      </c>
      <c r="P1296">
        <v>22179476.110345718</v>
      </c>
      <c r="Q1296">
        <v>21571273.895147808</v>
      </c>
      <c r="AA1296">
        <f t="shared" si="20"/>
        <v>0.10994875792215675</v>
      </c>
    </row>
    <row r="1297" spans="1:27" x14ac:dyDescent="0.2">
      <c r="A1297" s="1">
        <v>41330</v>
      </c>
      <c r="B1297">
        <v>18.989999999999998</v>
      </c>
      <c r="C1297">
        <v>141.19061600000001</v>
      </c>
      <c r="D1297">
        <v>0.89800805721830224</v>
      </c>
      <c r="E1297">
        <v>0.52105393863008298</v>
      </c>
      <c r="F1297">
        <v>-54.577926564407619</v>
      </c>
      <c r="G1297">
        <v>-57.692731802180518</v>
      </c>
      <c r="H1297">
        <v>-58.29592119985977</v>
      </c>
      <c r="I1297">
        <v>1.4802472787309084</v>
      </c>
      <c r="J1297">
        <v>2.5117388755747467</v>
      </c>
      <c r="K1297" t="s">
        <v>19</v>
      </c>
      <c r="L1297" t="s">
        <v>21</v>
      </c>
      <c r="M1297" t="s">
        <v>19</v>
      </c>
      <c r="N1297">
        <v>-517362.68422255351</v>
      </c>
      <c r="O1297">
        <v>-269573.86431439337</v>
      </c>
      <c r="P1297">
        <v>23943008.666717939</v>
      </c>
      <c r="Q1297">
        <v>23943008.666717954</v>
      </c>
      <c r="AA1297">
        <f t="shared" si="20"/>
        <v>0</v>
      </c>
    </row>
    <row r="1298" spans="1:27" x14ac:dyDescent="0.2">
      <c r="A1298" s="1">
        <v>41331</v>
      </c>
      <c r="B1298">
        <v>16.870000999999998</v>
      </c>
      <c r="C1298">
        <v>142.15716</v>
      </c>
      <c r="D1298">
        <v>0.39459383120907704</v>
      </c>
      <c r="E1298">
        <v>0.51656755468471605</v>
      </c>
      <c r="F1298">
        <v>-56.563775522123933</v>
      </c>
      <c r="G1298">
        <v>-56.987464306619167</v>
      </c>
      <c r="H1298">
        <v>-58.264967719279333</v>
      </c>
      <c r="I1298">
        <v>1.5147687542893657</v>
      </c>
      <c r="J1298">
        <v>1.1230705626440602</v>
      </c>
      <c r="K1298" t="s">
        <v>20</v>
      </c>
      <c r="L1298" t="s">
        <v>19</v>
      </c>
      <c r="P1298">
        <v>24779262.038797192</v>
      </c>
      <c r="Q1298">
        <v>23943008.666717954</v>
      </c>
      <c r="AA1298">
        <f t="shared" si="20"/>
        <v>6.1003993603336859E-2</v>
      </c>
    </row>
    <row r="1299" spans="1:27" x14ac:dyDescent="0.2">
      <c r="A1299" s="1">
        <v>41332</v>
      </c>
      <c r="B1299">
        <v>14.73</v>
      </c>
      <c r="C1299">
        <v>143.94810100000001</v>
      </c>
      <c r="D1299">
        <v>0.38119331987993199</v>
      </c>
      <c r="E1299">
        <v>0.51501547547760129</v>
      </c>
      <c r="F1299">
        <v>-59.405499680612778</v>
      </c>
      <c r="G1299">
        <v>-57.261603441229774</v>
      </c>
      <c r="H1299">
        <v>-58.336731191802734</v>
      </c>
      <c r="I1299">
        <v>1.5492148630874478</v>
      </c>
      <c r="J1299">
        <v>-0.68987750781068724</v>
      </c>
      <c r="K1299" t="s">
        <v>18</v>
      </c>
      <c r="L1299" t="s">
        <v>19</v>
      </c>
      <c r="M1299" t="s">
        <v>18</v>
      </c>
      <c r="N1299">
        <v>285866.03243743646</v>
      </c>
      <c r="O1299">
        <v>147225.43061866172</v>
      </c>
      <c r="P1299">
        <v>25403627.814267054</v>
      </c>
      <c r="Q1299">
        <v>25403627.814267054</v>
      </c>
      <c r="AA1299">
        <f t="shared" si="20"/>
        <v>0</v>
      </c>
    </row>
    <row r="1300" spans="1:27" x14ac:dyDescent="0.2">
      <c r="A1300" s="1">
        <v>41333</v>
      </c>
      <c r="B1300">
        <v>15.51</v>
      </c>
      <c r="C1300">
        <v>143.66382100000001</v>
      </c>
      <c r="D1300">
        <v>0.55435517523156108</v>
      </c>
      <c r="E1300">
        <v>0.51719855168397078</v>
      </c>
      <c r="F1300">
        <v>-58.792720150585232</v>
      </c>
      <c r="G1300">
        <v>-57.581729304538577</v>
      </c>
      <c r="H1300">
        <v>-58.351012544438866</v>
      </c>
      <c r="I1300">
        <v>1.5528626835563646</v>
      </c>
      <c r="J1300">
        <v>-0.28444730549823488</v>
      </c>
      <c r="L1300" t="s">
        <v>18</v>
      </c>
      <c r="P1300">
        <v>25584750.074151982</v>
      </c>
      <c r="Q1300">
        <v>25403627.814267054</v>
      </c>
      <c r="AA1300">
        <f t="shared" si="20"/>
        <v>0</v>
      </c>
    </row>
    <row r="1301" spans="1:27" x14ac:dyDescent="0.2">
      <c r="A1301" s="1">
        <v>41334</v>
      </c>
      <c r="B1301">
        <v>15.36</v>
      </c>
      <c r="C1301">
        <v>144.13761500000001</v>
      </c>
      <c r="D1301">
        <v>0.49037558597622799</v>
      </c>
      <c r="E1301">
        <v>0.51673544236702407</v>
      </c>
      <c r="F1301">
        <v>-59.121014248752815</v>
      </c>
      <c r="G1301">
        <v>-57.692187233296444</v>
      </c>
      <c r="H1301">
        <v>-58.345840233807543</v>
      </c>
      <c r="I1301">
        <v>1.5499398728922751</v>
      </c>
      <c r="J1301">
        <v>-0.50013166865547698</v>
      </c>
      <c r="K1301" t="s">
        <v>18</v>
      </c>
      <c r="L1301" t="s">
        <v>18</v>
      </c>
      <c r="P1301">
        <v>25611624.694960903</v>
      </c>
      <c r="Q1301">
        <v>25403627.814267054</v>
      </c>
      <c r="AA1301">
        <f t="shared" si="20"/>
        <v>0</v>
      </c>
    </row>
    <row r="1302" spans="1:27" x14ac:dyDescent="0.2">
      <c r="A1302" s="1">
        <v>41337</v>
      </c>
      <c r="B1302">
        <v>14.01</v>
      </c>
      <c r="C1302">
        <v>144.905159</v>
      </c>
      <c r="D1302">
        <v>0.41597175598144531</v>
      </c>
      <c r="E1302">
        <v>0.51278706999571722</v>
      </c>
      <c r="F1302">
        <v>-60.29549191087353</v>
      </c>
      <c r="G1302">
        <v>-58.835700302589622</v>
      </c>
      <c r="H1302">
        <v>-58.447824841273018</v>
      </c>
      <c r="I1302">
        <v>1.6397045904666454</v>
      </c>
      <c r="J1302">
        <v>-1.1268292351823457</v>
      </c>
      <c r="K1302" t="s">
        <v>18</v>
      </c>
      <c r="L1302" t="s">
        <v>18</v>
      </c>
      <c r="P1302">
        <v>25338707.547089133</v>
      </c>
      <c r="Q1302">
        <v>25403627.814267054</v>
      </c>
      <c r="AA1302">
        <f t="shared" si="20"/>
        <v>0</v>
      </c>
    </row>
    <row r="1303" spans="1:27" x14ac:dyDescent="0.2">
      <c r="A1303" s="1">
        <v>41338</v>
      </c>
      <c r="B1303">
        <v>13.48</v>
      </c>
      <c r="C1303">
        <v>146.20335</v>
      </c>
      <c r="D1303">
        <v>0.46288543769847285</v>
      </c>
      <c r="E1303">
        <v>0.51074863925153458</v>
      </c>
      <c r="F1303">
        <v>-61.193162066515839</v>
      </c>
      <c r="G1303">
        <v>-59.761577611468013</v>
      </c>
      <c r="H1303">
        <v>-58.598019283819475</v>
      </c>
      <c r="I1303">
        <v>1.8078581559981919</v>
      </c>
      <c r="J1303">
        <v>-1.4354792017759159</v>
      </c>
      <c r="K1303" t="s">
        <v>18</v>
      </c>
      <c r="L1303" t="s">
        <v>18</v>
      </c>
      <c r="P1303">
        <v>25378325.278897565</v>
      </c>
      <c r="Q1303">
        <v>25403627.814267054</v>
      </c>
      <c r="AA1303">
        <f t="shared" si="20"/>
        <v>0</v>
      </c>
    </row>
    <row r="1304" spans="1:27" x14ac:dyDescent="0.2">
      <c r="A1304" s="1">
        <v>41339</v>
      </c>
      <c r="B1304">
        <v>13.53</v>
      </c>
      <c r="C1304">
        <v>146.40235000000001</v>
      </c>
      <c r="D1304">
        <v>0.50371607789097361</v>
      </c>
      <c r="E1304">
        <v>0.50880904343850186</v>
      </c>
      <c r="F1304">
        <v>-60.960839660648759</v>
      </c>
      <c r="G1304">
        <v>-60.072645607475202</v>
      </c>
      <c r="H1304">
        <v>-58.733013520917922</v>
      </c>
      <c r="I1304">
        <v>1.9250552809684762</v>
      </c>
      <c r="J1304">
        <v>-1.1572790463503155</v>
      </c>
      <c r="K1304" t="s">
        <v>18</v>
      </c>
      <c r="L1304" t="s">
        <v>18</v>
      </c>
      <c r="P1304">
        <v>25421916.441212554</v>
      </c>
      <c r="Q1304">
        <v>25403627.814267054</v>
      </c>
      <c r="AA1304">
        <f t="shared" si="20"/>
        <v>0</v>
      </c>
    </row>
    <row r="1305" spans="1:27" x14ac:dyDescent="0.2">
      <c r="A1305" s="1">
        <v>41340</v>
      </c>
      <c r="B1305">
        <v>13.06</v>
      </c>
      <c r="C1305">
        <v>146.66767400000001</v>
      </c>
      <c r="D1305">
        <v>0.46586573102175294</v>
      </c>
      <c r="E1305">
        <v>0.50822604695718321</v>
      </c>
      <c r="F1305">
        <v>-61.480332173424841</v>
      </c>
      <c r="G1305">
        <v>-60.610168012043133</v>
      </c>
      <c r="H1305">
        <v>-58.848865118709092</v>
      </c>
      <c r="I1305">
        <v>2.0518106826671425</v>
      </c>
      <c r="J1305">
        <v>-1.2825096764264396</v>
      </c>
      <c r="K1305" t="s">
        <v>18</v>
      </c>
      <c r="L1305" t="s">
        <v>18</v>
      </c>
      <c r="P1305">
        <v>25326621.846120425</v>
      </c>
      <c r="Q1305">
        <v>25403627.814267054</v>
      </c>
      <c r="AA1305">
        <f t="shared" si="20"/>
        <v>0</v>
      </c>
    </row>
    <row r="1306" spans="1:27" x14ac:dyDescent="0.2">
      <c r="A1306" s="1">
        <v>41341</v>
      </c>
      <c r="B1306">
        <v>12.59</v>
      </c>
      <c r="C1306">
        <v>147.29308499999999</v>
      </c>
      <c r="D1306">
        <v>0.46465981018224284</v>
      </c>
      <c r="E1306">
        <v>0.50383750526529636</v>
      </c>
      <c r="F1306">
        <v>-61.621780489229238</v>
      </c>
      <c r="G1306">
        <v>-61.110321260138413</v>
      </c>
      <c r="H1306">
        <v>-59.147779825514881</v>
      </c>
      <c r="I1306">
        <v>2.179728131267332</v>
      </c>
      <c r="J1306">
        <v>-1.1350042366411675</v>
      </c>
      <c r="K1306" t="s">
        <v>18</v>
      </c>
      <c r="L1306" t="s">
        <v>18</v>
      </c>
      <c r="P1306">
        <v>25284341.214663476</v>
      </c>
      <c r="Q1306">
        <v>25403627.814267054</v>
      </c>
      <c r="AA1306">
        <f t="shared" si="20"/>
        <v>0</v>
      </c>
    </row>
    <row r="1307" spans="1:27" x14ac:dyDescent="0.2">
      <c r="A1307" s="1">
        <v>41344</v>
      </c>
      <c r="B1307">
        <v>11.56</v>
      </c>
      <c r="C1307">
        <v>147.852159</v>
      </c>
      <c r="D1307">
        <v>0.42153555559621247</v>
      </c>
      <c r="E1307">
        <v>0.50065815271322767</v>
      </c>
      <c r="F1307">
        <v>-62.463388799602413</v>
      </c>
      <c r="G1307">
        <v>-61.543900637884192</v>
      </c>
      <c r="H1307">
        <v>-59.587054655978314</v>
      </c>
      <c r="I1307">
        <v>2.2786829710114489</v>
      </c>
      <c r="J1307">
        <v>-1.2622792113759327</v>
      </c>
      <c r="K1307" t="s">
        <v>18</v>
      </c>
      <c r="L1307" t="s">
        <v>18</v>
      </c>
      <c r="P1307">
        <v>25072209.111650616</v>
      </c>
      <c r="Q1307">
        <v>25403627.814267054</v>
      </c>
      <c r="AA1307">
        <f t="shared" si="20"/>
        <v>0</v>
      </c>
    </row>
    <row r="1308" spans="1:27" x14ac:dyDescent="0.2">
      <c r="A1308" s="1">
        <v>41345</v>
      </c>
      <c r="B1308">
        <v>12.27</v>
      </c>
      <c r="C1308">
        <v>147.52049700000001</v>
      </c>
      <c r="D1308">
        <v>0.56330481256210996</v>
      </c>
      <c r="E1308">
        <v>0.50684773725761456</v>
      </c>
      <c r="F1308">
        <v>-62.500430103568718</v>
      </c>
      <c r="G1308">
        <v>-61.805354245294758</v>
      </c>
      <c r="H1308">
        <v>-59.91469678086208</v>
      </c>
      <c r="I1308">
        <v>2.398463996507973</v>
      </c>
      <c r="J1308">
        <v>-1.0780788564978745</v>
      </c>
      <c r="K1308" t="s">
        <v>18</v>
      </c>
      <c r="L1308" t="s">
        <v>18</v>
      </c>
      <c r="P1308">
        <v>25226344.91391135</v>
      </c>
      <c r="Q1308">
        <v>25403627.814267054</v>
      </c>
      <c r="AA1308">
        <f t="shared" si="20"/>
        <v>0</v>
      </c>
    </row>
    <row r="1309" spans="1:27" x14ac:dyDescent="0.2">
      <c r="A1309" s="1">
        <v>41346</v>
      </c>
      <c r="B1309">
        <v>11.83</v>
      </c>
      <c r="C1309">
        <v>147.72896800000001</v>
      </c>
      <c r="D1309">
        <v>0.46478314266945381</v>
      </c>
      <c r="E1309">
        <v>0.49985391587382744</v>
      </c>
      <c r="F1309">
        <v>-62.012903142799345</v>
      </c>
      <c r="G1309">
        <v>-62.015766941724884</v>
      </c>
      <c r="H1309">
        <v>-60.53427816239472</v>
      </c>
      <c r="I1309">
        <v>1.7733816053960871</v>
      </c>
      <c r="J1309">
        <v>-0.83378838254858978</v>
      </c>
      <c r="L1309" t="s">
        <v>18</v>
      </c>
      <c r="P1309">
        <v>25131256.092385381</v>
      </c>
      <c r="Q1309">
        <v>25403627.814267054</v>
      </c>
      <c r="AA1309">
        <f t="shared" si="20"/>
        <v>0</v>
      </c>
    </row>
    <row r="1310" spans="1:27" x14ac:dyDescent="0.2">
      <c r="A1310" s="1">
        <v>41347</v>
      </c>
      <c r="B1310">
        <v>11.3</v>
      </c>
      <c r="C1310">
        <v>148.515467</v>
      </c>
      <c r="D1310">
        <v>0.45620222809897049</v>
      </c>
      <c r="E1310">
        <v>0.50057943271006788</v>
      </c>
      <c r="F1310">
        <v>-63.043788219530811</v>
      </c>
      <c r="G1310">
        <v>-62.328458150946084</v>
      </c>
      <c r="H1310">
        <v>-61.074279220511961</v>
      </c>
      <c r="I1310">
        <v>1.4021814595053106</v>
      </c>
      <c r="J1310">
        <v>-1.4046035095298519</v>
      </c>
      <c r="K1310" t="s">
        <v>18</v>
      </c>
      <c r="L1310" t="s">
        <v>18</v>
      </c>
      <c r="P1310">
        <v>25095539.749149688</v>
      </c>
      <c r="Q1310">
        <v>25403627.814267054</v>
      </c>
      <c r="AA1310">
        <f t="shared" si="20"/>
        <v>0</v>
      </c>
    </row>
    <row r="1311" spans="1:27" x14ac:dyDescent="0.2">
      <c r="A1311" s="1">
        <v>41348</v>
      </c>
      <c r="B1311">
        <v>11.3</v>
      </c>
      <c r="C1311">
        <v>148.31940299999999</v>
      </c>
      <c r="D1311">
        <v>0.5</v>
      </c>
      <c r="E1311">
        <v>0.50143864389366033</v>
      </c>
      <c r="F1311">
        <v>-63.073080303437294</v>
      </c>
      <c r="G1311">
        <v>-62.618718113787693</v>
      </c>
      <c r="H1311">
        <v>-61.379910939080673</v>
      </c>
      <c r="I1311">
        <v>1.4050782232109575</v>
      </c>
      <c r="J1311">
        <v>-1.2050356602120715</v>
      </c>
      <c r="K1311" t="s">
        <v>18</v>
      </c>
      <c r="L1311" t="s">
        <v>18</v>
      </c>
      <c r="P1311">
        <v>25066674.142320868</v>
      </c>
      <c r="Q1311">
        <v>25403627.814267054</v>
      </c>
      <c r="AA1311">
        <f t="shared" si="20"/>
        <v>0</v>
      </c>
    </row>
    <row r="1312" spans="1:27" x14ac:dyDescent="0.2">
      <c r="A1312" s="1">
        <v>41351</v>
      </c>
      <c r="B1312">
        <v>13.36</v>
      </c>
      <c r="C1312">
        <v>147.50085200000001</v>
      </c>
      <c r="D1312">
        <v>0.69891769128357728</v>
      </c>
      <c r="E1312">
        <v>0.50883032698518194</v>
      </c>
      <c r="F1312">
        <v>-61.692906753752936</v>
      </c>
      <c r="G1312">
        <v>-62.464621704617798</v>
      </c>
      <c r="H1312">
        <v>-61.621593156011322</v>
      </c>
      <c r="I1312">
        <v>1.1449565145739353</v>
      </c>
      <c r="J1312">
        <v>-6.2284983607566805E-2</v>
      </c>
      <c r="L1312" t="s">
        <v>18</v>
      </c>
      <c r="P1312">
        <v>25535046.645683654</v>
      </c>
      <c r="Q1312">
        <v>25403627.814267054</v>
      </c>
      <c r="AA1312">
        <f t="shared" si="20"/>
        <v>0</v>
      </c>
    </row>
    <row r="1313" spans="1:27" x14ac:dyDescent="0.2">
      <c r="A1313" s="1">
        <v>41352</v>
      </c>
      <c r="B1313">
        <v>14.39</v>
      </c>
      <c r="C1313">
        <v>147.15820199999999</v>
      </c>
      <c r="D1313">
        <v>0.58006769021836568</v>
      </c>
      <c r="E1313">
        <v>0.51325306340858545</v>
      </c>
      <c r="F1313">
        <v>-61.139397982199426</v>
      </c>
      <c r="G1313">
        <v>-62.192415280343937</v>
      </c>
      <c r="H1313">
        <v>-61.789791800465203</v>
      </c>
      <c r="I1313">
        <v>0.85601123235969867</v>
      </c>
      <c r="J1313">
        <v>0.75979589248249335</v>
      </c>
      <c r="L1313" t="s">
        <v>18</v>
      </c>
      <c r="P1313">
        <v>25779041.865292728</v>
      </c>
      <c r="Q1313">
        <v>25403627.814267054</v>
      </c>
      <c r="AA1313">
        <f t="shared" si="20"/>
        <v>0</v>
      </c>
    </row>
    <row r="1314" spans="1:27" x14ac:dyDescent="0.2">
      <c r="A1314" s="1">
        <v>41353</v>
      </c>
      <c r="B1314">
        <v>12.67</v>
      </c>
      <c r="C1314">
        <v>148.186151</v>
      </c>
      <c r="D1314">
        <v>0.38761595598827653</v>
      </c>
      <c r="E1314">
        <v>0.50916619696417365</v>
      </c>
      <c r="F1314">
        <v>-62.781378947428777</v>
      </c>
      <c r="G1314">
        <v>-62.346110441269822</v>
      </c>
      <c r="H1314">
        <v>-61.996949053511479</v>
      </c>
      <c r="I1314">
        <v>0.75652620631762413</v>
      </c>
      <c r="J1314">
        <v>-1.0368839669619578</v>
      </c>
      <c r="K1314" t="s">
        <v>18</v>
      </c>
      <c r="L1314" t="s">
        <v>18</v>
      </c>
      <c r="P1314">
        <v>25438692.523679361</v>
      </c>
      <c r="Q1314">
        <v>25403627.814267054</v>
      </c>
      <c r="AA1314">
        <f t="shared" si="20"/>
        <v>0</v>
      </c>
    </row>
    <row r="1315" spans="1:27" x14ac:dyDescent="0.2">
      <c r="A1315" s="1">
        <v>41354</v>
      </c>
      <c r="B1315">
        <v>13.99</v>
      </c>
      <c r="C1315">
        <v>146.920252</v>
      </c>
      <c r="D1315">
        <v>0.60961016988218308</v>
      </c>
      <c r="E1315">
        <v>0.51426332575208156</v>
      </c>
      <c r="F1315">
        <v>-61.565697413853918</v>
      </c>
      <c r="G1315">
        <v>-62.050492280134435</v>
      </c>
      <c r="H1315">
        <v>-62.027993665789658</v>
      </c>
      <c r="I1315">
        <v>0.72763565746279213</v>
      </c>
      <c r="J1315">
        <v>0.63534029317327645</v>
      </c>
      <c r="L1315" t="s">
        <v>18</v>
      </c>
      <c r="P1315">
        <v>25629663.161102045</v>
      </c>
      <c r="Q1315">
        <v>25403627.814267054</v>
      </c>
      <c r="AA1315">
        <f t="shared" si="20"/>
        <v>0</v>
      </c>
    </row>
    <row r="1316" spans="1:27" x14ac:dyDescent="0.2">
      <c r="A1316" s="1">
        <v>41355</v>
      </c>
      <c r="B1316">
        <v>13.57</v>
      </c>
      <c r="C1316">
        <v>148.100492</v>
      </c>
      <c r="D1316">
        <v>0.47042919965808311</v>
      </c>
      <c r="E1316">
        <v>0.51207750631095461</v>
      </c>
      <c r="F1316">
        <v>-62.268930626785483</v>
      </c>
      <c r="G1316">
        <v>-61.88966234480408</v>
      </c>
      <c r="H1316">
        <v>-62.137001246301054</v>
      </c>
      <c r="I1316">
        <v>0.64671416106221347</v>
      </c>
      <c r="J1316">
        <v>-0.20399952317069758</v>
      </c>
      <c r="L1316" t="s">
        <v>18</v>
      </c>
      <c r="P1316">
        <v>25683360.769711692</v>
      </c>
      <c r="Q1316">
        <v>25403627.814267054</v>
      </c>
      <c r="AA1316">
        <f t="shared" si="20"/>
        <v>0</v>
      </c>
    </row>
    <row r="1317" spans="1:27" x14ac:dyDescent="0.2">
      <c r="A1317" s="1">
        <v>41358</v>
      </c>
      <c r="B1317">
        <v>13.74</v>
      </c>
      <c r="C1317">
        <v>147.48181199999999</v>
      </c>
      <c r="D1317">
        <v>0.51260610530077133</v>
      </c>
      <c r="E1317">
        <v>0.51349887266379857</v>
      </c>
      <c r="F1317">
        <v>-61.991744200414267</v>
      </c>
      <c r="G1317">
        <v>-61.949429834136346</v>
      </c>
      <c r="H1317">
        <v>-62.179618915216842</v>
      </c>
      <c r="I1317">
        <v>0.6156091895589868</v>
      </c>
      <c r="J1317">
        <v>0.30518503945200343</v>
      </c>
      <c r="L1317" t="s">
        <v>18</v>
      </c>
      <c r="P1317">
        <v>25640872.5658109</v>
      </c>
      <c r="Q1317">
        <v>25403627.814267054</v>
      </c>
      <c r="AA1317">
        <f t="shared" si="20"/>
        <v>0</v>
      </c>
    </row>
    <row r="1318" spans="1:27" x14ac:dyDescent="0.2">
      <c r="A1318" s="1">
        <v>41359</v>
      </c>
      <c r="B1318">
        <v>12.77</v>
      </c>
      <c r="C1318">
        <v>148.66205199999999</v>
      </c>
      <c r="D1318">
        <v>0.4318951562496689</v>
      </c>
      <c r="E1318">
        <v>0.51148226341385883</v>
      </c>
      <c r="F1318">
        <v>-63.268002840708775</v>
      </c>
      <c r="G1318">
        <v>-62.37515080583821</v>
      </c>
      <c r="H1318">
        <v>-62.316804111173468</v>
      </c>
      <c r="I1318">
        <v>0.66169753738869486</v>
      </c>
      <c r="J1318">
        <v>-1.4375128752769601</v>
      </c>
      <c r="K1318" t="s">
        <v>18</v>
      </c>
      <c r="L1318" t="s">
        <v>18</v>
      </c>
      <c r="P1318">
        <v>25537343.856579956</v>
      </c>
      <c r="Q1318">
        <v>25403627.814267054</v>
      </c>
      <c r="AA1318">
        <f t="shared" si="20"/>
        <v>0</v>
      </c>
    </row>
    <row r="1319" spans="1:27" x14ac:dyDescent="0.2">
      <c r="A1319" s="1">
        <v>41360</v>
      </c>
      <c r="B1319">
        <v>13.15</v>
      </c>
      <c r="C1319">
        <v>148.66205199999999</v>
      </c>
      <c r="D1319">
        <v>0.53019999031108178</v>
      </c>
      <c r="E1319">
        <v>0.51310403458940668</v>
      </c>
      <c r="F1319">
        <v>-63.12909867154017</v>
      </c>
      <c r="G1319">
        <v>-62.444694750660496</v>
      </c>
      <c r="H1319">
        <v>-62.372279933834953</v>
      </c>
      <c r="I1319">
        <v>0.7017953936459026</v>
      </c>
      <c r="J1319">
        <v>-1.0784036836911426</v>
      </c>
      <c r="K1319" t="s">
        <v>18</v>
      </c>
      <c r="L1319" t="s">
        <v>18</v>
      </c>
      <c r="P1319">
        <v>25645972.948906183</v>
      </c>
      <c r="Q1319">
        <v>25403627.814267054</v>
      </c>
      <c r="AA1319">
        <f t="shared" si="20"/>
        <v>0</v>
      </c>
    </row>
    <row r="1320" spans="1:27" x14ac:dyDescent="0.2">
      <c r="A1320" s="1">
        <v>41361</v>
      </c>
      <c r="B1320">
        <v>12.7</v>
      </c>
      <c r="C1320">
        <v>149.11891299999999</v>
      </c>
      <c r="D1320">
        <v>0.46636499009671956</v>
      </c>
      <c r="E1320">
        <v>0.50369270309703151</v>
      </c>
      <c r="F1320">
        <v>-62.410108371861071</v>
      </c>
      <c r="G1320">
        <v>-62.613576942261929</v>
      </c>
      <c r="H1320">
        <v>-62.364753122859305</v>
      </c>
      <c r="I1320">
        <v>0.70077964440185181</v>
      </c>
      <c r="J1320">
        <v>-6.4721127909584911E-2</v>
      </c>
      <c r="L1320" t="s">
        <v>18</v>
      </c>
      <c r="P1320">
        <v>25584594.79176721</v>
      </c>
      <c r="Q1320">
        <v>25403627.814267054</v>
      </c>
      <c r="AA1320">
        <f t="shared" si="20"/>
        <v>1.3606302534171499E-2</v>
      </c>
    </row>
    <row r="1321" spans="1:27" x14ac:dyDescent="0.2">
      <c r="A1321" s="1">
        <v>41365</v>
      </c>
      <c r="B1321">
        <v>13.58</v>
      </c>
      <c r="C1321">
        <v>148.52879999999999</v>
      </c>
      <c r="D1321">
        <v>0.57169198338396687</v>
      </c>
      <c r="E1321">
        <v>0.50500926785276323</v>
      </c>
      <c r="F1321">
        <v>-61.428420543049498</v>
      </c>
      <c r="G1321">
        <v>-62.445474925514738</v>
      </c>
      <c r="H1321">
        <v>-62.316046239546814</v>
      </c>
      <c r="I1321">
        <v>0.74629175234798273</v>
      </c>
      <c r="J1321">
        <v>1.1893816241498973</v>
      </c>
      <c r="K1321" t="s">
        <v>20</v>
      </c>
      <c r="L1321" t="s">
        <v>18</v>
      </c>
      <c r="M1321" t="s">
        <v>20</v>
      </c>
      <c r="N1321">
        <v>-290661.88449833146</v>
      </c>
      <c r="O1321">
        <v>-146786.9454832068</v>
      </c>
      <c r="P1321">
        <v>25749277.259773482</v>
      </c>
      <c r="Q1321">
        <v>25749277.259773467</v>
      </c>
      <c r="AA1321">
        <f t="shared" si="20"/>
        <v>0</v>
      </c>
    </row>
    <row r="1322" spans="1:27" x14ac:dyDescent="0.2">
      <c r="A1322" s="1">
        <v>41366</v>
      </c>
      <c r="B1322">
        <v>12.76</v>
      </c>
      <c r="C1322">
        <v>149.26169200000001</v>
      </c>
      <c r="D1322">
        <v>0.44144013222251383</v>
      </c>
      <c r="E1322">
        <v>0.50531883022353619</v>
      </c>
      <c r="F1322">
        <v>-62.664743598625755</v>
      </c>
      <c r="G1322">
        <v>-62.580074805157039</v>
      </c>
      <c r="H1322">
        <v>-62.284459187804721</v>
      </c>
      <c r="I1322">
        <v>0.72025713417270354</v>
      </c>
      <c r="J1322">
        <v>-0.52798423337775502</v>
      </c>
      <c r="L1322" t="s">
        <v>20</v>
      </c>
      <c r="P1322">
        <v>25880041.027013019</v>
      </c>
      <c r="Q1322">
        <v>25749277.259773467</v>
      </c>
      <c r="AA1322">
        <f t="shared" si="20"/>
        <v>0</v>
      </c>
    </row>
    <row r="1323" spans="1:27" x14ac:dyDescent="0.2">
      <c r="A1323" s="1">
        <v>41367</v>
      </c>
      <c r="B1323">
        <v>14.21</v>
      </c>
      <c r="C1323">
        <v>147.74831499999999</v>
      </c>
      <c r="D1323">
        <v>0.62009297520661166</v>
      </c>
      <c r="E1323">
        <v>0.4946297886077019</v>
      </c>
      <c r="F1323">
        <v>-58.870717815594141</v>
      </c>
      <c r="G1323">
        <v>-61.700617800134111</v>
      </c>
      <c r="H1323">
        <v>-61.93426231381779</v>
      </c>
      <c r="I1323">
        <v>1.1780772631828476</v>
      </c>
      <c r="J1323">
        <v>2.6004614416772438</v>
      </c>
      <c r="K1323" t="s">
        <v>19</v>
      </c>
      <c r="L1323" t="s">
        <v>20</v>
      </c>
      <c r="M1323" t="s">
        <v>19</v>
      </c>
      <c r="N1323">
        <v>-585644.87815603125</v>
      </c>
      <c r="O1323">
        <v>-292694.32127898186</v>
      </c>
      <c r="P1323">
        <v>25680725.28168498</v>
      </c>
      <c r="Q1323">
        <v>25749277.259773467</v>
      </c>
      <c r="AA1323">
        <f t="shared" si="20"/>
        <v>0</v>
      </c>
    </row>
    <row r="1324" spans="1:27" x14ac:dyDescent="0.2">
      <c r="A1324" s="1">
        <v>41368</v>
      </c>
      <c r="B1324">
        <v>13.89</v>
      </c>
      <c r="C1324">
        <v>148.34795600000001</v>
      </c>
      <c r="D1324">
        <v>0.47773420805144107</v>
      </c>
      <c r="E1324">
        <v>0.4978274954093313</v>
      </c>
      <c r="F1324">
        <v>-59.961691384573683</v>
      </c>
      <c r="G1324">
        <v>-61.06713634274081</v>
      </c>
      <c r="H1324">
        <v>-61.789994366386189</v>
      </c>
      <c r="I1324">
        <v>1.3090437556046852</v>
      </c>
      <c r="J1324">
        <v>1.3966706414393</v>
      </c>
      <c r="K1324" t="s">
        <v>20</v>
      </c>
      <c r="L1324" t="s">
        <v>19</v>
      </c>
      <c r="P1324">
        <v>25692620.127188854</v>
      </c>
      <c r="Q1324">
        <v>25749277.259773467</v>
      </c>
      <c r="AA1324">
        <f t="shared" si="20"/>
        <v>0</v>
      </c>
    </row>
    <row r="1325" spans="1:27" x14ac:dyDescent="0.2">
      <c r="A1325" s="1">
        <v>41369</v>
      </c>
      <c r="B1325">
        <v>13.92</v>
      </c>
      <c r="C1325">
        <v>147.68169700000001</v>
      </c>
      <c r="D1325">
        <v>0.50216215964061961</v>
      </c>
      <c r="E1325">
        <v>0.50248014309243461</v>
      </c>
      <c r="F1325">
        <v>-60.287120240693582</v>
      </c>
      <c r="G1325">
        <v>-60.642538716507303</v>
      </c>
      <c r="H1325">
        <v>-61.718971221260709</v>
      </c>
      <c r="I1325">
        <v>1.3692856343165087</v>
      </c>
      <c r="J1325">
        <v>1.0456919613283231</v>
      </c>
      <c r="K1325" t="s">
        <v>20</v>
      </c>
      <c r="L1325" t="s">
        <v>19</v>
      </c>
      <c r="P1325">
        <v>25870061.006645184</v>
      </c>
      <c r="Q1325">
        <v>25749277.259773467</v>
      </c>
      <c r="AA1325">
        <f t="shared" si="20"/>
        <v>0</v>
      </c>
    </row>
    <row r="1326" spans="1:27" x14ac:dyDescent="0.2">
      <c r="A1326" s="1">
        <v>41372</v>
      </c>
      <c r="B1326">
        <v>13.19</v>
      </c>
      <c r="C1326">
        <v>148.68109200000001</v>
      </c>
      <c r="D1326">
        <v>0.44893258067446157</v>
      </c>
      <c r="E1326">
        <v>0.4984254279171616</v>
      </c>
      <c r="F1326">
        <v>-60.916436903290872</v>
      </c>
      <c r="G1326">
        <v>-60.54014198855559</v>
      </c>
      <c r="H1326">
        <v>-61.56355938424921</v>
      </c>
      <c r="I1326">
        <v>1.343330045335092</v>
      </c>
      <c r="J1326">
        <v>0.48173007311610727</v>
      </c>
      <c r="L1326" t="s">
        <v>19</v>
      </c>
      <c r="P1326">
        <v>26005064.526484482</v>
      </c>
      <c r="Q1326">
        <v>25749277.259773467</v>
      </c>
      <c r="AA1326">
        <f t="shared" si="20"/>
        <v>0</v>
      </c>
    </row>
    <row r="1327" spans="1:27" x14ac:dyDescent="0.2">
      <c r="A1327" s="1">
        <v>41373</v>
      </c>
      <c r="B1327">
        <v>12.84</v>
      </c>
      <c r="C1327">
        <v>149.19505899999999</v>
      </c>
      <c r="D1327">
        <v>0.47381680587161107</v>
      </c>
      <c r="E1327">
        <v>0.49778855175929171</v>
      </c>
      <c r="F1327">
        <v>-61.427592349252066</v>
      </c>
      <c r="G1327">
        <v>-60.29271173868085</v>
      </c>
      <c r="H1327">
        <v>-61.552050628865722</v>
      </c>
      <c r="I1327">
        <v>1.3439015373743788</v>
      </c>
      <c r="J1327">
        <v>9.2609671283517866E-2</v>
      </c>
      <c r="L1327" t="s">
        <v>19</v>
      </c>
      <c r="P1327">
        <v>26059605.011614304</v>
      </c>
      <c r="Q1327">
        <v>25749277.259773467</v>
      </c>
      <c r="AA1327">
        <f t="shared" si="20"/>
        <v>2.1961831557730793E-3</v>
      </c>
    </row>
    <row r="1328" spans="1:27" x14ac:dyDescent="0.2">
      <c r="A1328" s="1">
        <v>41374</v>
      </c>
      <c r="B1328">
        <v>12.36</v>
      </c>
      <c r="C1328">
        <v>151.02251899999999</v>
      </c>
      <c r="D1328">
        <v>0.46331557341252511</v>
      </c>
      <c r="E1328">
        <v>0.49960946781433319</v>
      </c>
      <c r="F1328">
        <v>-63.092280345570018</v>
      </c>
      <c r="G1328">
        <v>-61.137024244676027</v>
      </c>
      <c r="H1328">
        <v>-61.620663105431099</v>
      </c>
      <c r="I1328">
        <v>1.4035242443495135</v>
      </c>
      <c r="J1328">
        <v>-1.0485157246577981</v>
      </c>
      <c r="K1328" t="s">
        <v>18</v>
      </c>
      <c r="L1328" t="s">
        <v>19</v>
      </c>
      <c r="M1328" t="s">
        <v>18</v>
      </c>
      <c r="N1328">
        <v>293874.92600363353</v>
      </c>
      <c r="O1328">
        <v>146822.69538465189</v>
      </c>
      <c r="P1328">
        <v>25805827.388764709</v>
      </c>
      <c r="Q1328">
        <v>25805827.388764713</v>
      </c>
      <c r="AA1328">
        <f t="shared" si="20"/>
        <v>0</v>
      </c>
    </row>
    <row r="1329" spans="1:27" x14ac:dyDescent="0.2">
      <c r="A1329" s="1">
        <v>41375</v>
      </c>
      <c r="B1329">
        <v>12.24</v>
      </c>
      <c r="C1329">
        <v>151.51746</v>
      </c>
      <c r="D1329">
        <v>0.49033839193137913</v>
      </c>
      <c r="E1329">
        <v>0.50066535066944495</v>
      </c>
      <c r="F1329">
        <v>-63.619542243443597</v>
      </c>
      <c r="G1329">
        <v>-61.868594416450016</v>
      </c>
      <c r="H1329">
        <v>-61.756312942350206</v>
      </c>
      <c r="I1329">
        <v>1.5167456021932677</v>
      </c>
      <c r="J1329">
        <v>-1.2284389012891122</v>
      </c>
      <c r="K1329" t="s">
        <v>18</v>
      </c>
      <c r="L1329" t="s">
        <v>18</v>
      </c>
      <c r="P1329">
        <v>25843230.969320655</v>
      </c>
      <c r="Q1329">
        <v>25805827.388764713</v>
      </c>
      <c r="AA1329">
        <f t="shared" si="20"/>
        <v>0</v>
      </c>
    </row>
    <row r="1330" spans="1:27" x14ac:dyDescent="0.2">
      <c r="A1330" s="1">
        <v>41376</v>
      </c>
      <c r="B1330">
        <v>12.06</v>
      </c>
      <c r="C1330">
        <v>151.14625799999999</v>
      </c>
      <c r="D1330">
        <v>0.48540224913494817</v>
      </c>
      <c r="E1330">
        <v>0.49996097264036704</v>
      </c>
      <c r="F1330">
        <v>-63.507230160631849</v>
      </c>
      <c r="G1330">
        <v>-62.512616400437665</v>
      </c>
      <c r="H1330">
        <v>-61.776248552343795</v>
      </c>
      <c r="I1330">
        <v>1.5398177298694904</v>
      </c>
      <c r="J1330">
        <v>-1.1241470822879578</v>
      </c>
      <c r="K1330" t="s">
        <v>18</v>
      </c>
      <c r="L1330" t="s">
        <v>18</v>
      </c>
      <c r="P1330">
        <v>25735832.604467824</v>
      </c>
      <c r="Q1330">
        <v>25805827.388764713</v>
      </c>
      <c r="AA1330">
        <f t="shared" si="20"/>
        <v>3.6690404322660131E-2</v>
      </c>
    </row>
    <row r="1331" spans="1:27" x14ac:dyDescent="0.2">
      <c r="A1331" s="1">
        <v>41379</v>
      </c>
      <c r="B1331">
        <v>17.27</v>
      </c>
      <c r="C1331">
        <v>147.64361600000001</v>
      </c>
      <c r="D1331">
        <v>1.0253214991928141</v>
      </c>
      <c r="E1331">
        <v>0.52147850218540781</v>
      </c>
      <c r="F1331">
        <v>-59.722971728917514</v>
      </c>
      <c r="G1331">
        <v>-62.273923365562993</v>
      </c>
      <c r="H1331">
        <v>-61.492404640458574</v>
      </c>
      <c r="I1331">
        <v>1.5811491484551132</v>
      </c>
      <c r="J1331">
        <v>1.1190803304482135</v>
      </c>
      <c r="K1331" t="s">
        <v>20</v>
      </c>
      <c r="L1331" t="s">
        <v>18</v>
      </c>
      <c r="M1331" t="s">
        <v>20</v>
      </c>
      <c r="N1331">
        <v>-283808.7229678568</v>
      </c>
      <c r="O1331">
        <v>-148000.14776043131</v>
      </c>
      <c r="P1331">
        <v>26752653.62953927</v>
      </c>
      <c r="Q1331">
        <v>26752653.629539266</v>
      </c>
      <c r="AA1331">
        <f t="shared" si="20"/>
        <v>2.3056414645851619E-2</v>
      </c>
    </row>
    <row r="1332" spans="1:27" x14ac:dyDescent="0.2">
      <c r="A1332" s="1">
        <v>41380</v>
      </c>
      <c r="B1332">
        <v>13.96</v>
      </c>
      <c r="C1332">
        <v>149.82325299999999</v>
      </c>
      <c r="D1332">
        <v>0.32670528937019561</v>
      </c>
      <c r="E1332">
        <v>0.51617255907725224</v>
      </c>
      <c r="F1332">
        <v>-63.374651910288598</v>
      </c>
      <c r="G1332">
        <v>-62.663335277770308</v>
      </c>
      <c r="H1332">
        <v>-61.572783268660864</v>
      </c>
      <c r="I1332">
        <v>1.6548415163325447</v>
      </c>
      <c r="J1332">
        <v>-1.0888466501741092</v>
      </c>
      <c r="K1332" t="s">
        <v>18</v>
      </c>
      <c r="L1332" t="s">
        <v>20</v>
      </c>
      <c r="M1332" t="s">
        <v>18</v>
      </c>
      <c r="N1332">
        <v>299792.74066780601</v>
      </c>
      <c r="O1332">
        <v>154744.78614328447</v>
      </c>
      <c r="P1332">
        <v>27369473.904498771</v>
      </c>
      <c r="Q1332">
        <v>27369473.904498771</v>
      </c>
      <c r="AA1332">
        <f t="shared" si="20"/>
        <v>0</v>
      </c>
    </row>
    <row r="1333" spans="1:27" x14ac:dyDescent="0.2">
      <c r="A1333" s="1">
        <v>41381</v>
      </c>
      <c r="B1333">
        <v>16.510000000000002</v>
      </c>
      <c r="C1333">
        <v>147.63410400000001</v>
      </c>
      <c r="D1333">
        <v>0.69934796307091074</v>
      </c>
      <c r="E1333">
        <v>0.52685765167243293</v>
      </c>
      <c r="F1333">
        <v>-61.272157340203734</v>
      </c>
      <c r="G1333">
        <v>-62.299310676697054</v>
      </c>
      <c r="H1333">
        <v>-61.559761335090393</v>
      </c>
      <c r="I1333">
        <v>1.6566945565087672</v>
      </c>
      <c r="J1333">
        <v>0.17360109849865202</v>
      </c>
      <c r="L1333" t="s">
        <v>18</v>
      </c>
      <c r="P1333">
        <v>27795185.999360893</v>
      </c>
      <c r="Q1333">
        <v>27369473.904498771</v>
      </c>
      <c r="AA1333">
        <f t="shared" si="20"/>
        <v>0</v>
      </c>
    </row>
    <row r="1334" spans="1:27" x14ac:dyDescent="0.2">
      <c r="A1334" s="1">
        <v>41382</v>
      </c>
      <c r="B1334">
        <v>17.559999000000001</v>
      </c>
      <c r="C1334">
        <v>146.71085400000001</v>
      </c>
      <c r="D1334">
        <v>0.56562009640469157</v>
      </c>
      <c r="E1334">
        <v>0.52694670105099373</v>
      </c>
      <c r="F1334">
        <v>-59.74880152367399</v>
      </c>
      <c r="G1334">
        <v>-61.525162532743124</v>
      </c>
      <c r="H1334">
        <v>-61.316766162177743</v>
      </c>
      <c r="I1334">
        <v>1.6933301019630358</v>
      </c>
      <c r="J1334">
        <v>0.92596513620471887</v>
      </c>
      <c r="L1334" t="s">
        <v>18</v>
      </c>
      <c r="P1334">
        <v>27967099.953462563</v>
      </c>
      <c r="Q1334">
        <v>27369473.904498771</v>
      </c>
      <c r="AA1334">
        <f t="shared" si="20"/>
        <v>0</v>
      </c>
    </row>
    <row r="1335" spans="1:27" x14ac:dyDescent="0.2">
      <c r="A1335" s="1">
        <v>41383</v>
      </c>
      <c r="B1335">
        <v>14.97</v>
      </c>
      <c r="C1335">
        <v>147.986266</v>
      </c>
      <c r="D1335">
        <v>0.3633830211874009</v>
      </c>
      <c r="E1335">
        <v>0.52304669637860701</v>
      </c>
      <c r="F1335">
        <v>-62.433727540705775</v>
      </c>
      <c r="G1335">
        <v>-61.310462008757916</v>
      </c>
      <c r="H1335">
        <v>-61.61368363927037</v>
      </c>
      <c r="I1335">
        <v>1.529930643859301</v>
      </c>
      <c r="J1335">
        <v>-0.53600070351347207</v>
      </c>
      <c r="K1335" t="s">
        <v>18</v>
      </c>
      <c r="L1335" t="s">
        <v>18</v>
      </c>
      <c r="P1335">
        <v>27388000.412110262</v>
      </c>
      <c r="Q1335">
        <v>27369473.904498771</v>
      </c>
      <c r="AA1335">
        <f t="shared" si="20"/>
        <v>0</v>
      </c>
    </row>
    <row r="1336" spans="1:27" x14ac:dyDescent="0.2">
      <c r="A1336" s="1">
        <v>41386</v>
      </c>
      <c r="B1336">
        <v>14.39</v>
      </c>
      <c r="C1336">
        <v>148.643012</v>
      </c>
      <c r="D1336">
        <v>0.46200639979580632</v>
      </c>
      <c r="E1336">
        <v>0.52326993375156228</v>
      </c>
      <c r="F1336">
        <v>-63.390419041872676</v>
      </c>
      <c r="G1336">
        <v>-62.043951471348954</v>
      </c>
      <c r="H1336">
        <v>-61.899410944045286</v>
      </c>
      <c r="I1336">
        <v>1.5134426347110279</v>
      </c>
      <c r="J1336">
        <v>-0.98517648679302483</v>
      </c>
      <c r="L1336" t="s">
        <v>18</v>
      </c>
      <c r="P1336">
        <v>27315748.64184339</v>
      </c>
      <c r="Q1336">
        <v>27369473.904498771</v>
      </c>
      <c r="AA1336">
        <f t="shared" si="20"/>
        <v>0</v>
      </c>
    </row>
    <row r="1337" spans="1:27" x14ac:dyDescent="0.2">
      <c r="A1337" s="1">
        <v>41387</v>
      </c>
      <c r="B1337">
        <v>13.48</v>
      </c>
      <c r="C1337">
        <v>150.17541499999999</v>
      </c>
      <c r="D1337">
        <v>0.43876118511378404</v>
      </c>
      <c r="E1337">
        <v>0.52091459471747703</v>
      </c>
      <c r="F1337">
        <v>-64.748565441253916</v>
      </c>
      <c r="G1337">
        <v>-62.318734177542012</v>
      </c>
      <c r="H1337">
        <v>-62.271198044091989</v>
      </c>
      <c r="I1337">
        <v>1.6252296888828006</v>
      </c>
      <c r="J1337">
        <v>-1.5243183250392718</v>
      </c>
      <c r="K1337" t="s">
        <v>18</v>
      </c>
      <c r="L1337" t="s">
        <v>18</v>
      </c>
      <c r="P1337">
        <v>27280068.622356012</v>
      </c>
      <c r="Q1337">
        <v>27369473.904498771</v>
      </c>
      <c r="AA1337">
        <f t="shared" si="20"/>
        <v>0</v>
      </c>
    </row>
    <row r="1338" spans="1:27" x14ac:dyDescent="0.2">
      <c r="A1338" s="1">
        <v>41388</v>
      </c>
      <c r="B1338">
        <v>13.61</v>
      </c>
      <c r="C1338">
        <v>150.270601</v>
      </c>
      <c r="D1338">
        <v>0.50969041948066818</v>
      </c>
      <c r="E1338">
        <v>0.51363662272505739</v>
      </c>
      <c r="F1338">
        <v>-63.574483992504625</v>
      </c>
      <c r="G1338">
        <v>-62.779199508002193</v>
      </c>
      <c r="H1338">
        <v>-62.492701968193131</v>
      </c>
      <c r="I1338">
        <v>1.6048079922500225</v>
      </c>
      <c r="J1338">
        <v>-0.67408813361826558</v>
      </c>
      <c r="L1338" t="s">
        <v>18</v>
      </c>
      <c r="P1338">
        <v>27333771.215856664</v>
      </c>
      <c r="Q1338">
        <v>27369473.904498771</v>
      </c>
      <c r="AA1338">
        <f t="shared" si="20"/>
        <v>0</v>
      </c>
    </row>
    <row r="1339" spans="1:27" x14ac:dyDescent="0.2">
      <c r="A1339" s="1">
        <v>41389</v>
      </c>
      <c r="B1339">
        <v>13.62</v>
      </c>
      <c r="C1339">
        <v>150.87975399999999</v>
      </c>
      <c r="D1339">
        <v>0.50073502378907331</v>
      </c>
      <c r="E1339">
        <v>0.51058536632393081</v>
      </c>
      <c r="F1339">
        <v>-63.41699446695457</v>
      </c>
      <c r="G1339">
        <v>-63.512838096658314</v>
      </c>
      <c r="H1339">
        <v>-62.658485478001666</v>
      </c>
      <c r="I1339">
        <v>1.5874377201612222</v>
      </c>
      <c r="J1339">
        <v>-0.47781968345559361</v>
      </c>
      <c r="L1339" t="s">
        <v>18</v>
      </c>
      <c r="P1339">
        <v>27431032.393976882</v>
      </c>
      <c r="Q1339">
        <v>27369473.904498771</v>
      </c>
      <c r="AA1339">
        <f t="shared" si="20"/>
        <v>0</v>
      </c>
    </row>
    <row r="1340" spans="1:27" x14ac:dyDescent="0.2">
      <c r="A1340" s="1">
        <v>41390</v>
      </c>
      <c r="B1340">
        <v>13.61</v>
      </c>
      <c r="C1340">
        <v>150.61324999999999</v>
      </c>
      <c r="D1340">
        <v>0.49926605514478362</v>
      </c>
      <c r="E1340">
        <v>0.51487960090687335</v>
      </c>
      <c r="F1340">
        <v>-63.937690051287134</v>
      </c>
      <c r="G1340">
        <v>-63.81363059877458</v>
      </c>
      <c r="H1340">
        <v>-62.728936286811432</v>
      </c>
      <c r="I1340">
        <v>1.6267136481803788</v>
      </c>
      <c r="J1340">
        <v>-0.7430648693627171</v>
      </c>
      <c r="L1340" t="s">
        <v>18</v>
      </c>
      <c r="P1340">
        <v>27386794.362083875</v>
      </c>
      <c r="Q1340">
        <v>27369473.904498771</v>
      </c>
      <c r="AA1340">
        <f t="shared" si="20"/>
        <v>0</v>
      </c>
    </row>
    <row r="1341" spans="1:27" x14ac:dyDescent="0.2">
      <c r="A1341" s="1">
        <v>41393</v>
      </c>
      <c r="B1341">
        <v>13.71</v>
      </c>
      <c r="C1341">
        <v>151.62215900000001</v>
      </c>
      <c r="D1341">
        <v>0.50737453173613001</v>
      </c>
      <c r="E1341">
        <v>0.51094746097817889</v>
      </c>
      <c r="F1341">
        <v>-63.760957169079738</v>
      </c>
      <c r="G1341">
        <v>-63.887738224215994</v>
      </c>
      <c r="H1341">
        <v>-62.740720863947779</v>
      </c>
      <c r="I1341">
        <v>1.6342468891396604</v>
      </c>
      <c r="J1341">
        <v>-0.62428529735128135</v>
      </c>
      <c r="L1341" t="s">
        <v>18</v>
      </c>
      <c r="P1341">
        <v>27572897.043593694</v>
      </c>
      <c r="Q1341">
        <v>27369473.904498771</v>
      </c>
      <c r="AA1341">
        <f t="shared" si="20"/>
        <v>0</v>
      </c>
    </row>
    <row r="1342" spans="1:27" x14ac:dyDescent="0.2">
      <c r="A1342" s="1">
        <v>41394</v>
      </c>
      <c r="B1342">
        <v>13.52</v>
      </c>
      <c r="C1342">
        <v>151.983834</v>
      </c>
      <c r="D1342">
        <v>0.48623753152862692</v>
      </c>
      <c r="E1342">
        <v>0.5115554737424306</v>
      </c>
      <c r="F1342">
        <v>-64.228162203060933</v>
      </c>
      <c r="G1342">
        <v>-63.783657576577397</v>
      </c>
      <c r="H1342">
        <v>-62.800798534150204</v>
      </c>
      <c r="I1342">
        <v>1.6776613906703393</v>
      </c>
      <c r="J1342">
        <v>-0.85080557784094968</v>
      </c>
      <c r="L1342" t="s">
        <v>18</v>
      </c>
      <c r="P1342">
        <v>27571903.74339518</v>
      </c>
      <c r="Q1342">
        <v>27369473.904498771</v>
      </c>
      <c r="AA1342">
        <f t="shared" si="20"/>
        <v>0</v>
      </c>
    </row>
    <row r="1343" spans="1:27" x14ac:dyDescent="0.2">
      <c r="A1343" s="1">
        <v>41395</v>
      </c>
      <c r="B1343">
        <v>14.49</v>
      </c>
      <c r="C1343">
        <v>150.65131600000001</v>
      </c>
      <c r="D1343">
        <v>0.57431927497286506</v>
      </c>
      <c r="E1343">
        <v>0.51392905719135729</v>
      </c>
      <c r="F1343">
        <v>-62.934088796517237</v>
      </c>
      <c r="G1343">
        <v>-63.655578537379924</v>
      </c>
      <c r="H1343">
        <v>-63.068391623116845</v>
      </c>
      <c r="I1343">
        <v>1.3699867575698796</v>
      </c>
      <c r="J1343">
        <v>9.8032207871730309E-2</v>
      </c>
      <c r="L1343" t="s">
        <v>18</v>
      </c>
      <c r="P1343">
        <v>27656502.488900874</v>
      </c>
      <c r="Q1343">
        <v>27369473.904498771</v>
      </c>
      <c r="AA1343">
        <f t="shared" si="20"/>
        <v>0</v>
      </c>
    </row>
    <row r="1344" spans="1:27" x14ac:dyDescent="0.2">
      <c r="A1344" s="1">
        <v>41396</v>
      </c>
      <c r="B1344">
        <v>13.59</v>
      </c>
      <c r="C1344">
        <v>152.050467</v>
      </c>
      <c r="D1344">
        <v>0.43981713668454148</v>
      </c>
      <c r="E1344">
        <v>0.51423374874654471</v>
      </c>
      <c r="F1344">
        <v>-64.599481644072782</v>
      </c>
      <c r="G1344">
        <v>-63.892075972803568</v>
      </c>
      <c r="H1344">
        <v>-63.170460767598861</v>
      </c>
      <c r="I1344">
        <v>1.4387786752783749</v>
      </c>
      <c r="J1344">
        <v>-0.99321799872897998</v>
      </c>
      <c r="L1344" t="s">
        <v>18</v>
      </c>
      <c r="P1344">
        <v>27603200.344577011</v>
      </c>
      <c r="Q1344">
        <v>27369473.904498771</v>
      </c>
      <c r="AA1344">
        <f t="shared" si="20"/>
        <v>0</v>
      </c>
    </row>
    <row r="1345" spans="1:27" x14ac:dyDescent="0.2">
      <c r="A1345" s="1">
        <v>41397</v>
      </c>
      <c r="B1345">
        <v>12.85</v>
      </c>
      <c r="C1345">
        <v>153.59238300000001</v>
      </c>
      <c r="D1345">
        <v>0.44703069661770301</v>
      </c>
      <c r="E1345">
        <v>0.51103492975833786</v>
      </c>
      <c r="F1345">
        <v>-65.641072657820743</v>
      </c>
      <c r="G1345">
        <v>-64.232752494110301</v>
      </c>
      <c r="H1345">
        <v>-63.534537044066944</v>
      </c>
      <c r="I1345">
        <v>1.4672383963634839</v>
      </c>
      <c r="J1345">
        <v>-1.4357146180026357</v>
      </c>
      <c r="K1345" t="s">
        <v>18</v>
      </c>
      <c r="L1345" t="s">
        <v>18</v>
      </c>
      <c r="P1345">
        <v>27619957.178153746</v>
      </c>
      <c r="Q1345">
        <v>27369473.904498771</v>
      </c>
      <c r="AA1345">
        <f t="shared" si="20"/>
        <v>0</v>
      </c>
    </row>
    <row r="1346" spans="1:27" x14ac:dyDescent="0.2">
      <c r="A1346" s="1">
        <v>41400</v>
      </c>
      <c r="B1346">
        <v>12.66</v>
      </c>
      <c r="C1346">
        <v>153.98262500000001</v>
      </c>
      <c r="D1346">
        <v>0.48532332056503508</v>
      </c>
      <c r="E1346">
        <v>0.51176409631481146</v>
      </c>
      <c r="F1346">
        <v>-66.142778931307504</v>
      </c>
      <c r="G1346">
        <v>-64.709116846555858</v>
      </c>
      <c r="H1346">
        <v>-64.067368494703075</v>
      </c>
      <c r="I1346">
        <v>1.0763952334250633</v>
      </c>
      <c r="J1346">
        <v>-1.9281118795003613</v>
      </c>
      <c r="K1346" t="s">
        <v>18</v>
      </c>
      <c r="L1346" t="s">
        <v>18</v>
      </c>
      <c r="P1346">
        <v>27623384.472260989</v>
      </c>
      <c r="Q1346">
        <v>27369473.904498771</v>
      </c>
      <c r="AA1346">
        <f t="shared" si="20"/>
        <v>0</v>
      </c>
    </row>
    <row r="1347" spans="1:27" x14ac:dyDescent="0.2">
      <c r="A1347" s="1">
        <v>41401</v>
      </c>
      <c r="B1347">
        <v>12.83</v>
      </c>
      <c r="C1347">
        <v>154.76311000000001</v>
      </c>
      <c r="D1347">
        <v>0.51351827726740695</v>
      </c>
      <c r="E1347">
        <v>0.50952664607955911</v>
      </c>
      <c r="F1347">
        <v>-66.025928375141888</v>
      </c>
      <c r="G1347">
        <v>-65.068670080972041</v>
      </c>
      <c r="H1347">
        <v>-64.36671856423942</v>
      </c>
      <c r="I1347">
        <v>1.0802668926558576</v>
      </c>
      <c r="J1347">
        <v>-1.5359258181311723</v>
      </c>
      <c r="K1347" t="s">
        <v>18</v>
      </c>
      <c r="L1347" t="s">
        <v>18</v>
      </c>
      <c r="P1347">
        <v>27795125.222587556</v>
      </c>
      <c r="Q1347">
        <v>27369473.904498771</v>
      </c>
      <c r="AA1347">
        <f t="shared" ref="AA1347:AA1410" si="21">Q1348/Q1347-1</f>
        <v>0</v>
      </c>
    </row>
    <row r="1348" spans="1:27" x14ac:dyDescent="0.2">
      <c r="A1348" s="1">
        <v>41402</v>
      </c>
      <c r="B1348">
        <v>12.66</v>
      </c>
      <c r="C1348">
        <v>155.46743499999999</v>
      </c>
      <c r="D1348">
        <v>0.48683758897605173</v>
      </c>
      <c r="E1348">
        <v>0.51127270210854137</v>
      </c>
      <c r="F1348">
        <v>-66.826255582334014</v>
      </c>
      <c r="G1348">
        <v>-65.847103438135392</v>
      </c>
      <c r="H1348">
        <v>-64.653038275944539</v>
      </c>
      <c r="I1348">
        <v>1.2413026885759404</v>
      </c>
      <c r="J1348">
        <v>-1.7507553366235393</v>
      </c>
      <c r="K1348" t="s">
        <v>18</v>
      </c>
      <c r="L1348" t="s">
        <v>18</v>
      </c>
      <c r="P1348">
        <v>27853151.078174394</v>
      </c>
      <c r="Q1348">
        <v>27369473.904498771</v>
      </c>
      <c r="AA1348">
        <f t="shared" si="21"/>
        <v>0</v>
      </c>
    </row>
    <row r="1349" spans="1:27" x14ac:dyDescent="0.2">
      <c r="A1349" s="1">
        <v>41403</v>
      </c>
      <c r="B1349">
        <v>13.13</v>
      </c>
      <c r="C1349">
        <v>155.02961400000001</v>
      </c>
      <c r="D1349">
        <v>0.53781392800900463</v>
      </c>
      <c r="E1349">
        <v>0.50810812337017186</v>
      </c>
      <c r="F1349">
        <v>-65.641806236342134</v>
      </c>
      <c r="G1349">
        <v>-66.055568356589248</v>
      </c>
      <c r="H1349">
        <v>-64.727475008868552</v>
      </c>
      <c r="I1349">
        <v>1.27390604495209</v>
      </c>
      <c r="J1349">
        <v>-0.71773835370093464</v>
      </c>
      <c r="L1349" t="s">
        <v>18</v>
      </c>
      <c r="P1349">
        <v>27926303.149274226</v>
      </c>
      <c r="Q1349">
        <v>27369473.904498771</v>
      </c>
      <c r="AA1349">
        <f t="shared" si="21"/>
        <v>0</v>
      </c>
    </row>
    <row r="1350" spans="1:27" x14ac:dyDescent="0.2">
      <c r="A1350" s="1">
        <v>41404</v>
      </c>
      <c r="B1350">
        <v>12.59</v>
      </c>
      <c r="C1350">
        <v>155.53406799999999</v>
      </c>
      <c r="D1350">
        <v>0.459718533221885</v>
      </c>
      <c r="E1350">
        <v>0.50741521279980428</v>
      </c>
      <c r="F1350">
        <v>-66.330352211839227</v>
      </c>
      <c r="G1350">
        <v>-66.193424267392942</v>
      </c>
      <c r="H1350">
        <v>-64.957130693813113</v>
      </c>
      <c r="I1350">
        <v>1.2953809185465224</v>
      </c>
      <c r="J1350">
        <v>-1.0600908955544381</v>
      </c>
      <c r="K1350" t="s">
        <v>18</v>
      </c>
      <c r="L1350" t="s">
        <v>18</v>
      </c>
      <c r="P1350">
        <v>27842476.695662733</v>
      </c>
      <c r="Q1350">
        <v>27369473.904498771</v>
      </c>
      <c r="AA1350">
        <f t="shared" si="21"/>
        <v>0</v>
      </c>
    </row>
    <row r="1351" spans="1:27" x14ac:dyDescent="0.2">
      <c r="A1351" s="1">
        <v>41407</v>
      </c>
      <c r="B1351">
        <v>12.55</v>
      </c>
      <c r="C1351">
        <v>155.657793</v>
      </c>
      <c r="D1351">
        <v>0.49682792235854201</v>
      </c>
      <c r="E1351">
        <v>0.50721004982741669</v>
      </c>
      <c r="F1351">
        <v>-66.401196943555718</v>
      </c>
      <c r="G1351">
        <v>-66.245107869842585</v>
      </c>
      <c r="H1351">
        <v>-65.205814233529878</v>
      </c>
      <c r="I1351">
        <v>1.2587625477113775</v>
      </c>
      <c r="J1351">
        <v>-0.94964909164101496</v>
      </c>
      <c r="L1351" t="s">
        <v>18</v>
      </c>
      <c r="P1351">
        <v>27849630.784701601</v>
      </c>
      <c r="Q1351">
        <v>27369473.904498771</v>
      </c>
      <c r="AA1351">
        <f t="shared" si="21"/>
        <v>0</v>
      </c>
    </row>
    <row r="1352" spans="1:27" x14ac:dyDescent="0.2">
      <c r="A1352" s="1">
        <v>41408</v>
      </c>
      <c r="B1352">
        <v>12.77</v>
      </c>
      <c r="C1352">
        <v>157.26634100000001</v>
      </c>
      <c r="D1352">
        <v>0.51768352883287549</v>
      </c>
      <c r="E1352">
        <v>0.50985431706427875</v>
      </c>
      <c r="F1352">
        <v>-67.412922887752984</v>
      </c>
      <c r="G1352">
        <v>-66.522506772364792</v>
      </c>
      <c r="H1352">
        <v>-65.495416969902024</v>
      </c>
      <c r="I1352">
        <v>1.3377752018562057</v>
      </c>
      <c r="J1352">
        <v>-1.4333543596789351</v>
      </c>
      <c r="K1352" t="s">
        <v>18</v>
      </c>
      <c r="L1352" t="s">
        <v>18</v>
      </c>
      <c r="P1352">
        <v>28164499.603909727</v>
      </c>
      <c r="Q1352">
        <v>27369473.904498771</v>
      </c>
      <c r="AA1352">
        <f t="shared" si="21"/>
        <v>0</v>
      </c>
    </row>
    <row r="1353" spans="1:27" x14ac:dyDescent="0.2">
      <c r="A1353" s="1">
        <v>41409</v>
      </c>
      <c r="B1353">
        <v>12.81</v>
      </c>
      <c r="C1353">
        <v>158.11344500000001</v>
      </c>
      <c r="D1353">
        <v>0.50313724720661746</v>
      </c>
      <c r="E1353">
        <v>0.51098202634639445</v>
      </c>
      <c r="F1353">
        <v>-67.983128518709194</v>
      </c>
      <c r="G1353">
        <v>-66.753881359639834</v>
      </c>
      <c r="H1353">
        <v>-65.847264582371153</v>
      </c>
      <c r="I1353">
        <v>1.39417177884846</v>
      </c>
      <c r="J1353">
        <v>-1.5319948149446792</v>
      </c>
      <c r="K1353" t="s">
        <v>18</v>
      </c>
      <c r="L1353" t="s">
        <v>18</v>
      </c>
      <c r="P1353">
        <v>28307576.24085756</v>
      </c>
      <c r="Q1353">
        <v>27369473.904498771</v>
      </c>
      <c r="AA1353">
        <f t="shared" si="21"/>
        <v>0</v>
      </c>
    </row>
    <row r="1354" spans="1:27" x14ac:dyDescent="0.2">
      <c r="A1354" s="1">
        <v>41410</v>
      </c>
      <c r="B1354">
        <v>13.07</v>
      </c>
      <c r="C1354">
        <v>157.37103999999999</v>
      </c>
      <c r="D1354">
        <v>0.52050262011102033</v>
      </c>
      <c r="E1354">
        <v>0.51318152814249041</v>
      </c>
      <c r="F1354">
        <v>-67.689910792572988</v>
      </c>
      <c r="G1354">
        <v>-67.163502270885999</v>
      </c>
      <c r="H1354">
        <v>-66.135743631497164</v>
      </c>
      <c r="I1354">
        <v>1.3868235464273679</v>
      </c>
      <c r="J1354">
        <v>-1.1206668397573394</v>
      </c>
      <c r="K1354" t="s">
        <v>18</v>
      </c>
      <c r="L1354" t="s">
        <v>18</v>
      </c>
      <c r="P1354">
        <v>28270639.05047448</v>
      </c>
      <c r="Q1354">
        <v>27369473.904498771</v>
      </c>
      <c r="AA1354">
        <f t="shared" si="21"/>
        <v>0</v>
      </c>
    </row>
    <row r="1355" spans="1:27" x14ac:dyDescent="0.2">
      <c r="A1355" s="1">
        <v>41411</v>
      </c>
      <c r="B1355">
        <v>12.45</v>
      </c>
      <c r="C1355">
        <v>158.89393000000001</v>
      </c>
      <c r="D1355">
        <v>0.45368825036631072</v>
      </c>
      <c r="E1355">
        <v>0.51177190731306466</v>
      </c>
      <c r="F1355">
        <v>-68.867449616568592</v>
      </c>
      <c r="G1355">
        <v>-67.67092175183187</v>
      </c>
      <c r="H1355">
        <v>-66.630190366501438</v>
      </c>
      <c r="I1355">
        <v>1.1845201583006437</v>
      </c>
      <c r="J1355">
        <v>-1.8887472993932066</v>
      </c>
      <c r="K1355" t="s">
        <v>18</v>
      </c>
      <c r="L1355" t="s">
        <v>18</v>
      </c>
      <c r="P1355">
        <v>28320426.838630188</v>
      </c>
      <c r="Q1355">
        <v>27369473.904498771</v>
      </c>
      <c r="AA1355">
        <f t="shared" si="21"/>
        <v>0</v>
      </c>
    </row>
    <row r="1356" spans="1:27" x14ac:dyDescent="0.2">
      <c r="A1356" s="1">
        <v>41414</v>
      </c>
      <c r="B1356">
        <v>13.02</v>
      </c>
      <c r="C1356">
        <v>158.88440299999999</v>
      </c>
      <c r="D1356">
        <v>0.54683118014225585</v>
      </c>
      <c r="E1356">
        <v>0.51413455850565348</v>
      </c>
      <c r="F1356">
        <v>-68.667962389839332</v>
      </c>
      <c r="G1356">
        <v>-68.124274841088592</v>
      </c>
      <c r="H1356">
        <v>-66.969230428648657</v>
      </c>
      <c r="I1356">
        <v>1.1315045092300442</v>
      </c>
      <c r="J1356">
        <v>-1.5013037485344285</v>
      </c>
      <c r="K1356" t="s">
        <v>18</v>
      </c>
      <c r="L1356" t="s">
        <v>18</v>
      </c>
      <c r="P1356">
        <v>28489834.447233249</v>
      </c>
      <c r="Q1356">
        <v>27369473.904498771</v>
      </c>
      <c r="AA1356">
        <f t="shared" si="21"/>
        <v>4.6059986239560313E-2</v>
      </c>
    </row>
    <row r="1357" spans="1:27" x14ac:dyDescent="0.2">
      <c r="A1357" s="1">
        <v>41415</v>
      </c>
      <c r="B1357">
        <v>13.37</v>
      </c>
      <c r="C1357">
        <v>159.112841</v>
      </c>
      <c r="D1357">
        <v>0.52724303387674876</v>
      </c>
      <c r="E1357">
        <v>0.49497769445503559</v>
      </c>
      <c r="F1357">
        <v>-65.387307196370656</v>
      </c>
      <c r="G1357">
        <v>-67.719151702812127</v>
      </c>
      <c r="H1357">
        <v>-66.94808330686115</v>
      </c>
      <c r="I1357">
        <v>1.160581305677882</v>
      </c>
      <c r="J1357">
        <v>1.3448227219021616</v>
      </c>
      <c r="K1357" t="s">
        <v>20</v>
      </c>
      <c r="L1357" t="s">
        <v>18</v>
      </c>
      <c r="M1357" t="s">
        <v>20</v>
      </c>
      <c r="N1357">
        <v>-310766.83306175988</v>
      </c>
      <c r="O1357">
        <v>-153822.65054200284</v>
      </c>
      <c r="P1357">
        <v>28630111.495923981</v>
      </c>
      <c r="Q1357">
        <v>28630111.495923992</v>
      </c>
      <c r="AA1357">
        <f t="shared" si="21"/>
        <v>0</v>
      </c>
    </row>
    <row r="1358" spans="1:27" x14ac:dyDescent="0.2">
      <c r="A1358" s="1">
        <v>41416</v>
      </c>
      <c r="B1358">
        <v>13.82</v>
      </c>
      <c r="C1358">
        <v>157.93260000000001</v>
      </c>
      <c r="D1358">
        <v>0.53422385373655523</v>
      </c>
      <c r="E1358">
        <v>0.50295917769989562</v>
      </c>
      <c r="F1358">
        <v>-65.613650628006525</v>
      </c>
      <c r="G1358">
        <v>-67.245256124671613</v>
      </c>
      <c r="H1358">
        <v>-66.903989281586078</v>
      </c>
      <c r="I1358">
        <v>1.2032268235611874</v>
      </c>
      <c r="J1358">
        <v>1.0723985106652969</v>
      </c>
      <c r="K1358" t="s">
        <v>20</v>
      </c>
      <c r="L1358" t="s">
        <v>20</v>
      </c>
      <c r="P1358">
        <v>28671814.219944544</v>
      </c>
      <c r="Q1358">
        <v>28630111.495923992</v>
      </c>
      <c r="AA1358">
        <f t="shared" si="21"/>
        <v>0</v>
      </c>
    </row>
    <row r="1359" spans="1:27" x14ac:dyDescent="0.2">
      <c r="A1359" s="1">
        <v>41417</v>
      </c>
      <c r="B1359">
        <v>14.07</v>
      </c>
      <c r="C1359">
        <v>157.475739</v>
      </c>
      <c r="D1359">
        <v>0.51825334411212187</v>
      </c>
      <c r="E1359">
        <v>0.49599400004763444</v>
      </c>
      <c r="F1359">
        <v>-64.037021697067274</v>
      </c>
      <c r="G1359">
        <v>-66.51467830557047</v>
      </c>
      <c r="H1359">
        <v>-66.738247058413194</v>
      </c>
      <c r="I1359">
        <v>1.4473853868600859</v>
      </c>
      <c r="J1359">
        <v>1.8662792825384786</v>
      </c>
      <c r="K1359" t="s">
        <v>19</v>
      </c>
      <c r="L1359" t="s">
        <v>20</v>
      </c>
      <c r="M1359" t="s">
        <v>19</v>
      </c>
      <c r="N1359">
        <v>-621366.05799674056</v>
      </c>
      <c r="O1359">
        <v>-307878.00252919889</v>
      </c>
      <c r="P1359">
        <v>28664398.081628375</v>
      </c>
      <c r="Q1359">
        <v>28630111.495923992</v>
      </c>
      <c r="AA1359">
        <f t="shared" si="21"/>
        <v>0</v>
      </c>
    </row>
    <row r="1360" spans="1:27" x14ac:dyDescent="0.2">
      <c r="A1360" s="1">
        <v>41418</v>
      </c>
      <c r="B1360">
        <v>13.99</v>
      </c>
      <c r="C1360">
        <v>157.34248700000001</v>
      </c>
      <c r="D1360">
        <v>0.4943303080495583</v>
      </c>
      <c r="E1360">
        <v>0.49325208511089857</v>
      </c>
      <c r="F1360">
        <v>-63.619509789284457</v>
      </c>
      <c r="G1360">
        <v>-65.465090340113633</v>
      </c>
      <c r="H1360">
        <v>-66.471018242325727</v>
      </c>
      <c r="I1360">
        <v>1.7030990685660881</v>
      </c>
      <c r="J1360">
        <v>1.6743056852482905</v>
      </c>
      <c r="K1360" t="s">
        <v>19</v>
      </c>
      <c r="L1360" t="s">
        <v>19</v>
      </c>
      <c r="P1360">
        <v>28755132.725861136</v>
      </c>
      <c r="Q1360">
        <v>28630111.495923992</v>
      </c>
      <c r="AA1360">
        <f t="shared" si="21"/>
        <v>0</v>
      </c>
    </row>
    <row r="1361" spans="1:27" x14ac:dyDescent="0.2">
      <c r="A1361" s="1">
        <v>41422</v>
      </c>
      <c r="B1361">
        <v>14.48</v>
      </c>
      <c r="C1361">
        <v>158.28477699999999</v>
      </c>
      <c r="D1361">
        <v>0.53563839380830081</v>
      </c>
      <c r="E1361">
        <v>0.49987729175016393</v>
      </c>
      <c r="F1361">
        <v>-64.642965652038626</v>
      </c>
      <c r="G1361">
        <v>-64.660090992553506</v>
      </c>
      <c r="H1361">
        <v>-66.387781526967089</v>
      </c>
      <c r="I1361">
        <v>1.7703891283464745</v>
      </c>
      <c r="J1361">
        <v>0.98555500990796485</v>
      </c>
      <c r="K1361" t="s">
        <v>20</v>
      </c>
      <c r="L1361" t="s">
        <v>19</v>
      </c>
      <c r="P1361">
        <v>28160552.994439498</v>
      </c>
      <c r="Q1361">
        <v>28630111.495923992</v>
      </c>
      <c r="AA1361">
        <f t="shared" si="21"/>
        <v>0</v>
      </c>
    </row>
    <row r="1362" spans="1:27" x14ac:dyDescent="0.2">
      <c r="A1362" s="1">
        <v>41423</v>
      </c>
      <c r="B1362">
        <v>14.83</v>
      </c>
      <c r="C1362">
        <v>157.25682900000001</v>
      </c>
      <c r="D1362">
        <v>0.52446339588229907</v>
      </c>
      <c r="E1362">
        <v>0.50227948390733679</v>
      </c>
      <c r="F1362">
        <v>-64.156878911024322</v>
      </c>
      <c r="G1362">
        <v>-64.414005335484234</v>
      </c>
      <c r="H1362">
        <v>-66.206658751899184</v>
      </c>
      <c r="I1362">
        <v>1.8843136479714504</v>
      </c>
      <c r="J1362">
        <v>1.0878124472969475</v>
      </c>
      <c r="K1362" t="s">
        <v>20</v>
      </c>
      <c r="L1362" t="s">
        <v>19</v>
      </c>
      <c r="P1362">
        <v>28259557.451084517</v>
      </c>
      <c r="Q1362">
        <v>28630111.495923992</v>
      </c>
      <c r="AA1362">
        <f t="shared" si="21"/>
        <v>0</v>
      </c>
    </row>
    <row r="1363" spans="1:27" x14ac:dyDescent="0.2">
      <c r="A1363" s="1">
        <v>41424</v>
      </c>
      <c r="B1363">
        <v>14.53</v>
      </c>
      <c r="C1363">
        <v>157.83742899999999</v>
      </c>
      <c r="D1363">
        <v>0.47997534657791668</v>
      </c>
      <c r="E1363">
        <v>0.50386464396364949</v>
      </c>
      <c r="F1363">
        <v>-64.998699967222791</v>
      </c>
      <c r="G1363">
        <v>-64.291015203327476</v>
      </c>
      <c r="H1363">
        <v>-66.089784003871443</v>
      </c>
      <c r="I1363">
        <v>1.9144052007677268</v>
      </c>
      <c r="J1363">
        <v>0.56993369857703013</v>
      </c>
      <c r="K1363" t="s">
        <v>20</v>
      </c>
      <c r="L1363" t="s">
        <v>19</v>
      </c>
      <c r="P1363">
        <v>28267213.300215095</v>
      </c>
      <c r="Q1363">
        <v>28630111.495923992</v>
      </c>
      <c r="AA1363">
        <f t="shared" si="21"/>
        <v>0</v>
      </c>
    </row>
    <row r="1364" spans="1:27" x14ac:dyDescent="0.2">
      <c r="A1364" s="1">
        <v>41425</v>
      </c>
      <c r="B1364">
        <v>16.299999</v>
      </c>
      <c r="C1364">
        <v>155.57213400000001</v>
      </c>
      <c r="D1364">
        <v>0.62923653555853798</v>
      </c>
      <c r="E1364">
        <v>0.5084625715051061</v>
      </c>
      <c r="F1364">
        <v>-62.802608308176957</v>
      </c>
      <c r="G1364">
        <v>-64.044132525549415</v>
      </c>
      <c r="H1364">
        <v>-65.705591122240108</v>
      </c>
      <c r="I1364">
        <v>2.0801660227614556</v>
      </c>
      <c r="J1364">
        <v>1.3955534232836819</v>
      </c>
      <c r="K1364" t="s">
        <v>20</v>
      </c>
      <c r="L1364" t="s">
        <v>19</v>
      </c>
      <c r="P1364">
        <v>27864830.498666298</v>
      </c>
      <c r="Q1364">
        <v>28630111.495923992</v>
      </c>
      <c r="AA1364">
        <f t="shared" si="21"/>
        <v>0</v>
      </c>
    </row>
    <row r="1365" spans="1:27" x14ac:dyDescent="0.2">
      <c r="A1365" s="1">
        <v>41428</v>
      </c>
      <c r="B1365">
        <v>16.280000999999999</v>
      </c>
      <c r="C1365">
        <v>156.428765</v>
      </c>
      <c r="D1365">
        <v>0.49877388136560852</v>
      </c>
      <c r="E1365">
        <v>0.50838714295035747</v>
      </c>
      <c r="F1365">
        <v>-63.246371913602871</v>
      </c>
      <c r="G1365">
        <v>-63.969504950413089</v>
      </c>
      <c r="H1365">
        <v>-65.310861405147918</v>
      </c>
      <c r="I1365">
        <v>2.0579964094391996</v>
      </c>
      <c r="J1365">
        <v>1.0031550502595952</v>
      </c>
      <c r="K1365" t="s">
        <v>20</v>
      </c>
      <c r="L1365" t="s">
        <v>19</v>
      </c>
      <c r="P1365">
        <v>27613518.735909529</v>
      </c>
      <c r="Q1365">
        <v>28630111.495923992</v>
      </c>
      <c r="AA1365">
        <f t="shared" si="21"/>
        <v>0</v>
      </c>
    </row>
    <row r="1366" spans="1:27" x14ac:dyDescent="0.2">
      <c r="A1366" s="1">
        <v>41429</v>
      </c>
      <c r="B1366">
        <v>16.27</v>
      </c>
      <c r="C1366">
        <v>155.67683299999999</v>
      </c>
      <c r="D1366">
        <v>0.49938587668803985</v>
      </c>
      <c r="E1366">
        <v>0.50839175147125193</v>
      </c>
      <c r="F1366">
        <v>-62.874817792367594</v>
      </c>
      <c r="G1366">
        <v>-63.615875378478883</v>
      </c>
      <c r="H1366">
        <v>-64.909603655130795</v>
      </c>
      <c r="I1366">
        <v>2.0210523934121389</v>
      </c>
      <c r="J1366">
        <v>1.0067952069900947</v>
      </c>
      <c r="K1366" t="s">
        <v>20</v>
      </c>
      <c r="L1366" t="s">
        <v>19</v>
      </c>
      <c r="P1366">
        <v>27851236.340053342</v>
      </c>
      <c r="Q1366">
        <v>28630111.495923992</v>
      </c>
      <c r="AA1366">
        <f t="shared" si="21"/>
        <v>0</v>
      </c>
    </row>
    <row r="1367" spans="1:27" x14ac:dyDescent="0.2">
      <c r="A1367" s="1">
        <v>41430</v>
      </c>
      <c r="B1367">
        <v>17.5</v>
      </c>
      <c r="C1367">
        <v>153.49721099999999</v>
      </c>
      <c r="D1367">
        <v>0.57845688668742634</v>
      </c>
      <c r="E1367">
        <v>0.51112568820014803</v>
      </c>
      <c r="F1367">
        <v>-60.956367609178329</v>
      </c>
      <c r="G1367">
        <v>-62.975773118109679</v>
      </c>
      <c r="H1367">
        <v>-64.250346821181608</v>
      </c>
      <c r="I1367">
        <v>1.8992648398149725</v>
      </c>
      <c r="J1367">
        <v>1.7343443331074251</v>
      </c>
      <c r="K1367" t="s">
        <v>19</v>
      </c>
      <c r="L1367" t="s">
        <v>19</v>
      </c>
      <c r="P1367">
        <v>27758013.756346047</v>
      </c>
      <c r="Q1367">
        <v>28630111.495923992</v>
      </c>
      <c r="AA1367">
        <f t="shared" si="21"/>
        <v>0</v>
      </c>
    </row>
    <row r="1368" spans="1:27" x14ac:dyDescent="0.2">
      <c r="A1368" s="1">
        <v>41431</v>
      </c>
      <c r="B1368">
        <v>16.629999000000002</v>
      </c>
      <c r="C1368">
        <v>154.88683499999999</v>
      </c>
      <c r="D1368">
        <v>0.45152141508571597</v>
      </c>
      <c r="E1368">
        <v>0.50979045295234371</v>
      </c>
      <c r="F1368">
        <v>-62.329830771004922</v>
      </c>
      <c r="G1368">
        <v>-62.441999278866113</v>
      </c>
      <c r="H1368">
        <v>-63.722169186278741</v>
      </c>
      <c r="I1368">
        <v>1.3653062083361092</v>
      </c>
      <c r="J1368">
        <v>1.0197993730436883</v>
      </c>
      <c r="K1368" t="s">
        <v>20</v>
      </c>
      <c r="L1368" t="s">
        <v>19</v>
      </c>
      <c r="P1368">
        <v>27870768.186782632</v>
      </c>
      <c r="Q1368">
        <v>28630111.495923992</v>
      </c>
      <c r="AA1368">
        <f t="shared" si="21"/>
        <v>0</v>
      </c>
    </row>
    <row r="1369" spans="1:27" x14ac:dyDescent="0.2">
      <c r="A1369" s="1">
        <v>41432</v>
      </c>
      <c r="B1369">
        <v>15.14</v>
      </c>
      <c r="C1369">
        <v>156.85707300000001</v>
      </c>
      <c r="D1369">
        <v>0.41441675757683477</v>
      </c>
      <c r="E1369">
        <v>0.50364035612941949</v>
      </c>
      <c r="F1369">
        <v>-63.859552107138356</v>
      </c>
      <c r="G1369">
        <v>-62.653388038658399</v>
      </c>
      <c r="H1369">
        <v>-63.594856262176052</v>
      </c>
      <c r="I1369">
        <v>1.2633418156295806</v>
      </c>
      <c r="J1369">
        <v>-0.20952037024943584</v>
      </c>
      <c r="L1369" t="s">
        <v>19</v>
      </c>
      <c r="P1369">
        <v>28190010.051884588</v>
      </c>
      <c r="Q1369">
        <v>28630111.495923992</v>
      </c>
      <c r="AA1369">
        <f t="shared" si="21"/>
        <v>-2.1882948710403194E-2</v>
      </c>
    </row>
    <row r="1370" spans="1:27" x14ac:dyDescent="0.2">
      <c r="A1370" s="1">
        <v>41435</v>
      </c>
      <c r="B1370">
        <v>15.44</v>
      </c>
      <c r="C1370">
        <v>156.85707300000001</v>
      </c>
      <c r="D1370">
        <v>0.52001137773558626</v>
      </c>
      <c r="E1370">
        <v>0.50672475001599815</v>
      </c>
      <c r="F1370">
        <v>-64.043361104166181</v>
      </c>
      <c r="G1370">
        <v>-62.812785876771066</v>
      </c>
      <c r="H1370">
        <v>-63.463998801856015</v>
      </c>
      <c r="I1370">
        <v>1.1068587729994264</v>
      </c>
      <c r="J1370">
        <v>-0.52342929056809873</v>
      </c>
      <c r="K1370" t="s">
        <v>18</v>
      </c>
      <c r="L1370" t="s">
        <v>19</v>
      </c>
      <c r="M1370" t="s">
        <v>18</v>
      </c>
      <c r="N1370">
        <v>295012.73352252261</v>
      </c>
      <c r="O1370">
        <v>149490.25364573655</v>
      </c>
      <c r="P1370">
        <v>28003600.234485567</v>
      </c>
      <c r="Q1370">
        <v>28003600.234485563</v>
      </c>
      <c r="AA1370">
        <f t="shared" si="21"/>
        <v>8.5341314808204949E-3</v>
      </c>
    </row>
    <row r="1371" spans="1:27" x14ac:dyDescent="0.2">
      <c r="A1371" s="1">
        <v>41436</v>
      </c>
      <c r="B1371">
        <v>17.07</v>
      </c>
      <c r="C1371">
        <v>155.239012</v>
      </c>
      <c r="D1371">
        <v>0.61114245516658183</v>
      </c>
      <c r="E1371">
        <v>0.51303674072941663</v>
      </c>
      <c r="F1371">
        <v>-62.573316750534794</v>
      </c>
      <c r="G1371">
        <v>-62.752485668404503</v>
      </c>
      <c r="H1371">
        <v>-63.342023389644972</v>
      </c>
      <c r="I1371">
        <v>1.118559261685431</v>
      </c>
      <c r="J1371">
        <v>0.6872292469796375</v>
      </c>
      <c r="K1371" t="s">
        <v>20</v>
      </c>
      <c r="L1371" t="s">
        <v>18</v>
      </c>
      <c r="M1371" t="s">
        <v>20</v>
      </c>
      <c r="N1371">
        <v>-292023.76249459799</v>
      </c>
      <c r="O1371">
        <v>-149818.91932576982</v>
      </c>
      <c r="P1371">
        <v>28242586.640822999</v>
      </c>
      <c r="Q1371">
        <v>28242586.640822999</v>
      </c>
      <c r="AA1371">
        <f t="shared" si="21"/>
        <v>0</v>
      </c>
    </row>
    <row r="1372" spans="1:27" x14ac:dyDescent="0.2">
      <c r="A1372" s="1">
        <v>41437</v>
      </c>
      <c r="B1372">
        <v>18.59</v>
      </c>
      <c r="C1372">
        <v>153.954072</v>
      </c>
      <c r="D1372">
        <v>0.59300962404022994</v>
      </c>
      <c r="E1372">
        <v>0.51717852163230871</v>
      </c>
      <c r="F1372">
        <v>-61.031739356234013</v>
      </c>
      <c r="G1372">
        <v>-62.76756001781564</v>
      </c>
      <c r="H1372">
        <v>-63.126375853557427</v>
      </c>
      <c r="I1372">
        <v>1.2956321846225018</v>
      </c>
      <c r="J1372">
        <v>1.6166906952328539</v>
      </c>
      <c r="K1372" t="s">
        <v>19</v>
      </c>
      <c r="L1372" t="s">
        <v>20</v>
      </c>
      <c r="M1372" t="s">
        <v>19</v>
      </c>
      <c r="N1372">
        <v>-579592.10031194764</v>
      </c>
      <c r="O1372">
        <v>-298543.08714640705</v>
      </c>
      <c r="P1372">
        <v>27991218.844029665</v>
      </c>
      <c r="Q1372">
        <v>28242586.640822999</v>
      </c>
      <c r="AA1372">
        <f t="shared" si="21"/>
        <v>1.1086872507737766E-2</v>
      </c>
    </row>
    <row r="1373" spans="1:27" x14ac:dyDescent="0.2">
      <c r="A1373" s="1">
        <v>41438</v>
      </c>
      <c r="B1373">
        <v>16.41</v>
      </c>
      <c r="C1373">
        <v>156.295513</v>
      </c>
      <c r="D1373">
        <v>0.38960846742118727</v>
      </c>
      <c r="E1373">
        <v>0.51241275971514644</v>
      </c>
      <c r="F1373">
        <v>-63.677815147424553</v>
      </c>
      <c r="G1373">
        <v>-63.037156893099564</v>
      </c>
      <c r="H1373">
        <v>-63.045946644839596</v>
      </c>
      <c r="I1373">
        <v>1.2207190400709926</v>
      </c>
      <c r="J1373">
        <v>-0.5176199287824742</v>
      </c>
      <c r="K1373" t="s">
        <v>18</v>
      </c>
      <c r="L1373" t="s">
        <v>19</v>
      </c>
      <c r="M1373" t="s">
        <v>18</v>
      </c>
      <c r="N1373">
        <v>295920.77866812376</v>
      </c>
      <c r="O1373">
        <v>151633.58285438834</v>
      </c>
      <c r="P1373">
        <v>28555708.598198541</v>
      </c>
      <c r="Q1373">
        <v>28555708.598198541</v>
      </c>
      <c r="AA1373">
        <f t="shared" si="21"/>
        <v>0</v>
      </c>
    </row>
    <row r="1374" spans="1:27" x14ac:dyDescent="0.2">
      <c r="A1374" s="1">
        <v>41439</v>
      </c>
      <c r="B1374">
        <v>17.149999999999999</v>
      </c>
      <c r="C1374">
        <v>155.31514300000001</v>
      </c>
      <c r="D1374">
        <v>0.54611120951872738</v>
      </c>
      <c r="E1374">
        <v>0.51469251435140317</v>
      </c>
      <c r="F1374">
        <v>-62.789541467517743</v>
      </c>
      <c r="G1374">
        <v>-62.823154765175431</v>
      </c>
      <c r="H1374">
        <v>-62.932001857880714</v>
      </c>
      <c r="I1374">
        <v>1.1703720023959896</v>
      </c>
      <c r="J1374">
        <v>0.12172231570075566</v>
      </c>
      <c r="L1374" t="s">
        <v>18</v>
      </c>
      <c r="P1374">
        <v>28626032.958789997</v>
      </c>
      <c r="Q1374">
        <v>28555708.598198541</v>
      </c>
      <c r="AA1374">
        <f t="shared" si="21"/>
        <v>0</v>
      </c>
    </row>
    <row r="1375" spans="1:27" x14ac:dyDescent="0.2">
      <c r="A1375" s="1">
        <v>41442</v>
      </c>
      <c r="B1375">
        <v>16.799999</v>
      </c>
      <c r="C1375">
        <v>156.51442399999999</v>
      </c>
      <c r="D1375">
        <v>0.47980002617956979</v>
      </c>
      <c r="E1375">
        <v>0.51246121043488646</v>
      </c>
      <c r="F1375">
        <v>-63.407572173559046</v>
      </c>
      <c r="G1375">
        <v>-62.695996979054009</v>
      </c>
      <c r="H1375">
        <v>-62.799407875075396</v>
      </c>
      <c r="I1375">
        <v>0.99139153546915604</v>
      </c>
      <c r="J1375">
        <v>-0.61344511903246091</v>
      </c>
      <c r="K1375" t="s">
        <v>18</v>
      </c>
      <c r="L1375" t="s">
        <v>18</v>
      </c>
      <c r="P1375">
        <v>28704311.665214568</v>
      </c>
      <c r="Q1375">
        <v>28555708.598198541</v>
      </c>
      <c r="AA1375">
        <f t="shared" si="21"/>
        <v>0</v>
      </c>
    </row>
    <row r="1376" spans="1:27" x14ac:dyDescent="0.2">
      <c r="A1376" s="1">
        <v>41443</v>
      </c>
      <c r="B1376">
        <v>16.610001</v>
      </c>
      <c r="C1376">
        <v>157.75176999999999</v>
      </c>
      <c r="D1376">
        <v>0.48875454589056394</v>
      </c>
      <c r="E1376">
        <v>0.51357798015291256</v>
      </c>
      <c r="F1376">
        <v>-64.407834402146833</v>
      </c>
      <c r="G1376">
        <v>-63.062900509376412</v>
      </c>
      <c r="H1376">
        <v>-62.933176716239551</v>
      </c>
      <c r="I1376">
        <v>1.094769604587557</v>
      </c>
      <c r="J1376">
        <v>-1.3470027663609125</v>
      </c>
      <c r="K1376" t="s">
        <v>18</v>
      </c>
      <c r="L1376" t="s">
        <v>18</v>
      </c>
      <c r="P1376">
        <v>28835710.516319729</v>
      </c>
      <c r="Q1376">
        <v>28555708.598198541</v>
      </c>
      <c r="AA1376">
        <f t="shared" si="21"/>
        <v>0</v>
      </c>
    </row>
    <row r="1377" spans="1:27" x14ac:dyDescent="0.2">
      <c r="A1377" s="1">
        <v>41444</v>
      </c>
      <c r="B1377">
        <v>16.639999</v>
      </c>
      <c r="C1377">
        <v>155.57213400000001</v>
      </c>
      <c r="D1377">
        <v>0.50180765121563753</v>
      </c>
      <c r="E1377">
        <v>0.51376950818587774</v>
      </c>
      <c r="F1377">
        <v>-63.288219772607462</v>
      </c>
      <c r="G1377">
        <v>-63.514196592651103</v>
      </c>
      <c r="H1377">
        <v>-62.93666403782327</v>
      </c>
      <c r="I1377">
        <v>1.0959240087166973</v>
      </c>
      <c r="J1377">
        <v>-0.32078477338575323</v>
      </c>
      <c r="L1377" t="s">
        <v>18</v>
      </c>
      <c r="P1377">
        <v>28514081.53183981</v>
      </c>
      <c r="Q1377">
        <v>28555708.598198541</v>
      </c>
      <c r="AA1377">
        <f t="shared" si="21"/>
        <v>1.7970154161934149E-2</v>
      </c>
    </row>
    <row r="1378" spans="1:27" x14ac:dyDescent="0.2">
      <c r="A1378" s="1">
        <v>41445</v>
      </c>
      <c r="B1378">
        <v>20.49</v>
      </c>
      <c r="C1378">
        <v>151.71733</v>
      </c>
      <c r="D1378">
        <v>0.7581363663740982</v>
      </c>
      <c r="E1378">
        <v>0.52301769424515554</v>
      </c>
      <c r="F1378">
        <v>-58.860848113631377</v>
      </c>
      <c r="G1378">
        <v>-62.55080318589247</v>
      </c>
      <c r="H1378">
        <v>-62.602166564595251</v>
      </c>
      <c r="I1378">
        <v>1.6089898450543196</v>
      </c>
      <c r="J1378">
        <v>2.3252592068643954</v>
      </c>
      <c r="K1378" t="s">
        <v>19</v>
      </c>
      <c r="L1378" t="s">
        <v>18</v>
      </c>
      <c r="M1378" t="s">
        <v>19</v>
      </c>
      <c r="N1378">
        <v>-582303.92936621374</v>
      </c>
      <c r="O1378">
        <v>-304555.25848701101</v>
      </c>
      <c r="P1378">
        <v>29068859.083911438</v>
      </c>
      <c r="Q1378">
        <v>29068859.083911434</v>
      </c>
      <c r="AA1378">
        <f t="shared" si="21"/>
        <v>0</v>
      </c>
    </row>
    <row r="1379" spans="1:27" x14ac:dyDescent="0.2">
      <c r="A1379" s="1">
        <v>41446</v>
      </c>
      <c r="B1379">
        <v>18.899999999999999</v>
      </c>
      <c r="C1379">
        <v>152.20437200000001</v>
      </c>
      <c r="D1379">
        <v>0.425411960410642</v>
      </c>
      <c r="E1379">
        <v>0.52002826013761805</v>
      </c>
      <c r="F1379">
        <v>-60.2505747564988</v>
      </c>
      <c r="G1379">
        <v>-62.043009843688687</v>
      </c>
      <c r="H1379">
        <v>-62.543350493538632</v>
      </c>
      <c r="I1379">
        <v>1.6856924502208612</v>
      </c>
      <c r="J1379">
        <v>1.3601388181690146</v>
      </c>
      <c r="K1379" t="s">
        <v>20</v>
      </c>
      <c r="L1379" t="s">
        <v>19</v>
      </c>
      <c r="P1379">
        <v>29846391.129399683</v>
      </c>
      <c r="Q1379">
        <v>29068859.083911434</v>
      </c>
      <c r="AA1379">
        <f t="shared" si="21"/>
        <v>0</v>
      </c>
    </row>
    <row r="1380" spans="1:27" x14ac:dyDescent="0.2">
      <c r="A1380" s="1">
        <v>41449</v>
      </c>
      <c r="B1380">
        <v>20.110001</v>
      </c>
      <c r="C1380">
        <v>150.281116</v>
      </c>
      <c r="D1380">
        <v>0.56607057503989411</v>
      </c>
      <c r="E1380">
        <v>0.52178087378872862</v>
      </c>
      <c r="F1380">
        <v>-58.303811020425286</v>
      </c>
      <c r="G1380">
        <v>-61.022257613061925</v>
      </c>
      <c r="H1380">
        <v>-62.207848847656997</v>
      </c>
      <c r="I1380">
        <v>2.0853279101978655</v>
      </c>
      <c r="J1380">
        <v>1.8721457705235809</v>
      </c>
      <c r="K1380" t="s">
        <v>19</v>
      </c>
      <c r="L1380" t="s">
        <v>19</v>
      </c>
      <c r="P1380">
        <v>29727540.52077933</v>
      </c>
      <c r="Q1380">
        <v>29068859.083911434</v>
      </c>
      <c r="AA1380">
        <f t="shared" si="21"/>
        <v>0</v>
      </c>
    </row>
    <row r="1381" spans="1:27" x14ac:dyDescent="0.2">
      <c r="A1381" s="1">
        <v>41450</v>
      </c>
      <c r="B1381">
        <v>18.469999000000001</v>
      </c>
      <c r="C1381">
        <v>151.72595200000001</v>
      </c>
      <c r="D1381">
        <v>0.42177376632959102</v>
      </c>
      <c r="E1381">
        <v>0.5205533936334702</v>
      </c>
      <c r="F1381">
        <v>-60.511460215869008</v>
      </c>
      <c r="G1381">
        <v>-60.242982775806368</v>
      </c>
      <c r="H1381">
        <v>-61.928841190051209</v>
      </c>
      <c r="I1381">
        <v>2.068156510698683</v>
      </c>
      <c r="J1381">
        <v>0.68533545060541334</v>
      </c>
      <c r="K1381" t="s">
        <v>20</v>
      </c>
      <c r="L1381" t="s">
        <v>19</v>
      </c>
      <c r="P1381">
        <v>30242487.728096437</v>
      </c>
      <c r="Q1381">
        <v>29068859.083911434</v>
      </c>
      <c r="AA1381">
        <f t="shared" si="21"/>
        <v>0</v>
      </c>
    </row>
    <row r="1382" spans="1:27" x14ac:dyDescent="0.2">
      <c r="A1382" s="1">
        <v>41451</v>
      </c>
      <c r="B1382">
        <v>17.209999</v>
      </c>
      <c r="C1382">
        <v>153.228182</v>
      </c>
      <c r="D1382">
        <v>0.43410816124937096</v>
      </c>
      <c r="E1382">
        <v>0.51621789290682074</v>
      </c>
      <c r="F1382">
        <v>-61.889130245982841</v>
      </c>
      <c r="G1382">
        <v>-59.963164870481435</v>
      </c>
      <c r="H1382">
        <v>-61.74932195186927</v>
      </c>
      <c r="I1382">
        <v>1.9585161704617116</v>
      </c>
      <c r="J1382">
        <v>-7.1384804589390768E-2</v>
      </c>
      <c r="L1382" t="s">
        <v>19</v>
      </c>
      <c r="P1382">
        <v>30518678.633140925</v>
      </c>
      <c r="Q1382">
        <v>29068859.083911434</v>
      </c>
      <c r="AA1382">
        <f t="shared" si="21"/>
        <v>0</v>
      </c>
    </row>
    <row r="1383" spans="1:27" x14ac:dyDescent="0.2">
      <c r="A1383" s="1">
        <v>41452</v>
      </c>
      <c r="B1383">
        <v>16.860001</v>
      </c>
      <c r="C1383">
        <v>154.127613</v>
      </c>
      <c r="D1383">
        <v>0.47986989638242517</v>
      </c>
      <c r="E1383">
        <v>0.51439584915703906</v>
      </c>
      <c r="F1383">
        <v>-62.422603367682498</v>
      </c>
      <c r="G1383">
        <v>-60.675515921291648</v>
      </c>
      <c r="H1383">
        <v>-61.736762503298252</v>
      </c>
      <c r="I1383">
        <v>1.9532278424381349</v>
      </c>
      <c r="J1383">
        <v>-0.35113203359222006</v>
      </c>
      <c r="L1383" t="s">
        <v>19</v>
      </c>
      <c r="P1383">
        <v>30448557.403115012</v>
      </c>
      <c r="Q1383">
        <v>29068859.083911434</v>
      </c>
      <c r="AA1383">
        <f t="shared" si="21"/>
        <v>0</v>
      </c>
    </row>
    <row r="1384" spans="1:27" x14ac:dyDescent="0.2">
      <c r="A1384" s="1">
        <v>41453</v>
      </c>
      <c r="B1384">
        <v>16.860001</v>
      </c>
      <c r="C1384">
        <v>153.49609599999999</v>
      </c>
      <c r="D1384">
        <v>0.5</v>
      </c>
      <c r="E1384">
        <v>0.5130795470902485</v>
      </c>
      <c r="F1384">
        <v>-61.8957064158013</v>
      </c>
      <c r="G1384">
        <v>-61.004542253152145</v>
      </c>
      <c r="H1384">
        <v>-61.808759758262198</v>
      </c>
      <c r="I1384">
        <v>1.9407611281516248</v>
      </c>
      <c r="J1384">
        <v>-4.4800288030247867E-2</v>
      </c>
      <c r="L1384" t="s">
        <v>19</v>
      </c>
      <c r="P1384">
        <v>30640889.226288956</v>
      </c>
      <c r="Q1384">
        <v>29068859.083911434</v>
      </c>
      <c r="AA1384">
        <f t="shared" si="21"/>
        <v>0</v>
      </c>
    </row>
    <row r="1385" spans="1:27" x14ac:dyDescent="0.2">
      <c r="A1385" s="1">
        <v>41456</v>
      </c>
      <c r="B1385">
        <v>16.370000999999998</v>
      </c>
      <c r="C1385">
        <v>154.39552599999999</v>
      </c>
      <c r="D1385">
        <v>0.471359456200456</v>
      </c>
      <c r="E1385">
        <v>0.51127593601672294</v>
      </c>
      <c r="F1385">
        <v>-62.568716072444275</v>
      </c>
      <c r="G1385">
        <v>-61.857523263555933</v>
      </c>
      <c r="H1385">
        <v>-61.716334835347176</v>
      </c>
      <c r="I1385">
        <v>1.8687319102727085</v>
      </c>
      <c r="J1385">
        <v>-0.45612815429084669</v>
      </c>
      <c r="L1385" t="s">
        <v>19</v>
      </c>
      <c r="P1385">
        <v>30652292.01553743</v>
      </c>
      <c r="Q1385">
        <v>29068859.083911434</v>
      </c>
      <c r="AA1385">
        <f t="shared" si="21"/>
        <v>0</v>
      </c>
    </row>
    <row r="1386" spans="1:27" x14ac:dyDescent="0.2">
      <c r="A1386" s="1">
        <v>41457</v>
      </c>
      <c r="B1386">
        <v>16.440000999999999</v>
      </c>
      <c r="C1386">
        <v>154.25200599999999</v>
      </c>
      <c r="D1386">
        <v>0.50428525716097428</v>
      </c>
      <c r="E1386">
        <v>0.5116588186748543</v>
      </c>
      <c r="F1386">
        <v>-62.484398168186544</v>
      </c>
      <c r="G1386">
        <v>-62.252110854019442</v>
      </c>
      <c r="H1386">
        <v>-61.690906227069576</v>
      </c>
      <c r="I1386">
        <v>1.8548251060820846</v>
      </c>
      <c r="J1386">
        <v>-0.42779879273526128</v>
      </c>
      <c r="L1386" t="s">
        <v>19</v>
      </c>
      <c r="P1386">
        <v>30655240.51117985</v>
      </c>
      <c r="Q1386">
        <v>29068859.083911434</v>
      </c>
      <c r="AA1386">
        <f t="shared" si="21"/>
        <v>0</v>
      </c>
    </row>
    <row r="1387" spans="1:27" x14ac:dyDescent="0.2">
      <c r="A1387" s="1">
        <v>41458</v>
      </c>
      <c r="B1387">
        <v>16.200001</v>
      </c>
      <c r="C1387">
        <v>154.31897799999999</v>
      </c>
      <c r="D1387">
        <v>0.48550801941623739</v>
      </c>
      <c r="E1387">
        <v>0.50973072735208258</v>
      </c>
      <c r="F1387">
        <v>-62.461123900170023</v>
      </c>
      <c r="G1387">
        <v>-62.366509584856885</v>
      </c>
      <c r="H1387">
        <v>-61.612035537620493</v>
      </c>
      <c r="I1387">
        <v>1.7943290511028014</v>
      </c>
      <c r="J1387">
        <v>-0.47320660724278923</v>
      </c>
      <c r="L1387" t="s">
        <v>19</v>
      </c>
      <c r="P1387">
        <v>30774596.779456351</v>
      </c>
      <c r="Q1387">
        <v>29068859.083911434</v>
      </c>
      <c r="AA1387">
        <f t="shared" si="21"/>
        <v>6.7477737843962604E-2</v>
      </c>
    </row>
    <row r="1388" spans="1:27" x14ac:dyDescent="0.2">
      <c r="A1388" s="1">
        <v>41460</v>
      </c>
      <c r="B1388">
        <v>14.89</v>
      </c>
      <c r="C1388">
        <v>155.98388299999999</v>
      </c>
      <c r="D1388">
        <v>0.422405259541492</v>
      </c>
      <c r="E1388">
        <v>0.50580541441589777</v>
      </c>
      <c r="F1388">
        <v>-64.007492583015903</v>
      </c>
      <c r="G1388">
        <v>-62.683487427923566</v>
      </c>
      <c r="H1388">
        <v>-61.578673719359585</v>
      </c>
      <c r="I1388">
        <v>1.7405367827818359</v>
      </c>
      <c r="J1388">
        <v>-1.3954424219489496</v>
      </c>
      <c r="K1388" t="s">
        <v>18</v>
      </c>
      <c r="L1388" t="s">
        <v>19</v>
      </c>
      <c r="M1388" t="s">
        <v>18</v>
      </c>
      <c r="N1388">
        <v>330858.18889050919</v>
      </c>
      <c r="O1388">
        <v>167349.86334465738</v>
      </c>
      <c r="P1388">
        <v>31030359.936598703</v>
      </c>
      <c r="Q1388">
        <v>31030359.936598703</v>
      </c>
      <c r="AA1388">
        <f t="shared" si="21"/>
        <v>0</v>
      </c>
    </row>
    <row r="1389" spans="1:27" x14ac:dyDescent="0.2">
      <c r="A1389" s="1">
        <v>41463</v>
      </c>
      <c r="B1389">
        <v>14.78</v>
      </c>
      <c r="C1389">
        <v>156.87373600000001</v>
      </c>
      <c r="D1389">
        <v>0.49263977924524632</v>
      </c>
      <c r="E1389">
        <v>0.50629250798002579</v>
      </c>
      <c r="F1389">
        <v>-64.643997235636462</v>
      </c>
      <c r="G1389">
        <v>-63.23314559189059</v>
      </c>
      <c r="H1389">
        <v>-61.691655174612002</v>
      </c>
      <c r="I1389">
        <v>1.8984355773510657</v>
      </c>
      <c r="J1389">
        <v>-1.5551447182337028</v>
      </c>
      <c r="K1389" t="s">
        <v>18</v>
      </c>
      <c r="L1389" t="s">
        <v>18</v>
      </c>
      <c r="P1389">
        <v>31142882.313767582</v>
      </c>
      <c r="Q1389">
        <v>31030359.936598703</v>
      </c>
      <c r="AA1389">
        <f t="shared" si="21"/>
        <v>0</v>
      </c>
    </row>
    <row r="1390" spans="1:27" x14ac:dyDescent="0.2">
      <c r="A1390" s="1">
        <v>41464</v>
      </c>
      <c r="B1390">
        <v>14.35</v>
      </c>
      <c r="C1390">
        <v>158.002813</v>
      </c>
      <c r="D1390">
        <v>0.47132984265391742</v>
      </c>
      <c r="E1390">
        <v>0.50021917363754043</v>
      </c>
      <c r="F1390">
        <v>-64.686036551266838</v>
      </c>
      <c r="G1390">
        <v>-63.656609687655113</v>
      </c>
      <c r="H1390">
        <v>-62.177087544414952</v>
      </c>
      <c r="I1390">
        <v>1.8530012569147416</v>
      </c>
      <c r="J1390">
        <v>-1.3539920696164562</v>
      </c>
      <c r="K1390" t="s">
        <v>18</v>
      </c>
      <c r="L1390" t="s">
        <v>18</v>
      </c>
      <c r="P1390">
        <v>31189564.174200259</v>
      </c>
      <c r="Q1390">
        <v>31030359.936598703</v>
      </c>
      <c r="AA1390">
        <f t="shared" si="21"/>
        <v>0</v>
      </c>
    </row>
    <row r="1391" spans="1:27" x14ac:dyDescent="0.2">
      <c r="A1391" s="1">
        <v>41465</v>
      </c>
      <c r="B1391">
        <v>14.21</v>
      </c>
      <c r="C1391">
        <v>158.06022100000001</v>
      </c>
      <c r="D1391">
        <v>0.49029149315883414</v>
      </c>
      <c r="E1391">
        <v>0.49989292793727985</v>
      </c>
      <c r="F1391">
        <v>-64.803186666103528</v>
      </c>
      <c r="G1391">
        <v>-64.120367387238502</v>
      </c>
      <c r="H1391">
        <v>-62.556471870215347</v>
      </c>
      <c r="I1391">
        <v>1.8884217969312596</v>
      </c>
      <c r="J1391">
        <v>-1.1897314464062838</v>
      </c>
      <c r="K1391" t="s">
        <v>18</v>
      </c>
      <c r="L1391" t="s">
        <v>18</v>
      </c>
      <c r="P1391">
        <v>31152851.24871048</v>
      </c>
      <c r="Q1391">
        <v>31030359.936598703</v>
      </c>
      <c r="AA1391">
        <f t="shared" si="21"/>
        <v>0</v>
      </c>
    </row>
    <row r="1392" spans="1:27" x14ac:dyDescent="0.2">
      <c r="A1392" s="1">
        <v>41466</v>
      </c>
      <c r="B1392">
        <v>14.01</v>
      </c>
      <c r="C1392">
        <v>160.213109</v>
      </c>
      <c r="D1392">
        <v>0.48602445176182529</v>
      </c>
      <c r="E1392">
        <v>0.49937902697857928</v>
      </c>
      <c r="F1392">
        <v>-65.997066481633055</v>
      </c>
      <c r="G1392">
        <v>-64.827555903531106</v>
      </c>
      <c r="H1392">
        <v>-63.197576491982659</v>
      </c>
      <c r="I1392">
        <v>1.5968119106672722</v>
      </c>
      <c r="J1392">
        <v>-1.7531745416907316</v>
      </c>
      <c r="K1392" t="s">
        <v>18</v>
      </c>
      <c r="L1392" t="s">
        <v>18</v>
      </c>
      <c r="P1392">
        <v>31446965.12352873</v>
      </c>
      <c r="Q1392">
        <v>31030359.936598703</v>
      </c>
      <c r="AA1392">
        <f t="shared" si="21"/>
        <v>0</v>
      </c>
    </row>
    <row r="1393" spans="1:27" x14ac:dyDescent="0.2">
      <c r="A1393" s="1">
        <v>41467</v>
      </c>
      <c r="B1393">
        <v>13.84</v>
      </c>
      <c r="C1393">
        <v>160.28008</v>
      </c>
      <c r="D1393">
        <v>0.48793942941744989</v>
      </c>
      <c r="E1393">
        <v>0.49589758631434938</v>
      </c>
      <c r="F1393">
        <v>-65.642504806270821</v>
      </c>
      <c r="G1393">
        <v>-65.154558348182093</v>
      </c>
      <c r="H1393">
        <v>-63.625163541182815</v>
      </c>
      <c r="I1393">
        <v>1.4959453276354551</v>
      </c>
      <c r="J1393">
        <v>-1.3485394337750891</v>
      </c>
      <c r="K1393" t="s">
        <v>18</v>
      </c>
      <c r="L1393" t="s">
        <v>18</v>
      </c>
      <c r="P1393">
        <v>31401926.819115397</v>
      </c>
      <c r="Q1393">
        <v>31030359.936598703</v>
      </c>
      <c r="AA1393">
        <f t="shared" si="21"/>
        <v>0</v>
      </c>
    </row>
    <row r="1394" spans="1:27" x14ac:dyDescent="0.2">
      <c r="A1394" s="1">
        <v>41470</v>
      </c>
      <c r="B1394">
        <v>13.79</v>
      </c>
      <c r="C1394">
        <v>160.89245600000001</v>
      </c>
      <c r="D1394">
        <v>0.49639380909819908</v>
      </c>
      <c r="E1394">
        <v>0.49762344762252181</v>
      </c>
      <c r="F1394">
        <v>-66.273858651174891</v>
      </c>
      <c r="G1394">
        <v>-65.480530631289781</v>
      </c>
      <c r="H1394">
        <v>-63.990557574948816</v>
      </c>
      <c r="I1394">
        <v>1.5671629619019118</v>
      </c>
      <c r="J1394">
        <v>-1.4569646754891756</v>
      </c>
      <c r="K1394" t="s">
        <v>18</v>
      </c>
      <c r="L1394" t="s">
        <v>18</v>
      </c>
      <c r="P1394">
        <v>31487864.949586421</v>
      </c>
      <c r="Q1394">
        <v>31030359.936598703</v>
      </c>
      <c r="AA1394">
        <f t="shared" si="21"/>
        <v>0</v>
      </c>
    </row>
    <row r="1395" spans="1:27" x14ac:dyDescent="0.2">
      <c r="A1395" s="1">
        <v>41471</v>
      </c>
      <c r="B1395">
        <v>14.42</v>
      </c>
      <c r="C1395">
        <v>160.289658</v>
      </c>
      <c r="D1395">
        <v>0.54672885155505169</v>
      </c>
      <c r="E1395">
        <v>0.50271237431399174</v>
      </c>
      <c r="F1395">
        <v>-66.159594551157724</v>
      </c>
      <c r="G1395">
        <v>-65.775242231267953</v>
      </c>
      <c r="H1395">
        <v>-64.301973506905085</v>
      </c>
      <c r="I1395">
        <v>1.5982513073723452</v>
      </c>
      <c r="J1395">
        <v>-1.1622834504710768</v>
      </c>
      <c r="K1395" t="s">
        <v>18</v>
      </c>
      <c r="L1395" t="s">
        <v>18</v>
      </c>
      <c r="P1395">
        <v>31595427.445663009</v>
      </c>
      <c r="Q1395">
        <v>31030359.936598703</v>
      </c>
      <c r="AA1395">
        <f t="shared" si="21"/>
        <v>0</v>
      </c>
    </row>
    <row r="1396" spans="1:27" x14ac:dyDescent="0.2">
      <c r="A1396" s="1">
        <v>41472</v>
      </c>
      <c r="B1396">
        <v>13.78</v>
      </c>
      <c r="C1396">
        <v>160.70109099999999</v>
      </c>
      <c r="D1396">
        <v>0.45660211487743357</v>
      </c>
      <c r="E1396">
        <v>0.50027355651175509</v>
      </c>
      <c r="F1396">
        <v>-66.614506329889196</v>
      </c>
      <c r="G1396">
        <v>-66.137506164025083</v>
      </c>
      <c r="H1396">
        <v>-64.695206833079069</v>
      </c>
      <c r="I1396">
        <v>1.5315048159653126</v>
      </c>
      <c r="J1396">
        <v>-1.2532115320841386</v>
      </c>
      <c r="K1396" t="s">
        <v>18</v>
      </c>
      <c r="L1396" t="s">
        <v>18</v>
      </c>
      <c r="P1396">
        <v>31452531.461098563</v>
      </c>
      <c r="Q1396">
        <v>31030359.936598703</v>
      </c>
      <c r="AA1396">
        <f t="shared" si="21"/>
        <v>0</v>
      </c>
    </row>
    <row r="1397" spans="1:27" x14ac:dyDescent="0.2">
      <c r="A1397" s="1">
        <v>41473</v>
      </c>
      <c r="B1397">
        <v>13.77</v>
      </c>
      <c r="C1397">
        <v>161.58138099999999</v>
      </c>
      <c r="D1397">
        <v>0.49927457390762153</v>
      </c>
      <c r="E1397">
        <v>0.49597094569410277</v>
      </c>
      <c r="F1397">
        <v>-66.369670341129137</v>
      </c>
      <c r="G1397">
        <v>-66.212026935924285</v>
      </c>
      <c r="H1397">
        <v>-65.01195302213614</v>
      </c>
      <c r="I1397">
        <v>1.4421733699812529</v>
      </c>
      <c r="J1397">
        <v>-0.94143835079318217</v>
      </c>
      <c r="L1397" t="s">
        <v>18</v>
      </c>
      <c r="P1397">
        <v>31596539.290413328</v>
      </c>
      <c r="Q1397">
        <v>31030359.936598703</v>
      </c>
      <c r="AA1397">
        <f t="shared" si="21"/>
        <v>0</v>
      </c>
    </row>
    <row r="1398" spans="1:27" x14ac:dyDescent="0.2">
      <c r="A1398" s="1">
        <v>41474</v>
      </c>
      <c r="B1398">
        <v>12.54</v>
      </c>
      <c r="C1398">
        <v>161.868436</v>
      </c>
      <c r="D1398">
        <v>0.41466482501981672</v>
      </c>
      <c r="E1398">
        <v>0.48911153034716381</v>
      </c>
      <c r="F1398">
        <v>-66.631718446861953</v>
      </c>
      <c r="G1398">
        <v>-66.409869664042517</v>
      </c>
      <c r="H1398">
        <v>-65.357563045359086</v>
      </c>
      <c r="I1398">
        <v>1.2677917578322182</v>
      </c>
      <c r="J1398">
        <v>-1.005019470769813</v>
      </c>
      <c r="K1398" t="s">
        <v>18</v>
      </c>
      <c r="L1398" t="s">
        <v>18</v>
      </c>
      <c r="P1398">
        <v>31237622.333100405</v>
      </c>
      <c r="Q1398">
        <v>31030359.936598703</v>
      </c>
      <c r="AA1398">
        <f t="shared" si="21"/>
        <v>0</v>
      </c>
    </row>
    <row r="1399" spans="1:27" x14ac:dyDescent="0.2">
      <c r="A1399" s="1">
        <v>41477</v>
      </c>
      <c r="B1399">
        <v>12.29</v>
      </c>
      <c r="C1399">
        <v>162.18419499999999</v>
      </c>
      <c r="D1399">
        <v>0.48026252197115959</v>
      </c>
      <c r="E1399">
        <v>0.49259822475293197</v>
      </c>
      <c r="F1399">
        <v>-67.601646539983335</v>
      </c>
      <c r="G1399">
        <v>-66.675427241804215</v>
      </c>
      <c r="H1399">
        <v>-65.785939932010194</v>
      </c>
      <c r="I1399">
        <v>1.049879875308612</v>
      </c>
      <c r="J1399">
        <v>-1.7294422444657434</v>
      </c>
      <c r="K1399" t="s">
        <v>18</v>
      </c>
      <c r="L1399" t="s">
        <v>18</v>
      </c>
      <c r="P1399">
        <v>31207750.011377621</v>
      </c>
      <c r="Q1399">
        <v>31030359.936598703</v>
      </c>
      <c r="AA1399">
        <f t="shared" si="21"/>
        <v>0</v>
      </c>
    </row>
    <row r="1400" spans="1:27" x14ac:dyDescent="0.2">
      <c r="A1400" s="1">
        <v>41478</v>
      </c>
      <c r="B1400">
        <v>12.66</v>
      </c>
      <c r="C1400">
        <v>161.839732</v>
      </c>
      <c r="D1400">
        <v>0.53055895596054403</v>
      </c>
      <c r="E1400">
        <v>0.49200006115454031</v>
      </c>
      <c r="F1400">
        <v>-66.965158041234417</v>
      </c>
      <c r="G1400">
        <v>-66.836539939819545</v>
      </c>
      <c r="H1400">
        <v>-66.032412053528404</v>
      </c>
      <c r="I1400">
        <v>0.93533774036718753</v>
      </c>
      <c r="J1400">
        <v>-0.99722907293342344</v>
      </c>
      <c r="L1400" t="s">
        <v>18</v>
      </c>
      <c r="P1400">
        <v>31272521.705289822</v>
      </c>
      <c r="Q1400">
        <v>31030359.936598703</v>
      </c>
      <c r="AA1400">
        <f t="shared" si="21"/>
        <v>0</v>
      </c>
    </row>
    <row r="1401" spans="1:27" x14ac:dyDescent="0.2">
      <c r="A1401" s="1">
        <v>41479</v>
      </c>
      <c r="B1401">
        <v>13.18</v>
      </c>
      <c r="C1401">
        <v>161.24649600000001</v>
      </c>
      <c r="D1401">
        <v>0.54191779659536454</v>
      </c>
      <c r="E1401">
        <v>0.49438920617053245</v>
      </c>
      <c r="F1401">
        <v>-66.538527155219953</v>
      </c>
      <c r="G1401">
        <v>-66.821344104885696</v>
      </c>
      <c r="H1401">
        <v>-66.190289546827032</v>
      </c>
      <c r="I1401">
        <v>0.83409050789915273</v>
      </c>
      <c r="J1401">
        <v>-0.41750578036193808</v>
      </c>
      <c r="L1401" t="s">
        <v>18</v>
      </c>
      <c r="P1401">
        <v>31345289.999981757</v>
      </c>
      <c r="Q1401">
        <v>31030359.936598703</v>
      </c>
      <c r="AA1401">
        <f t="shared" si="21"/>
        <v>0</v>
      </c>
    </row>
    <row r="1402" spans="1:27" x14ac:dyDescent="0.2">
      <c r="A1402" s="1">
        <v>41480</v>
      </c>
      <c r="B1402">
        <v>12.97</v>
      </c>
      <c r="C1402">
        <v>161.638789</v>
      </c>
      <c r="D1402">
        <v>0.48419370177373638</v>
      </c>
      <c r="E1402">
        <v>0.49421378908911606</v>
      </c>
      <c r="F1402">
        <v>-66.914118375466131</v>
      </c>
      <c r="G1402">
        <v>-66.930233711753118</v>
      </c>
      <c r="H1402">
        <v>-66.375963032176983</v>
      </c>
      <c r="I1402">
        <v>0.70712170160029875</v>
      </c>
      <c r="J1402">
        <v>-0.76105052648114146</v>
      </c>
      <c r="L1402" t="s">
        <v>18</v>
      </c>
      <c r="P1402">
        <v>31341459.960255817</v>
      </c>
      <c r="Q1402">
        <v>31030359.936598703</v>
      </c>
      <c r="AA1402">
        <f t="shared" si="21"/>
        <v>0</v>
      </c>
    </row>
    <row r="1403" spans="1:27" x14ac:dyDescent="0.2">
      <c r="A1403" s="1">
        <v>41481</v>
      </c>
      <c r="B1403">
        <v>12.72</v>
      </c>
      <c r="C1403">
        <v>161.81102799999999</v>
      </c>
      <c r="D1403">
        <v>0.48091051706416976</v>
      </c>
      <c r="E1403">
        <v>0.49341005316021341</v>
      </c>
      <c r="F1403">
        <v>-67.119187927388779</v>
      </c>
      <c r="G1403">
        <v>-67.02772760785848</v>
      </c>
      <c r="H1403">
        <v>-66.568963137284086</v>
      </c>
      <c r="I1403">
        <v>0.53359853566839277</v>
      </c>
      <c r="J1403">
        <v>-1.0311587332515331</v>
      </c>
      <c r="K1403" t="s">
        <v>18</v>
      </c>
      <c r="L1403" t="s">
        <v>18</v>
      </c>
      <c r="P1403">
        <v>31287569.586145807</v>
      </c>
      <c r="Q1403">
        <v>31030359.936598703</v>
      </c>
      <c r="AA1403">
        <f t="shared" si="21"/>
        <v>1.2749386049865308E-2</v>
      </c>
    </row>
    <row r="1404" spans="1:27" x14ac:dyDescent="0.2">
      <c r="A1404" s="1">
        <v>41484</v>
      </c>
      <c r="B1404">
        <v>13.39</v>
      </c>
      <c r="C1404">
        <v>161.313468</v>
      </c>
      <c r="D1404">
        <v>0.55406017612040648</v>
      </c>
      <c r="E1404">
        <v>0.48556096891968686</v>
      </c>
      <c r="F1404">
        <v>-64.937523821874905</v>
      </c>
      <c r="G1404">
        <v>-66.494903064236794</v>
      </c>
      <c r="H1404">
        <v>-66.480667915637568</v>
      </c>
      <c r="I1404">
        <v>0.69889375386279773</v>
      </c>
      <c r="J1404">
        <v>2.2079809487975526</v>
      </c>
      <c r="K1404" t="s">
        <v>19</v>
      </c>
      <c r="L1404" t="s">
        <v>18</v>
      </c>
      <c r="M1404" t="s">
        <v>19</v>
      </c>
      <c r="N1404">
        <v>-685277.50565375562</v>
      </c>
      <c r="O1404">
        <v>-332744.00962410378</v>
      </c>
      <c r="P1404">
        <v>31425977.974696681</v>
      </c>
      <c r="Q1404">
        <v>31425977.974696673</v>
      </c>
      <c r="AA1404">
        <f t="shared" si="21"/>
        <v>0</v>
      </c>
    </row>
    <row r="1405" spans="1:27" x14ac:dyDescent="0.2">
      <c r="A1405" s="1">
        <v>41485</v>
      </c>
      <c r="B1405">
        <v>13.39</v>
      </c>
      <c r="C1405">
        <v>161.313468</v>
      </c>
      <c r="D1405">
        <v>0.5</v>
      </c>
      <c r="E1405">
        <v>0.4884297396731237</v>
      </c>
      <c r="F1405">
        <v>-65.400295181008772</v>
      </c>
      <c r="G1405">
        <v>-66.181930492191668</v>
      </c>
      <c r="H1405">
        <v>-66.46048378019907</v>
      </c>
      <c r="I1405">
        <v>0.72818431277065376</v>
      </c>
      <c r="J1405">
        <v>1.4559344119298689</v>
      </c>
      <c r="K1405" t="s">
        <v>20</v>
      </c>
      <c r="L1405" t="s">
        <v>19</v>
      </c>
      <c r="P1405">
        <v>31425977.974696673</v>
      </c>
      <c r="Q1405">
        <v>31425977.974696673</v>
      </c>
      <c r="AA1405">
        <f t="shared" si="21"/>
        <v>0</v>
      </c>
    </row>
    <row r="1406" spans="1:27" x14ac:dyDescent="0.2">
      <c r="A1406" s="1">
        <v>41486</v>
      </c>
      <c r="B1406">
        <v>13.45</v>
      </c>
      <c r="C1406">
        <v>161.42829800000001</v>
      </c>
      <c r="D1406">
        <v>0.50449099542032239</v>
      </c>
      <c r="E1406">
        <v>0.48606129430314016</v>
      </c>
      <c r="F1406">
        <v>-65.014047463033009</v>
      </c>
      <c r="G1406">
        <v>-65.877034553754285</v>
      </c>
      <c r="H1406">
        <v>-66.355499514520574</v>
      </c>
      <c r="I1406">
        <v>0.83979786828688197</v>
      </c>
      <c r="J1406">
        <v>1.597351103336349</v>
      </c>
      <c r="K1406" t="s">
        <v>19</v>
      </c>
      <c r="L1406" t="s">
        <v>19</v>
      </c>
      <c r="P1406">
        <v>31346652.32973231</v>
      </c>
      <c r="Q1406">
        <v>31425977.974696673</v>
      </c>
      <c r="AA1406">
        <f t="shared" si="21"/>
        <v>0</v>
      </c>
    </row>
    <row r="1407" spans="1:27" x14ac:dyDescent="0.2">
      <c r="A1407" s="1">
        <v>41487</v>
      </c>
      <c r="B1407">
        <v>12.99</v>
      </c>
      <c r="C1407">
        <v>163.29413099999999</v>
      </c>
      <c r="D1407">
        <v>0.46638410193336199</v>
      </c>
      <c r="E1407">
        <v>0.48777707644174673</v>
      </c>
      <c r="F1407">
        <v>-66.661133819275605</v>
      </c>
      <c r="G1407">
        <v>-65.826437642516183</v>
      </c>
      <c r="H1407">
        <v>-66.397294453530392</v>
      </c>
      <c r="I1407">
        <v>0.84164000217226975</v>
      </c>
      <c r="J1407">
        <v>-0.31348244506468831</v>
      </c>
      <c r="L1407" t="s">
        <v>19</v>
      </c>
      <c r="P1407">
        <v>31041035.228624072</v>
      </c>
      <c r="Q1407">
        <v>31425977.974696673</v>
      </c>
      <c r="AA1407">
        <f t="shared" si="21"/>
        <v>6.8369781603048185E-3</v>
      </c>
    </row>
    <row r="1408" spans="1:27" x14ac:dyDescent="0.2">
      <c r="A1408" s="1">
        <v>41488</v>
      </c>
      <c r="B1408">
        <v>11.98</v>
      </c>
      <c r="C1408">
        <v>163.571608</v>
      </c>
      <c r="D1408">
        <v>0.42527057883692143</v>
      </c>
      <c r="E1408">
        <v>0.48743716942588328</v>
      </c>
      <c r="F1408">
        <v>-67.75088160196016</v>
      </c>
      <c r="G1408">
        <v>-65.952776377430453</v>
      </c>
      <c r="H1408">
        <v>-66.491992392869648</v>
      </c>
      <c r="I1408">
        <v>0.92781961405140689</v>
      </c>
      <c r="J1408">
        <v>-1.3568253893593176</v>
      </c>
      <c r="K1408" t="s">
        <v>18</v>
      </c>
      <c r="L1408" t="s">
        <v>19</v>
      </c>
      <c r="M1408" t="s">
        <v>18</v>
      </c>
      <c r="N1408">
        <v>345006.35199541715</v>
      </c>
      <c r="O1408">
        <v>168168.91965059607</v>
      </c>
      <c r="P1408">
        <v>31640836.699775897</v>
      </c>
      <c r="Q1408">
        <v>31640836.699775897</v>
      </c>
      <c r="AA1408">
        <f t="shared" si="21"/>
        <v>0</v>
      </c>
    </row>
    <row r="1409" spans="1:27" x14ac:dyDescent="0.2">
      <c r="A1409" s="1">
        <v>41491</v>
      </c>
      <c r="B1409">
        <v>11.84</v>
      </c>
      <c r="C1409">
        <v>163.33239800000001</v>
      </c>
      <c r="D1409">
        <v>0.48838213940317887</v>
      </c>
      <c r="E1409">
        <v>0.48776456338821994</v>
      </c>
      <c r="F1409">
        <v>-67.827755797620966</v>
      </c>
      <c r="G1409">
        <v>-66.530822772579668</v>
      </c>
      <c r="H1409">
        <v>-66.613499514243969</v>
      </c>
      <c r="I1409">
        <v>1.002790425897933</v>
      </c>
      <c r="J1409">
        <v>-1.2108774196659391</v>
      </c>
      <c r="K1409" t="s">
        <v>18</v>
      </c>
      <c r="L1409" t="s">
        <v>18</v>
      </c>
      <c r="P1409">
        <v>31552308.123226922</v>
      </c>
      <c r="Q1409">
        <v>31640836.699775897</v>
      </c>
      <c r="AA1409">
        <f t="shared" si="21"/>
        <v>0</v>
      </c>
    </row>
    <row r="1410" spans="1:27" x14ac:dyDescent="0.2">
      <c r="A1410" s="1">
        <v>41492</v>
      </c>
      <c r="B1410">
        <v>12.72</v>
      </c>
      <c r="C1410">
        <v>162.40426299999999</v>
      </c>
      <c r="D1410">
        <v>0.57708637691745801</v>
      </c>
      <c r="E1410">
        <v>0.49072942403889142</v>
      </c>
      <c r="F1410">
        <v>-66.976550443450634</v>
      </c>
      <c r="G1410">
        <v>-66.846073825068032</v>
      </c>
      <c r="H1410">
        <v>-66.64223551395969</v>
      </c>
      <c r="I1410">
        <v>1.0082856727469403</v>
      </c>
      <c r="J1410">
        <v>-0.3315676682979608</v>
      </c>
      <c r="L1410" t="s">
        <v>18</v>
      </c>
      <c r="P1410">
        <v>31699830.25274298</v>
      </c>
      <c r="Q1410">
        <v>31640836.699775897</v>
      </c>
      <c r="AA1410">
        <f t="shared" si="21"/>
        <v>0</v>
      </c>
    </row>
    <row r="1411" spans="1:27" x14ac:dyDescent="0.2">
      <c r="A1411" s="1">
        <v>41493</v>
      </c>
      <c r="B1411">
        <v>12.98</v>
      </c>
      <c r="C1411">
        <v>161.87799899999999</v>
      </c>
      <c r="D1411">
        <v>0.52064915351449703</v>
      </c>
      <c r="E1411">
        <v>0.49262518162789298</v>
      </c>
      <c r="F1411">
        <v>-66.765178658934872</v>
      </c>
      <c r="G1411">
        <v>-67.196300064248405</v>
      </c>
      <c r="H1411">
        <v>-66.572529857205652</v>
      </c>
      <c r="I1411">
        <v>0.96386433096500679</v>
      </c>
      <c r="J1411">
        <v>-0.19987128430859447</v>
      </c>
      <c r="L1411" t="s">
        <v>18</v>
      </c>
      <c r="P1411">
        <v>31701030.655930787</v>
      </c>
      <c r="Q1411">
        <v>31640836.699775897</v>
      </c>
      <c r="AA1411">
        <f t="shared" ref="AA1411:AA1474" si="22">Q1412/Q1411-1</f>
        <v>0</v>
      </c>
    </row>
    <row r="1412" spans="1:27" x14ac:dyDescent="0.2">
      <c r="A1412" s="1">
        <v>41494</v>
      </c>
      <c r="B1412">
        <v>12.73</v>
      </c>
      <c r="C1412">
        <v>162.471249</v>
      </c>
      <c r="D1412">
        <v>0.480925080899618</v>
      </c>
      <c r="E1412">
        <v>0.49172671331014856</v>
      </c>
      <c r="F1412">
        <v>-67.161453278164757</v>
      </c>
      <c r="G1412">
        <v>-67.296363956026227</v>
      </c>
      <c r="H1412">
        <v>-66.588887793616522</v>
      </c>
      <c r="I1412">
        <v>0.97275811500691134</v>
      </c>
      <c r="J1412">
        <v>-0.58860005968098994</v>
      </c>
      <c r="L1412" t="s">
        <v>18</v>
      </c>
      <c r="P1412">
        <v>31714545.279514652</v>
      </c>
      <c r="Q1412">
        <v>31640836.699775897</v>
      </c>
      <c r="AA1412">
        <f t="shared" si="22"/>
        <v>0</v>
      </c>
    </row>
    <row r="1413" spans="1:27" x14ac:dyDescent="0.2">
      <c r="A1413" s="1">
        <v>41495</v>
      </c>
      <c r="B1413">
        <v>13.41</v>
      </c>
      <c r="C1413">
        <v>162.00239300000001</v>
      </c>
      <c r="D1413">
        <v>0.55484381951819428</v>
      </c>
      <c r="E1413">
        <v>0.49439347485253149</v>
      </c>
      <c r="F1413">
        <v>-66.682926009695436</v>
      </c>
      <c r="G1413">
        <v>-67.082772837573287</v>
      </c>
      <c r="H1413">
        <v>-66.600921031489477</v>
      </c>
      <c r="I1413">
        <v>0.9729716084734199</v>
      </c>
      <c r="J1413">
        <v>-8.4283012465927135E-2</v>
      </c>
      <c r="L1413" t="s">
        <v>18</v>
      </c>
      <c r="P1413">
        <v>31870302.591879837</v>
      </c>
      <c r="Q1413">
        <v>31640836.699775897</v>
      </c>
      <c r="AA1413">
        <f t="shared" si="22"/>
        <v>0</v>
      </c>
    </row>
    <row r="1414" spans="1:27" x14ac:dyDescent="0.2">
      <c r="A1414" s="1">
        <v>41498</v>
      </c>
      <c r="B1414">
        <v>12.81</v>
      </c>
      <c r="C1414">
        <v>161.81102799999999</v>
      </c>
      <c r="D1414">
        <v>0.45625822660640913</v>
      </c>
      <c r="E1414">
        <v>0.49569551204733597</v>
      </c>
      <c r="F1414">
        <v>-67.399000379365816</v>
      </c>
      <c r="G1414">
        <v>-66.997021753922269</v>
      </c>
      <c r="H1414">
        <v>-66.641327865147773</v>
      </c>
      <c r="I1414">
        <v>0.99693424523778151</v>
      </c>
      <c r="J1414">
        <v>-0.76000249548788357</v>
      </c>
      <c r="L1414" t="s">
        <v>18</v>
      </c>
      <c r="P1414">
        <v>31631117.135373648</v>
      </c>
      <c r="Q1414">
        <v>31640836.699775897</v>
      </c>
      <c r="AA1414">
        <f t="shared" si="22"/>
        <v>0</v>
      </c>
    </row>
    <row r="1415" spans="1:27" x14ac:dyDescent="0.2">
      <c r="A1415" s="1">
        <v>41499</v>
      </c>
      <c r="B1415">
        <v>12.31</v>
      </c>
      <c r="C1415">
        <v>162.289447</v>
      </c>
      <c r="D1415">
        <v>0.46172974251063853</v>
      </c>
      <c r="E1415">
        <v>0.49450666448062025</v>
      </c>
      <c r="F1415">
        <v>-67.943213116374395</v>
      </c>
      <c r="G1415">
        <v>-67.190354288507024</v>
      </c>
      <c r="H1415">
        <v>-66.709996630896583</v>
      </c>
      <c r="I1415">
        <v>1.0592719179704551</v>
      </c>
      <c r="J1415">
        <v>-1.1642114404775601</v>
      </c>
      <c r="K1415" t="s">
        <v>18</v>
      </c>
      <c r="L1415" t="s">
        <v>18</v>
      </c>
      <c r="P1415">
        <v>31539069.16574626</v>
      </c>
      <c r="Q1415">
        <v>31640836.699775897</v>
      </c>
      <c r="AA1415">
        <f t="shared" si="22"/>
        <v>0</v>
      </c>
    </row>
    <row r="1416" spans="1:27" x14ac:dyDescent="0.2">
      <c r="A1416" s="1">
        <v>41500</v>
      </c>
      <c r="B1416">
        <v>13.04</v>
      </c>
      <c r="C1416">
        <v>161.45700199999999</v>
      </c>
      <c r="D1416">
        <v>0.56105970788478776</v>
      </c>
      <c r="E1416">
        <v>0.49795781314334603</v>
      </c>
      <c r="F1416">
        <v>-67.358775632600839</v>
      </c>
      <c r="G1416">
        <v>-67.309073683240214</v>
      </c>
      <c r="H1416">
        <v>-66.911767615123736</v>
      </c>
      <c r="I1416">
        <v>0.91121013102097681</v>
      </c>
      <c r="J1416">
        <v>-0.4905652409463962</v>
      </c>
      <c r="L1416" t="s">
        <v>18</v>
      </c>
      <c r="P1416">
        <v>31650932.426384374</v>
      </c>
      <c r="Q1416">
        <v>31640836.699775897</v>
      </c>
      <c r="AA1416">
        <f t="shared" si="22"/>
        <v>6.7446856505675168E-3</v>
      </c>
    </row>
    <row r="1417" spans="1:27" x14ac:dyDescent="0.2">
      <c r="A1417" s="1">
        <v>41501</v>
      </c>
      <c r="B1417">
        <v>14.73</v>
      </c>
      <c r="C1417">
        <v>159.19886199999999</v>
      </c>
      <c r="D1417">
        <v>0.63799946601302282</v>
      </c>
      <c r="E1417">
        <v>0.50363888902235332</v>
      </c>
      <c r="F1417">
        <v>-65.448737991302934</v>
      </c>
      <c r="G1417">
        <v>-66.966530625867861</v>
      </c>
      <c r="H1417">
        <v>-66.915804515981577</v>
      </c>
      <c r="I1417">
        <v>0.90398381591975763</v>
      </c>
      <c r="J1417">
        <v>1.6228902540539147</v>
      </c>
      <c r="K1417" t="s">
        <v>20</v>
      </c>
      <c r="L1417" t="s">
        <v>18</v>
      </c>
      <c r="M1417" t="s">
        <v>20</v>
      </c>
      <c r="N1417">
        <v>-335630.25777411368</v>
      </c>
      <c r="O1417">
        <v>-169036.45014764069</v>
      </c>
      <c r="P1417">
        <v>31854244.197036833</v>
      </c>
      <c r="Q1417">
        <v>31854244.197036825</v>
      </c>
      <c r="AA1417">
        <f t="shared" si="22"/>
        <v>0</v>
      </c>
    </row>
    <row r="1418" spans="1:27" x14ac:dyDescent="0.2">
      <c r="A1418" s="1">
        <v>41502</v>
      </c>
      <c r="B1418">
        <v>14.37</v>
      </c>
      <c r="C1418">
        <v>158.67259799999999</v>
      </c>
      <c r="D1418">
        <v>0.47585873627535968</v>
      </c>
      <c r="E1418">
        <v>0.5032478999651816</v>
      </c>
      <c r="F1418">
        <v>-65.48165172551947</v>
      </c>
      <c r="G1418">
        <v>-66.726275769032654</v>
      </c>
      <c r="H1418">
        <v>-66.95477153785545</v>
      </c>
      <c r="I1418">
        <v>0.82080599669522547</v>
      </c>
      <c r="J1418">
        <v>1.7947235013719891</v>
      </c>
      <c r="K1418" t="s">
        <v>19</v>
      </c>
      <c r="L1418" t="s">
        <v>20</v>
      </c>
      <c r="M1418" t="s">
        <v>19</v>
      </c>
      <c r="N1418">
        <v>-673708.00968863734</v>
      </c>
      <c r="O1418">
        <v>-339173.36882357439</v>
      </c>
      <c r="P1418">
        <v>32064028.888236005</v>
      </c>
      <c r="Q1418">
        <v>31854244.197036825</v>
      </c>
      <c r="AA1418">
        <f t="shared" si="22"/>
        <v>0</v>
      </c>
    </row>
    <row r="1419" spans="1:27" x14ac:dyDescent="0.2">
      <c r="A1419" s="1">
        <v>41505</v>
      </c>
      <c r="B1419">
        <v>15.1</v>
      </c>
      <c r="C1419">
        <v>157.65835100000001</v>
      </c>
      <c r="D1419">
        <v>0.55209061249829916</v>
      </c>
      <c r="E1419">
        <v>0.50571525316059884</v>
      </c>
      <c r="F1419">
        <v>-64.630232888847559</v>
      </c>
      <c r="G1419">
        <v>-66.172522270929008</v>
      </c>
      <c r="H1419">
        <v>-66.785529793653112</v>
      </c>
      <c r="I1419">
        <v>1.0610668272806771</v>
      </c>
      <c r="J1419">
        <v>2.0312546292010563</v>
      </c>
      <c r="K1419" t="s">
        <v>19</v>
      </c>
      <c r="L1419" t="s">
        <v>19</v>
      </c>
      <c r="P1419">
        <v>31916227.612972498</v>
      </c>
      <c r="Q1419">
        <v>31854244.197036825</v>
      </c>
      <c r="AA1419">
        <f t="shared" si="22"/>
        <v>0</v>
      </c>
    </row>
    <row r="1420" spans="1:27" x14ac:dyDescent="0.2">
      <c r="A1420" s="1">
        <v>41506</v>
      </c>
      <c r="B1420">
        <v>14.91</v>
      </c>
      <c r="C1420">
        <v>158.43338800000001</v>
      </c>
      <c r="D1420">
        <v>0.48749638173764315</v>
      </c>
      <c r="E1420">
        <v>0.50537304441596198</v>
      </c>
      <c r="F1420">
        <v>-65.157963630695349</v>
      </c>
      <c r="G1420">
        <v>-65.615472373793196</v>
      </c>
      <c r="H1420">
        <v>-66.569453296047712</v>
      </c>
      <c r="I1420">
        <v>1.1095162663687308</v>
      </c>
      <c r="J1420">
        <v>1.2721667163762662</v>
      </c>
      <c r="K1420" t="s">
        <v>20</v>
      </c>
      <c r="L1420" t="s">
        <v>19</v>
      </c>
      <c r="P1420">
        <v>31781360.224560425</v>
      </c>
      <c r="Q1420">
        <v>31854244.197036825</v>
      </c>
      <c r="AA1420">
        <f t="shared" si="22"/>
        <v>0</v>
      </c>
    </row>
    <row r="1421" spans="1:27" x14ac:dyDescent="0.2">
      <c r="A1421" s="1">
        <v>41507</v>
      </c>
      <c r="B1421">
        <v>15.94</v>
      </c>
      <c r="C1421">
        <v>157.45740799999999</v>
      </c>
      <c r="D1421">
        <v>0.57146725647873386</v>
      </c>
      <c r="E1421">
        <v>0.50632452152841134</v>
      </c>
      <c r="F1421">
        <v>-63.784546766703841</v>
      </c>
      <c r="G1421">
        <v>-64.900626600613791</v>
      </c>
      <c r="H1421">
        <v>-66.232519210137966</v>
      </c>
      <c r="I1421">
        <v>1.2916294871013867</v>
      </c>
      <c r="J1421">
        <v>1.8952590258122304</v>
      </c>
      <c r="K1421" t="s">
        <v>19</v>
      </c>
      <c r="L1421" t="s">
        <v>19</v>
      </c>
      <c r="P1421">
        <v>31418467.399085566</v>
      </c>
      <c r="Q1421">
        <v>31854244.197036825</v>
      </c>
      <c r="AA1421">
        <f t="shared" si="22"/>
        <v>0</v>
      </c>
    </row>
    <row r="1422" spans="1:27" x14ac:dyDescent="0.2">
      <c r="A1422" s="1">
        <v>41508</v>
      </c>
      <c r="B1422">
        <v>14.76</v>
      </c>
      <c r="C1422">
        <v>158.89266599999999</v>
      </c>
      <c r="D1422">
        <v>0.42871243952777749</v>
      </c>
      <c r="E1422">
        <v>0.50525184170727067</v>
      </c>
      <c r="F1422">
        <v>-65.520812130278216</v>
      </c>
      <c r="G1422">
        <v>-64.915041428408841</v>
      </c>
      <c r="H1422">
        <v>-66.111207684040266</v>
      </c>
      <c r="I1422">
        <v>1.2837346336676394</v>
      </c>
      <c r="J1422">
        <v>0.45990467054338635</v>
      </c>
      <c r="L1422" t="s">
        <v>19</v>
      </c>
      <c r="P1422">
        <v>31726641.55952717</v>
      </c>
      <c r="Q1422">
        <v>31854244.197036825</v>
      </c>
      <c r="AA1422">
        <f t="shared" si="22"/>
        <v>0</v>
      </c>
    </row>
    <row r="1423" spans="1:27" x14ac:dyDescent="0.2">
      <c r="A1423" s="1">
        <v>41509</v>
      </c>
      <c r="B1423">
        <v>14.06</v>
      </c>
      <c r="C1423">
        <v>159.428494</v>
      </c>
      <c r="D1423">
        <v>0.45369911354940112</v>
      </c>
      <c r="E1423">
        <v>0.50349893938580059</v>
      </c>
      <c r="F1423">
        <v>-66.212077636875478</v>
      </c>
      <c r="G1423">
        <v>-65.061126610680049</v>
      </c>
      <c r="H1423">
        <v>-66.065115932201991</v>
      </c>
      <c r="I1423">
        <v>1.2679519643462918</v>
      </c>
      <c r="J1423">
        <v>-0.11590478882948434</v>
      </c>
      <c r="L1423" t="s">
        <v>19</v>
      </c>
      <c r="P1423">
        <v>32016498.578439213</v>
      </c>
      <c r="Q1423">
        <v>31854244.197036825</v>
      </c>
      <c r="AA1423">
        <f t="shared" si="22"/>
        <v>0</v>
      </c>
    </row>
    <row r="1424" spans="1:27" x14ac:dyDescent="0.2">
      <c r="A1424" s="1">
        <v>41512</v>
      </c>
      <c r="B1424">
        <v>14.99</v>
      </c>
      <c r="C1424">
        <v>158.83525800000001</v>
      </c>
      <c r="D1424">
        <v>0.56833267908921126</v>
      </c>
      <c r="E1424">
        <v>0.50940924146539279</v>
      </c>
      <c r="F1424">
        <v>-65.922148295739973</v>
      </c>
      <c r="G1424">
        <v>-65.319509692058531</v>
      </c>
      <c r="H1424">
        <v>-65.961840516999914</v>
      </c>
      <c r="I1424">
        <v>1.2201050049851088</v>
      </c>
      <c r="J1424">
        <v>3.2531807588499391E-2</v>
      </c>
      <c r="L1424" t="s">
        <v>19</v>
      </c>
      <c r="P1424">
        <v>31591159.982056201</v>
      </c>
      <c r="Q1424">
        <v>31854244.197036825</v>
      </c>
      <c r="AA1424">
        <f t="shared" si="22"/>
        <v>0</v>
      </c>
    </row>
    <row r="1425" spans="1:27" x14ac:dyDescent="0.2">
      <c r="A1425" s="1">
        <v>41513</v>
      </c>
      <c r="B1425">
        <v>16.82</v>
      </c>
      <c r="C1425">
        <v>156.28049999999999</v>
      </c>
      <c r="D1425">
        <v>0.62953332018988883</v>
      </c>
      <c r="E1425">
        <v>0.51515042601226702</v>
      </c>
      <c r="F1425">
        <v>-63.687966152410091</v>
      </c>
      <c r="G1425">
        <v>-65.025510196401484</v>
      </c>
      <c r="H1425">
        <v>-65.712260528892813</v>
      </c>
      <c r="I1425">
        <v>1.357748026820593</v>
      </c>
      <c r="J1425">
        <v>1.4909205069684135</v>
      </c>
      <c r="K1425" t="s">
        <v>20</v>
      </c>
      <c r="L1425" t="s">
        <v>19</v>
      </c>
      <c r="P1425">
        <v>31224780.201714978</v>
      </c>
      <c r="Q1425">
        <v>31854244.197036825</v>
      </c>
      <c r="AA1425">
        <f t="shared" si="22"/>
        <v>0</v>
      </c>
    </row>
    <row r="1426" spans="1:27" x14ac:dyDescent="0.2">
      <c r="A1426" s="1">
        <v>41514</v>
      </c>
      <c r="B1426">
        <v>16.489999999999998</v>
      </c>
      <c r="C1426">
        <v>156.83546899999999</v>
      </c>
      <c r="D1426">
        <v>0.48057296180725895</v>
      </c>
      <c r="E1426">
        <v>0.51322788777560213</v>
      </c>
      <c r="F1426">
        <v>-64.002336483165934</v>
      </c>
      <c r="G1426">
        <v>-65.069068139693897</v>
      </c>
      <c r="H1426">
        <v>-65.429205204209481</v>
      </c>
      <c r="I1426">
        <v>1.3278684855706933</v>
      </c>
      <c r="J1426">
        <v>1.0745557534866155</v>
      </c>
      <c r="K1426" t="s">
        <v>20</v>
      </c>
      <c r="L1426" t="s">
        <v>19</v>
      </c>
      <c r="P1426">
        <v>31258873.139589578</v>
      </c>
      <c r="Q1426">
        <v>31854244.197036825</v>
      </c>
      <c r="AA1426">
        <f t="shared" si="22"/>
        <v>0</v>
      </c>
    </row>
    <row r="1427" spans="1:27" x14ac:dyDescent="0.2">
      <c r="A1427" s="1">
        <v>41515</v>
      </c>
      <c r="B1427">
        <v>16.809999000000001</v>
      </c>
      <c r="C1427">
        <v>157.08424099999999</v>
      </c>
      <c r="D1427">
        <v>0.51959392920935421</v>
      </c>
      <c r="E1427">
        <v>0.51236927749152472</v>
      </c>
      <c r="F1427">
        <v>-63.67514006647454</v>
      </c>
      <c r="G1427">
        <v>-64.699933726933168</v>
      </c>
      <c r="H1427">
        <v>-65.073532450051161</v>
      </c>
      <c r="I1427">
        <v>1.1534160052593483</v>
      </c>
      <c r="J1427">
        <v>1.2123920399927073</v>
      </c>
      <c r="K1427" t="s">
        <v>20</v>
      </c>
      <c r="L1427" t="s">
        <v>19</v>
      </c>
      <c r="P1427">
        <v>30958910.412888244</v>
      </c>
      <c r="Q1427">
        <v>31854244.197036825</v>
      </c>
      <c r="AA1427">
        <f t="shared" si="22"/>
        <v>0</v>
      </c>
    </row>
    <row r="1428" spans="1:27" x14ac:dyDescent="0.2">
      <c r="A1428" s="1">
        <v>41516</v>
      </c>
      <c r="B1428">
        <v>17.010000000000002</v>
      </c>
      <c r="C1428">
        <v>156.586681</v>
      </c>
      <c r="D1428">
        <v>0.51196851825890832</v>
      </c>
      <c r="E1428">
        <v>0.51343753966403138</v>
      </c>
      <c r="F1428">
        <v>-63.38748023679652</v>
      </c>
      <c r="G1428">
        <v>-64.135014246917379</v>
      </c>
      <c r="H1428">
        <v>-64.742591167067474</v>
      </c>
      <c r="I1428">
        <v>0.9972791786615085</v>
      </c>
      <c r="J1428">
        <v>1.3588080040833765</v>
      </c>
      <c r="K1428" t="s">
        <v>20</v>
      </c>
      <c r="L1428" t="s">
        <v>19</v>
      </c>
      <c r="P1428">
        <v>30992927.238634363</v>
      </c>
      <c r="Q1428">
        <v>31854244.197036825</v>
      </c>
      <c r="AA1428">
        <f t="shared" si="22"/>
        <v>0</v>
      </c>
    </row>
    <row r="1429" spans="1:27" x14ac:dyDescent="0.2">
      <c r="A1429" s="1">
        <v>41520</v>
      </c>
      <c r="B1429">
        <v>16.610001</v>
      </c>
      <c r="C1429">
        <v>157.294747</v>
      </c>
      <c r="D1429">
        <v>0.4767609695648839</v>
      </c>
      <c r="E1429">
        <v>0.51327794168328966</v>
      </c>
      <c r="F1429">
        <v>-64.125922977753802</v>
      </c>
      <c r="G1429">
        <v>-63.775769183320143</v>
      </c>
      <c r="H1429">
        <v>-64.632356582605055</v>
      </c>
      <c r="I1429">
        <v>0.98516448636319953</v>
      </c>
      <c r="J1429">
        <v>0.51405994822325196</v>
      </c>
      <c r="K1429" t="s">
        <v>20</v>
      </c>
      <c r="L1429" t="s">
        <v>19</v>
      </c>
      <c r="P1429">
        <v>31022252.638232376</v>
      </c>
      <c r="Q1429">
        <v>31854244.197036825</v>
      </c>
      <c r="AA1429">
        <f t="shared" si="22"/>
        <v>0</v>
      </c>
    </row>
    <row r="1430" spans="1:27" x14ac:dyDescent="0.2">
      <c r="A1430" s="1">
        <v>41521</v>
      </c>
      <c r="B1430">
        <v>15.88</v>
      </c>
      <c r="C1430">
        <v>158.59604899999999</v>
      </c>
      <c r="D1430">
        <v>0.45701629302875402</v>
      </c>
      <c r="E1430">
        <v>0.509545484641303</v>
      </c>
      <c r="F1430">
        <v>-64.93190064990084</v>
      </c>
      <c r="G1430">
        <v>-64.024556082818293</v>
      </c>
      <c r="H1430">
        <v>-64.586543992970164</v>
      </c>
      <c r="I1430">
        <v>0.95438121815081622</v>
      </c>
      <c r="J1430">
        <v>-0.36186447340176053</v>
      </c>
      <c r="L1430" t="s">
        <v>19</v>
      </c>
      <c r="P1430">
        <v>31072693.175816238</v>
      </c>
      <c r="Q1430">
        <v>31854244.197036825</v>
      </c>
      <c r="AA1430">
        <f t="shared" si="22"/>
        <v>0</v>
      </c>
    </row>
    <row r="1431" spans="1:27" x14ac:dyDescent="0.2">
      <c r="A1431" s="1">
        <v>41522</v>
      </c>
      <c r="B1431">
        <v>15.77</v>
      </c>
      <c r="C1431">
        <v>158.79699099999999</v>
      </c>
      <c r="D1431">
        <v>0.49309703919192427</v>
      </c>
      <c r="E1431">
        <v>0.50927998614868475</v>
      </c>
      <c r="F1431">
        <v>-65.102129376932822</v>
      </c>
      <c r="G1431">
        <v>-64.244514661571671</v>
      </c>
      <c r="H1431">
        <v>-64.625868700310605</v>
      </c>
      <c r="I1431">
        <v>0.96599647008546519</v>
      </c>
      <c r="J1431">
        <v>-0.49302527635539001</v>
      </c>
      <c r="L1431" t="s">
        <v>19</v>
      </c>
      <c r="P1431">
        <v>31078646.881803844</v>
      </c>
      <c r="Q1431">
        <v>31854244.197036825</v>
      </c>
      <c r="AA1431">
        <f t="shared" si="22"/>
        <v>0</v>
      </c>
    </row>
    <row r="1432" spans="1:27" x14ac:dyDescent="0.2">
      <c r="A1432" s="1">
        <v>41523</v>
      </c>
      <c r="B1432">
        <v>15.85</v>
      </c>
      <c r="C1432">
        <v>158.873525</v>
      </c>
      <c r="D1432">
        <v>0.50508579054729741</v>
      </c>
      <c r="E1432">
        <v>0.50930286288433768</v>
      </c>
      <c r="F1432">
        <v>-65.064741119026394</v>
      </c>
      <c r="G1432">
        <v>-64.522434872082044</v>
      </c>
      <c r="H1432">
        <v>-64.61810015767152</v>
      </c>
      <c r="I1432">
        <v>0.96169361801813202</v>
      </c>
      <c r="J1432">
        <v>-0.46443165784474649</v>
      </c>
      <c r="L1432" t="s">
        <v>19</v>
      </c>
      <c r="P1432">
        <v>30998791.946419206</v>
      </c>
      <c r="Q1432">
        <v>31854244.197036825</v>
      </c>
      <c r="AA1432">
        <f t="shared" si="22"/>
        <v>-3.8401468785360771E-2</v>
      </c>
    </row>
    <row r="1433" spans="1:27" x14ac:dyDescent="0.2">
      <c r="A1433" s="1">
        <v>41526</v>
      </c>
      <c r="B1433">
        <v>15.63</v>
      </c>
      <c r="C1433">
        <v>160.39491000000001</v>
      </c>
      <c r="D1433">
        <v>0.48621620276846234</v>
      </c>
      <c r="E1433">
        <v>0.51006563599337995</v>
      </c>
      <c r="F1433">
        <v>-66.181931779250945</v>
      </c>
      <c r="G1433">
        <v>-65.081325180572918</v>
      </c>
      <c r="H1433">
        <v>-64.817882242050459</v>
      </c>
      <c r="I1433">
        <v>1.020035840479828</v>
      </c>
      <c r="J1433">
        <v>-1.3372564796927462</v>
      </c>
      <c r="K1433" t="s">
        <v>18</v>
      </c>
      <c r="L1433" t="s">
        <v>19</v>
      </c>
      <c r="M1433" t="s">
        <v>18</v>
      </c>
      <c r="N1433">
        <v>314351.26411713392</v>
      </c>
      <c r="O1433">
        <v>160339.77745722886</v>
      </c>
      <c r="P1433">
        <v>30630994.432823047</v>
      </c>
      <c r="Q1433">
        <v>30630994.432823054</v>
      </c>
      <c r="AA1433">
        <f t="shared" si="22"/>
        <v>0</v>
      </c>
    </row>
    <row r="1434" spans="1:27" x14ac:dyDescent="0.2">
      <c r="A1434" s="1">
        <v>41527</v>
      </c>
      <c r="B1434">
        <v>14.53</v>
      </c>
      <c r="C1434">
        <v>161.58138099999999</v>
      </c>
      <c r="D1434">
        <v>0.43209901558308755</v>
      </c>
      <c r="E1434">
        <v>0.5103282681759248</v>
      </c>
      <c r="F1434">
        <v>-67.929546335204279</v>
      </c>
      <c r="G1434">
        <v>-65.842049852063013</v>
      </c>
      <c r="H1434">
        <v>-65.01861009246096</v>
      </c>
      <c r="I1434">
        <v>1.3534483647399955</v>
      </c>
      <c r="J1434">
        <v>-2.1507552992629493</v>
      </c>
      <c r="K1434" t="s">
        <v>21</v>
      </c>
      <c r="L1434" t="s">
        <v>18</v>
      </c>
      <c r="M1434" t="s">
        <v>21</v>
      </c>
      <c r="N1434">
        <v>630168.74744631338</v>
      </c>
      <c r="O1434">
        <v>321510.36678428802</v>
      </c>
      <c r="P1434">
        <v>30475446.538393661</v>
      </c>
      <c r="Q1434">
        <v>30630994.432823054</v>
      </c>
      <c r="AA1434">
        <f t="shared" si="22"/>
        <v>0</v>
      </c>
    </row>
    <row r="1435" spans="1:27" x14ac:dyDescent="0.2">
      <c r="A1435" s="1">
        <v>41528</v>
      </c>
      <c r="B1435">
        <v>13.82</v>
      </c>
      <c r="C1435">
        <v>162.088505</v>
      </c>
      <c r="D1435">
        <v>0.452329447250367</v>
      </c>
      <c r="E1435">
        <v>0.50894162617004746</v>
      </c>
      <c r="F1435">
        <v>-68.673587318171855</v>
      </c>
      <c r="G1435">
        <v>-66.590387185717219</v>
      </c>
      <c r="H1435">
        <v>-65.223735899235649</v>
      </c>
      <c r="I1435">
        <v>1.694365577645933</v>
      </c>
      <c r="J1435">
        <v>-2.0360726542433993</v>
      </c>
      <c r="K1435" t="s">
        <v>21</v>
      </c>
      <c r="L1435" t="s">
        <v>21</v>
      </c>
      <c r="P1435">
        <v>30191072.350951895</v>
      </c>
      <c r="Q1435">
        <v>30630994.432823054</v>
      </c>
      <c r="AA1435">
        <f t="shared" si="22"/>
        <v>0</v>
      </c>
    </row>
    <row r="1436" spans="1:27" x14ac:dyDescent="0.2">
      <c r="A1436" s="1">
        <v>41529</v>
      </c>
      <c r="B1436">
        <v>14.29</v>
      </c>
      <c r="C1436">
        <v>161.65792999999999</v>
      </c>
      <c r="D1436">
        <v>0.53458697833002777</v>
      </c>
      <c r="E1436">
        <v>0.50730703391668475</v>
      </c>
      <c r="F1436">
        <v>-67.720204977411044</v>
      </c>
      <c r="G1436">
        <v>-67.114002305812875</v>
      </c>
      <c r="H1436">
        <v>-65.373573956041582</v>
      </c>
      <c r="I1436">
        <v>1.8353791404530564</v>
      </c>
      <c r="J1436">
        <v>-1.2785538255546505</v>
      </c>
      <c r="K1436" t="s">
        <v>18</v>
      </c>
      <c r="L1436" t="s">
        <v>21</v>
      </c>
      <c r="P1436">
        <v>30348817.336073514</v>
      </c>
      <c r="Q1436">
        <v>30630994.432823054</v>
      </c>
      <c r="AA1436">
        <f t="shared" si="22"/>
        <v>0</v>
      </c>
    </row>
    <row r="1437" spans="1:27" x14ac:dyDescent="0.2">
      <c r="A1437" s="1">
        <v>41530</v>
      </c>
      <c r="B1437">
        <v>14.16</v>
      </c>
      <c r="C1437">
        <v>162.021534</v>
      </c>
      <c r="D1437">
        <v>0.49094410934942057</v>
      </c>
      <c r="E1437">
        <v>0.50616453221802793</v>
      </c>
      <c r="F1437">
        <v>-67.849553966357306</v>
      </c>
      <c r="G1437">
        <v>-67.670964875279054</v>
      </c>
      <c r="H1437">
        <v>-65.720372940537189</v>
      </c>
      <c r="I1437">
        <v>1.8805403333124902</v>
      </c>
      <c r="J1437">
        <v>-1.132217686642039</v>
      </c>
      <c r="K1437" t="s">
        <v>18</v>
      </c>
      <c r="L1437" t="s">
        <v>21</v>
      </c>
      <c r="P1437">
        <v>30383797.85430973</v>
      </c>
      <c r="Q1437">
        <v>30630994.432823054</v>
      </c>
      <c r="AA1437">
        <f t="shared" si="22"/>
        <v>0</v>
      </c>
    </row>
    <row r="1438" spans="1:27" x14ac:dyDescent="0.2">
      <c r="A1438" s="1">
        <v>41533</v>
      </c>
      <c r="B1438">
        <v>14.42</v>
      </c>
      <c r="C1438">
        <v>162.95923199999999</v>
      </c>
      <c r="D1438">
        <v>0.51853015576622297</v>
      </c>
      <c r="E1438">
        <v>0.50761088125135889</v>
      </c>
      <c r="F1438">
        <v>-68.299879363564642</v>
      </c>
      <c r="G1438">
        <v>-68.094554392141788</v>
      </c>
      <c r="H1438">
        <v>-66.078501513903745</v>
      </c>
      <c r="I1438">
        <v>1.9321180703195737</v>
      </c>
      <c r="J1438">
        <v>-1.1497112333789619</v>
      </c>
      <c r="K1438" t="s">
        <v>18</v>
      </c>
      <c r="L1438" t="s">
        <v>21</v>
      </c>
      <c r="P1438">
        <v>30849121.356558658</v>
      </c>
      <c r="Q1438">
        <v>30630994.432823054</v>
      </c>
      <c r="AA1438">
        <f t="shared" si="22"/>
        <v>0</v>
      </c>
    </row>
    <row r="1439" spans="1:27" x14ac:dyDescent="0.2">
      <c r="A1439" s="1">
        <v>41534</v>
      </c>
      <c r="B1439">
        <v>14.53</v>
      </c>
      <c r="C1439">
        <v>163.68643900000001</v>
      </c>
      <c r="D1439">
        <v>0.50765738947101136</v>
      </c>
      <c r="E1439">
        <v>0.50579601855723655</v>
      </c>
      <c r="F1439">
        <v>-68.261949138011971</v>
      </c>
      <c r="G1439">
        <v>-68.161034952703318</v>
      </c>
      <c r="H1439">
        <v>-66.460735603198529</v>
      </c>
      <c r="I1439">
        <v>1.8660104527188561</v>
      </c>
      <c r="J1439">
        <v>-0.96527515812625697</v>
      </c>
      <c r="L1439" t="s">
        <v>21</v>
      </c>
      <c r="P1439">
        <v>31152244.508075859</v>
      </c>
      <c r="Q1439">
        <v>30630994.432823054</v>
      </c>
      <c r="AA1439">
        <f t="shared" si="22"/>
        <v>0</v>
      </c>
    </row>
    <row r="1440" spans="1:27" x14ac:dyDescent="0.2">
      <c r="A1440" s="1">
        <v>41535</v>
      </c>
      <c r="B1440">
        <v>13.59</v>
      </c>
      <c r="C1440">
        <v>165.58097599999999</v>
      </c>
      <c r="D1440">
        <v>0.43739890271403736</v>
      </c>
      <c r="E1440">
        <v>0.50507065994599143</v>
      </c>
      <c r="F1440">
        <v>-70.040092822821364</v>
      </c>
      <c r="G1440">
        <v>-68.434336053633231</v>
      </c>
      <c r="H1440">
        <v>-67.015119985367264</v>
      </c>
      <c r="I1440">
        <v>1.8581696797570397</v>
      </c>
      <c r="J1440">
        <v>-1.6279314372676792</v>
      </c>
      <c r="K1440" t="s">
        <v>18</v>
      </c>
      <c r="L1440" t="s">
        <v>21</v>
      </c>
      <c r="P1440">
        <v>31168999.171232726</v>
      </c>
      <c r="Q1440">
        <v>30630994.432823054</v>
      </c>
      <c r="AA1440">
        <f t="shared" si="22"/>
        <v>0</v>
      </c>
    </row>
    <row r="1441" spans="1:27" x14ac:dyDescent="0.2">
      <c r="A1441" s="1">
        <v>41536</v>
      </c>
      <c r="B1441">
        <v>13.16</v>
      </c>
      <c r="C1441">
        <v>165.303484</v>
      </c>
      <c r="D1441">
        <v>0.4688596612342647</v>
      </c>
      <c r="E1441">
        <v>0.50534488758920781</v>
      </c>
      <c r="F1441">
        <v>-70.375270540084415</v>
      </c>
      <c r="G1441">
        <v>-68.965349166167897</v>
      </c>
      <c r="H1441">
        <v>-67.535898948894825</v>
      </c>
      <c r="I1441">
        <v>1.850537116175671</v>
      </c>
      <c r="J1441">
        <v>-1.5343499821594764</v>
      </c>
      <c r="K1441" t="s">
        <v>18</v>
      </c>
      <c r="L1441" t="s">
        <v>21</v>
      </c>
      <c r="P1441">
        <v>30808810.055131108</v>
      </c>
      <c r="Q1441">
        <v>30630994.432823054</v>
      </c>
      <c r="AA1441">
        <f t="shared" si="22"/>
        <v>0</v>
      </c>
    </row>
    <row r="1442" spans="1:27" x14ac:dyDescent="0.2">
      <c r="A1442" s="1">
        <v>41537</v>
      </c>
      <c r="B1442">
        <v>13.12</v>
      </c>
      <c r="C1442">
        <v>164.14776800000001</v>
      </c>
      <c r="D1442">
        <v>0.49696510564388718</v>
      </c>
      <c r="E1442">
        <v>0.50287971057994241</v>
      </c>
      <c r="F1442">
        <v>-69.426582064183535</v>
      </c>
      <c r="G1442">
        <v>-69.280754785733151</v>
      </c>
      <c r="H1442">
        <v>-67.910455733418374</v>
      </c>
      <c r="I1442">
        <v>1.7262604323972608</v>
      </c>
      <c r="J1442">
        <v>-0.87827207431251475</v>
      </c>
      <c r="L1442" t="s">
        <v>21</v>
      </c>
      <c r="P1442">
        <v>30412028.63017479</v>
      </c>
      <c r="Q1442">
        <v>30630994.432823054</v>
      </c>
      <c r="AA1442">
        <f t="shared" si="22"/>
        <v>0</v>
      </c>
    </row>
    <row r="1443" spans="1:27" x14ac:dyDescent="0.2">
      <c r="A1443" s="1">
        <v>41540</v>
      </c>
      <c r="B1443">
        <v>14.31</v>
      </c>
      <c r="C1443">
        <v>163.388172</v>
      </c>
      <c r="D1443">
        <v>0.59481457512269498</v>
      </c>
      <c r="E1443">
        <v>0.5012187532380068</v>
      </c>
      <c r="F1443">
        <v>-67.583215863677012</v>
      </c>
      <c r="G1443">
        <v>-69.137422085755631</v>
      </c>
      <c r="H1443">
        <v>-68.117212940647065</v>
      </c>
      <c r="I1443">
        <v>1.4920130507590617</v>
      </c>
      <c r="J1443">
        <v>0.3579037574090802</v>
      </c>
      <c r="L1443" t="s">
        <v>21</v>
      </c>
      <c r="P1443">
        <v>30917711.451068021</v>
      </c>
      <c r="Q1443">
        <v>30630994.432823054</v>
      </c>
      <c r="AA1443">
        <f t="shared" si="22"/>
        <v>0</v>
      </c>
    </row>
    <row r="1444" spans="1:27" x14ac:dyDescent="0.2">
      <c r="A1444" s="1">
        <v>41541</v>
      </c>
      <c r="B1444">
        <v>14.08</v>
      </c>
      <c r="C1444">
        <v>163.00357700000001</v>
      </c>
      <c r="D1444">
        <v>0.48405648901409881</v>
      </c>
      <c r="E1444">
        <v>0.50153405142026597</v>
      </c>
      <c r="F1444">
        <v>-67.671844368805282</v>
      </c>
      <c r="G1444">
        <v>-69.019401131914293</v>
      </c>
      <c r="H1444">
        <v>-68.334471544795306</v>
      </c>
      <c r="I1444">
        <v>1.1599955215457378</v>
      </c>
      <c r="J1444">
        <v>0.57123252950757009</v>
      </c>
      <c r="L1444" t="s">
        <v>21</v>
      </c>
      <c r="P1444">
        <v>30649121.359641969</v>
      </c>
      <c r="Q1444">
        <v>30630994.432823054</v>
      </c>
      <c r="AA1444">
        <f t="shared" si="22"/>
        <v>-5.7935410199954074E-3</v>
      </c>
    </row>
    <row r="1445" spans="1:27" x14ac:dyDescent="0.2">
      <c r="A1445" s="1">
        <v>41542</v>
      </c>
      <c r="B1445">
        <v>14.01</v>
      </c>
      <c r="C1445">
        <v>162.53243499999999</v>
      </c>
      <c r="D1445">
        <v>0.49504076744899272</v>
      </c>
      <c r="E1445">
        <v>0.49933982661067733</v>
      </c>
      <c r="F1445">
        <v>-67.148917911511177</v>
      </c>
      <c r="G1445">
        <v>-68.441166149652275</v>
      </c>
      <c r="H1445">
        <v>-68.415053722483648</v>
      </c>
      <c r="I1445">
        <v>1.0222823767913243</v>
      </c>
      <c r="J1445">
        <v>1.2385382353421168</v>
      </c>
      <c r="K1445" t="s">
        <v>20</v>
      </c>
      <c r="L1445" t="s">
        <v>21</v>
      </c>
      <c r="M1445" t="s">
        <v>20</v>
      </c>
      <c r="N1445">
        <v>-319994.52319515892</v>
      </c>
      <c r="O1445">
        <v>-159786.00972863703</v>
      </c>
      <c r="P1445">
        <v>30453532.510093238</v>
      </c>
      <c r="Q1445">
        <v>30453532.510093242</v>
      </c>
      <c r="AA1445">
        <f t="shared" si="22"/>
        <v>0</v>
      </c>
    </row>
    <row r="1446" spans="1:27" x14ac:dyDescent="0.2">
      <c r="A1446" s="1">
        <v>41543</v>
      </c>
      <c r="B1446">
        <v>14.06</v>
      </c>
      <c r="C1446">
        <v>163.157421</v>
      </c>
      <c r="D1446">
        <v>0.5035752478218628</v>
      </c>
      <c r="E1446">
        <v>0.49995824453699345</v>
      </c>
      <c r="F1446">
        <v>-67.511897786343184</v>
      </c>
      <c r="G1446">
        <v>-67.868491598904029</v>
      </c>
      <c r="H1446">
        <v>-68.380249676745237</v>
      </c>
      <c r="I1446">
        <v>1.0471220819493385</v>
      </c>
      <c r="J1446">
        <v>0.82927473822872289</v>
      </c>
      <c r="K1446" t="s">
        <v>20</v>
      </c>
      <c r="L1446" t="s">
        <v>20</v>
      </c>
      <c r="P1446">
        <v>30337668.764857221</v>
      </c>
      <c r="Q1446">
        <v>30453532.510093242</v>
      </c>
      <c r="AA1446">
        <f t="shared" si="22"/>
        <v>0</v>
      </c>
    </row>
    <row r="1447" spans="1:27" x14ac:dyDescent="0.2">
      <c r="A1447" s="1">
        <v>41544</v>
      </c>
      <c r="B1447">
        <v>15.46</v>
      </c>
      <c r="C1447">
        <v>162.40745000000001</v>
      </c>
      <c r="D1447">
        <v>0.60453067426938811</v>
      </c>
      <c r="E1447">
        <v>0.50122991445201859</v>
      </c>
      <c r="F1447">
        <v>-65.943472269870483</v>
      </c>
      <c r="G1447">
        <v>-67.171869640041422</v>
      </c>
      <c r="H1447">
        <v>-68.152740089386796</v>
      </c>
      <c r="I1447">
        <v>1.2537877524548076</v>
      </c>
      <c r="J1447">
        <v>1.7620748130540904</v>
      </c>
      <c r="K1447" t="s">
        <v>19</v>
      </c>
      <c r="L1447" t="s">
        <v>20</v>
      </c>
      <c r="M1447" t="s">
        <v>19</v>
      </c>
      <c r="N1447">
        <v>-634390.98035753402</v>
      </c>
      <c r="O1447">
        <v>-317370.91905615199</v>
      </c>
      <c r="P1447">
        <v>30009511.305886194</v>
      </c>
      <c r="Q1447">
        <v>30453532.510093242</v>
      </c>
      <c r="AA1447">
        <f t="shared" si="22"/>
        <v>0</v>
      </c>
    </row>
    <row r="1448" spans="1:27" x14ac:dyDescent="0.2">
      <c r="A1448" s="1">
        <v>41547</v>
      </c>
      <c r="B1448">
        <v>16.600000000000001</v>
      </c>
      <c r="C1448">
        <v>161.542089</v>
      </c>
      <c r="D1448">
        <v>0.57645737696413069</v>
      </c>
      <c r="E1448">
        <v>0.50691241204572457</v>
      </c>
      <c r="F1448">
        <v>-65.287689981895113</v>
      </c>
      <c r="G1448">
        <v>-66.712764463685033</v>
      </c>
      <c r="H1448">
        <v>-67.950030506427126</v>
      </c>
      <c r="I1448">
        <v>1.5021243262104285</v>
      </c>
      <c r="J1448">
        <v>1.7723836023936763</v>
      </c>
      <c r="K1448" t="s">
        <v>19</v>
      </c>
      <c r="L1448" t="s">
        <v>19</v>
      </c>
      <c r="P1448">
        <v>29560946.004163958</v>
      </c>
      <c r="Q1448">
        <v>30453532.510093242</v>
      </c>
      <c r="AA1448">
        <f t="shared" si="22"/>
        <v>0</v>
      </c>
    </row>
    <row r="1449" spans="1:27" x14ac:dyDescent="0.2">
      <c r="A1449" s="1">
        <v>41548</v>
      </c>
      <c r="B1449">
        <v>15.54</v>
      </c>
      <c r="C1449">
        <v>162.82088899999999</v>
      </c>
      <c r="D1449">
        <v>0.43818333575264906</v>
      </c>
      <c r="E1449">
        <v>0.50631565136123402</v>
      </c>
      <c r="F1449">
        <v>-66.898764469250182</v>
      </c>
      <c r="G1449">
        <v>-66.558148483774005</v>
      </c>
      <c r="H1449">
        <v>-67.870798048334862</v>
      </c>
      <c r="I1449">
        <v>1.5326709829622058</v>
      </c>
      <c r="J1449">
        <v>0.6342089005991508</v>
      </c>
      <c r="K1449" t="s">
        <v>20</v>
      </c>
      <c r="L1449" t="s">
        <v>19</v>
      </c>
      <c r="P1449">
        <v>29827546.51205394</v>
      </c>
      <c r="Q1449">
        <v>30453532.510093242</v>
      </c>
      <c r="AA1449">
        <f t="shared" si="22"/>
        <v>0</v>
      </c>
    </row>
    <row r="1450" spans="1:27" x14ac:dyDescent="0.2">
      <c r="A1450" s="1">
        <v>41549</v>
      </c>
      <c r="B1450">
        <v>16.600000000000001</v>
      </c>
      <c r="C1450">
        <v>162.667045</v>
      </c>
      <c r="D1450">
        <v>0.57053744312431587</v>
      </c>
      <c r="E1450">
        <v>0.50640044997796885</v>
      </c>
      <c r="F1450">
        <v>-65.77466478458652</v>
      </c>
      <c r="G1450">
        <v>-66.283297858389076</v>
      </c>
      <c r="H1450">
        <v>-67.660363500086689</v>
      </c>
      <c r="I1450">
        <v>1.6381296223912774</v>
      </c>
      <c r="J1450">
        <v>1.1511291229490741</v>
      </c>
      <c r="K1450" t="s">
        <v>20</v>
      </c>
      <c r="L1450" t="s">
        <v>19</v>
      </c>
      <c r="P1450">
        <v>29203917.684546225</v>
      </c>
      <c r="Q1450">
        <v>30453532.510093242</v>
      </c>
      <c r="AA1450">
        <f t="shared" si="22"/>
        <v>0</v>
      </c>
    </row>
    <row r="1451" spans="1:27" x14ac:dyDescent="0.2">
      <c r="A1451" s="1">
        <v>41550</v>
      </c>
      <c r="B1451">
        <v>17.670000000000002</v>
      </c>
      <c r="C1451">
        <v>161.167103</v>
      </c>
      <c r="D1451">
        <v>0.56653523733488176</v>
      </c>
      <c r="E1451">
        <v>0.50397744679123779</v>
      </c>
      <c r="F1451">
        <v>-63.554585076680439</v>
      </c>
      <c r="G1451">
        <v>-65.49183531645653</v>
      </c>
      <c r="H1451">
        <v>-67.268083161642394</v>
      </c>
      <c r="I1451">
        <v>2.003793222695041</v>
      </c>
      <c r="J1451">
        <v>1.8532341775102987</v>
      </c>
      <c r="K1451" t="s">
        <v>19</v>
      </c>
      <c r="L1451" t="s">
        <v>19</v>
      </c>
      <c r="P1451">
        <v>29001157.306634586</v>
      </c>
      <c r="Q1451">
        <v>30453532.510093242</v>
      </c>
      <c r="AA1451">
        <f t="shared" si="22"/>
        <v>0</v>
      </c>
    </row>
    <row r="1452" spans="1:27" x14ac:dyDescent="0.2">
      <c r="A1452" s="1">
        <v>41551</v>
      </c>
      <c r="B1452">
        <v>16.739999999999998</v>
      </c>
      <c r="C1452">
        <v>162.388216</v>
      </c>
      <c r="D1452">
        <v>0.44875346260387794</v>
      </c>
      <c r="E1452">
        <v>0.50275361989880019</v>
      </c>
      <c r="F1452">
        <v>-64.901263422908272</v>
      </c>
      <c r="G1452">
        <v>-65.28339354706408</v>
      </c>
      <c r="H1452">
        <v>-66.839847378316307</v>
      </c>
      <c r="I1452">
        <v>1.9041635613724652</v>
      </c>
      <c r="J1452">
        <v>1.0180763852086112</v>
      </c>
      <c r="K1452" t="s">
        <v>20</v>
      </c>
      <c r="L1452" t="s">
        <v>19</v>
      </c>
      <c r="P1452">
        <v>29203595.16328568</v>
      </c>
      <c r="Q1452">
        <v>30453532.510093242</v>
      </c>
      <c r="AA1452">
        <f t="shared" si="22"/>
        <v>0</v>
      </c>
    </row>
    <row r="1453" spans="1:27" x14ac:dyDescent="0.2">
      <c r="A1453" s="1">
        <v>41554</v>
      </c>
      <c r="B1453">
        <v>19.41</v>
      </c>
      <c r="C1453">
        <v>160.98441500000001</v>
      </c>
      <c r="D1453">
        <v>0.67221804704461663</v>
      </c>
      <c r="E1453">
        <v>0.5086237782770795</v>
      </c>
      <c r="F1453">
        <v>-62.470501401025359</v>
      </c>
      <c r="G1453">
        <v>-64.719955830890129</v>
      </c>
      <c r="H1453">
        <v>-66.181116616728048</v>
      </c>
      <c r="I1453">
        <v>1.9369394859462701</v>
      </c>
      <c r="J1453">
        <v>1.9157104507526259</v>
      </c>
      <c r="K1453" t="s">
        <v>19</v>
      </c>
      <c r="L1453" t="s">
        <v>19</v>
      </c>
      <c r="P1453">
        <v>27955296.859273005</v>
      </c>
      <c r="Q1453">
        <v>30453532.510093242</v>
      </c>
      <c r="AA1453">
        <f t="shared" si="22"/>
        <v>0</v>
      </c>
    </row>
    <row r="1454" spans="1:27" x14ac:dyDescent="0.2">
      <c r="A1454" s="1">
        <v>41555</v>
      </c>
      <c r="B1454">
        <v>20.34</v>
      </c>
      <c r="C1454">
        <v>159.109488</v>
      </c>
      <c r="D1454">
        <v>0.54906129586320407</v>
      </c>
      <c r="E1454">
        <v>0.51005042356955232</v>
      </c>
      <c r="F1454">
        <v>-60.813861748334602</v>
      </c>
      <c r="G1454">
        <v>-63.502975286707013</v>
      </c>
      <c r="H1454">
        <v>-65.463389923740635</v>
      </c>
      <c r="I1454">
        <v>2.2025167397184884</v>
      </c>
      <c r="J1454">
        <v>2.1110069637883004</v>
      </c>
      <c r="K1454" t="s">
        <v>19</v>
      </c>
      <c r="L1454" t="s">
        <v>19</v>
      </c>
      <c r="P1454">
        <v>27960360.552693699</v>
      </c>
      <c r="Q1454">
        <v>30453532.510093242</v>
      </c>
      <c r="AA1454">
        <f t="shared" si="22"/>
        <v>0</v>
      </c>
    </row>
    <row r="1455" spans="1:27" x14ac:dyDescent="0.2">
      <c r="A1455" s="1">
        <v>41556</v>
      </c>
      <c r="B1455">
        <v>19.600000000000001</v>
      </c>
      <c r="C1455">
        <v>159.22487799999999</v>
      </c>
      <c r="D1455">
        <v>0.46428029303221835</v>
      </c>
      <c r="E1455">
        <v>0.50957039754906519</v>
      </c>
      <c r="F1455">
        <v>-61.536284382161391</v>
      </c>
      <c r="G1455">
        <v>-62.655299206221983</v>
      </c>
      <c r="H1455">
        <v>-64.959478966947671</v>
      </c>
      <c r="I1455">
        <v>2.3595696981885372</v>
      </c>
      <c r="J1455">
        <v>1.4507707008673223</v>
      </c>
      <c r="K1455" t="s">
        <v>20</v>
      </c>
      <c r="L1455" t="s">
        <v>19</v>
      </c>
      <c r="P1455">
        <v>28393188.447808385</v>
      </c>
      <c r="Q1455">
        <v>30453532.510093242</v>
      </c>
      <c r="AA1455">
        <f t="shared" si="22"/>
        <v>0</v>
      </c>
    </row>
    <row r="1456" spans="1:27" x14ac:dyDescent="0.2">
      <c r="A1456" s="1">
        <v>41557</v>
      </c>
      <c r="B1456">
        <v>16.48</v>
      </c>
      <c r="C1456">
        <v>162.65743499999999</v>
      </c>
      <c r="D1456">
        <v>0.35348604748021656</v>
      </c>
      <c r="E1456">
        <v>0.50558846502796762</v>
      </c>
      <c r="F1456">
        <v>-65.757722887036408</v>
      </c>
      <c r="G1456">
        <v>-63.095926768293168</v>
      </c>
      <c r="H1456">
        <v>-64.799968843466928</v>
      </c>
      <c r="I1456">
        <v>2.2201188808373495</v>
      </c>
      <c r="J1456">
        <v>-0.43139763903464906</v>
      </c>
      <c r="L1456" t="s">
        <v>19</v>
      </c>
      <c r="P1456">
        <v>29283094.536721263</v>
      </c>
      <c r="Q1456">
        <v>30453532.510093242</v>
      </c>
      <c r="AA1456">
        <f t="shared" si="22"/>
        <v>-3.352375160795884E-2</v>
      </c>
    </row>
    <row r="1457" spans="1:27" x14ac:dyDescent="0.2">
      <c r="A1457" s="1">
        <v>41558</v>
      </c>
      <c r="B1457">
        <v>15.72</v>
      </c>
      <c r="C1457">
        <v>163.70546999999999</v>
      </c>
      <c r="D1457">
        <v>0.45494686115562261</v>
      </c>
      <c r="E1457">
        <v>0.50412115048810979</v>
      </c>
      <c r="F1457">
        <v>-66.807389877596734</v>
      </c>
      <c r="G1457">
        <v>-63.477152059230868</v>
      </c>
      <c r="H1457">
        <v>-64.771508173974055</v>
      </c>
      <c r="I1457">
        <v>2.1892436149804713</v>
      </c>
      <c r="J1457">
        <v>-0.92994753516311568</v>
      </c>
      <c r="K1457" t="s">
        <v>18</v>
      </c>
      <c r="L1457" t="s">
        <v>19</v>
      </c>
      <c r="M1457" t="s">
        <v>18</v>
      </c>
      <c r="N1457">
        <v>299576.5677572618</v>
      </c>
      <c r="O1457">
        <v>151022.88399706999</v>
      </c>
      <c r="P1457">
        <v>29432615.850639977</v>
      </c>
      <c r="Q1457">
        <v>29432615.850639977</v>
      </c>
      <c r="AA1457">
        <f t="shared" si="22"/>
        <v>0</v>
      </c>
    </row>
    <row r="1458" spans="1:27" x14ac:dyDescent="0.2">
      <c r="A1458" s="1">
        <v>41561</v>
      </c>
      <c r="B1458">
        <v>16.07</v>
      </c>
      <c r="C1458">
        <v>164.35929999999999</v>
      </c>
      <c r="D1458">
        <v>0.52251248794100325</v>
      </c>
      <c r="E1458">
        <v>0.50479140808017542</v>
      </c>
      <c r="F1458">
        <v>-66.897162478071976</v>
      </c>
      <c r="G1458">
        <v>-64.362484274640195</v>
      </c>
      <c r="H1458">
        <v>-64.720280231618133</v>
      </c>
      <c r="I1458">
        <v>2.1255553933260809</v>
      </c>
      <c r="J1458">
        <v>-1.0241475020076731</v>
      </c>
      <c r="K1458" t="s">
        <v>18</v>
      </c>
      <c r="L1458" t="s">
        <v>18</v>
      </c>
      <c r="P1458">
        <v>29636210.941598821</v>
      </c>
      <c r="Q1458">
        <v>29432615.850639977</v>
      </c>
      <c r="AA1458">
        <f t="shared" si="22"/>
        <v>0</v>
      </c>
    </row>
    <row r="1459" spans="1:27" x14ac:dyDescent="0.2">
      <c r="A1459" s="1">
        <v>41562</v>
      </c>
      <c r="B1459">
        <v>18.66</v>
      </c>
      <c r="C1459">
        <v>163.16703100000001</v>
      </c>
      <c r="D1459">
        <v>0.67415774716170584</v>
      </c>
      <c r="E1459">
        <v>0.51201992901837712</v>
      </c>
      <c r="F1459">
        <v>-64.884771630759346</v>
      </c>
      <c r="G1459">
        <v>-65.176666251125155</v>
      </c>
      <c r="H1459">
        <v>-64.632055178358868</v>
      </c>
      <c r="I1459">
        <v>2.0918738395982279</v>
      </c>
      <c r="J1459">
        <v>-0.12080864898096101</v>
      </c>
      <c r="L1459" t="s">
        <v>18</v>
      </c>
      <c r="P1459">
        <v>30232054.34920983</v>
      </c>
      <c r="Q1459">
        <v>29432615.850639977</v>
      </c>
      <c r="AA1459">
        <f t="shared" si="22"/>
        <v>0</v>
      </c>
    </row>
    <row r="1460" spans="1:27" x14ac:dyDescent="0.2">
      <c r="A1460" s="1">
        <v>41563</v>
      </c>
      <c r="B1460">
        <v>14.71</v>
      </c>
      <c r="C1460">
        <v>165.44580199999999</v>
      </c>
      <c r="D1460">
        <v>0.31072204818211374</v>
      </c>
      <c r="E1460">
        <v>0.50735158411833969</v>
      </c>
      <c r="F1460">
        <v>-69.229189730429169</v>
      </c>
      <c r="G1460">
        <v>-66.715247320778715</v>
      </c>
      <c r="H1460">
        <v>-64.960513490736702</v>
      </c>
      <c r="I1460">
        <v>2.4779843074442458</v>
      </c>
      <c r="J1460">
        <v>-1.7226405457325569</v>
      </c>
      <c r="K1460" t="s">
        <v>18</v>
      </c>
      <c r="L1460" t="s">
        <v>18</v>
      </c>
      <c r="P1460">
        <v>29392873.474957529</v>
      </c>
      <c r="Q1460">
        <v>29432615.850639977</v>
      </c>
      <c r="AA1460">
        <f t="shared" si="22"/>
        <v>0</v>
      </c>
    </row>
    <row r="1461" spans="1:27" x14ac:dyDescent="0.2">
      <c r="A1461" s="1">
        <v>41564</v>
      </c>
      <c r="B1461">
        <v>13.48</v>
      </c>
      <c r="C1461">
        <v>166.551525</v>
      </c>
      <c r="D1461">
        <v>0.41987927948495291</v>
      </c>
      <c r="E1461">
        <v>0.50610350074274679</v>
      </c>
      <c r="F1461">
        <v>-70.812309856543109</v>
      </c>
      <c r="G1461">
        <v>-67.726164714680039</v>
      </c>
      <c r="H1461">
        <v>-65.286642273011111</v>
      </c>
      <c r="I1461">
        <v>2.9657875324954901</v>
      </c>
      <c r="J1461">
        <v>-1.8631366957303779</v>
      </c>
      <c r="K1461" t="s">
        <v>18</v>
      </c>
      <c r="L1461" t="s">
        <v>18</v>
      </c>
      <c r="P1461">
        <v>29191383.772977993</v>
      </c>
      <c r="Q1461">
        <v>29432615.850639977</v>
      </c>
      <c r="AA1461">
        <f t="shared" si="22"/>
        <v>0</v>
      </c>
    </row>
    <row r="1462" spans="1:27" x14ac:dyDescent="0.2">
      <c r="A1462" s="1">
        <v>41565</v>
      </c>
      <c r="B1462">
        <v>13.04</v>
      </c>
      <c r="C1462">
        <v>167.676481</v>
      </c>
      <c r="D1462">
        <v>0.4678917662390264</v>
      </c>
      <c r="E1462">
        <v>0.5035383002777083</v>
      </c>
      <c r="F1462">
        <v>-71.391530239287448</v>
      </c>
      <c r="G1462">
        <v>-68.642992787018187</v>
      </c>
      <c r="H1462">
        <v>-65.754714394236188</v>
      </c>
      <c r="I1462">
        <v>3.45302562384098</v>
      </c>
      <c r="J1462">
        <v>-1.6324280382203293</v>
      </c>
      <c r="K1462" t="s">
        <v>18</v>
      </c>
      <c r="L1462" t="s">
        <v>18</v>
      </c>
      <c r="P1462">
        <v>29229464.182654604</v>
      </c>
      <c r="Q1462">
        <v>29432615.850639977</v>
      </c>
      <c r="AA1462">
        <f t="shared" si="22"/>
        <v>0</v>
      </c>
    </row>
    <row r="1463" spans="1:27" x14ac:dyDescent="0.2">
      <c r="A1463" s="1">
        <v>41568</v>
      </c>
      <c r="B1463">
        <v>13.16</v>
      </c>
      <c r="C1463">
        <v>167.686091</v>
      </c>
      <c r="D1463">
        <v>0.50924479656742838</v>
      </c>
      <c r="E1463">
        <v>0.5042421728630162</v>
      </c>
      <c r="F1463">
        <v>-71.39439888474547</v>
      </c>
      <c r="G1463">
        <v>-69.542440068352875</v>
      </c>
      <c r="H1463">
        <v>-66.408032211574948</v>
      </c>
      <c r="I1463">
        <v>3.7294994502189978</v>
      </c>
      <c r="J1463">
        <v>-1.337006946837791</v>
      </c>
      <c r="K1463" t="s">
        <v>18</v>
      </c>
      <c r="L1463" t="s">
        <v>18</v>
      </c>
      <c r="P1463">
        <v>29266864.700700689</v>
      </c>
      <c r="Q1463">
        <v>29432615.850639977</v>
      </c>
      <c r="AA1463">
        <f t="shared" si="22"/>
        <v>0</v>
      </c>
    </row>
    <row r="1464" spans="1:27" x14ac:dyDescent="0.2">
      <c r="A1464" s="1">
        <v>41569</v>
      </c>
      <c r="B1464">
        <v>13.33</v>
      </c>
      <c r="C1464">
        <v>168.657218</v>
      </c>
      <c r="D1464">
        <v>0.51300136962888365</v>
      </c>
      <c r="E1464">
        <v>0.50402952724234928</v>
      </c>
      <c r="F1464">
        <v>-71.678217854549843</v>
      </c>
      <c r="G1464">
        <v>-70.901129313110985</v>
      </c>
      <c r="H1464">
        <v>-66.972778414211746</v>
      </c>
      <c r="I1464">
        <v>3.9849497874015554</v>
      </c>
      <c r="J1464">
        <v>-1.1808026929760507</v>
      </c>
      <c r="K1464" t="s">
        <v>18</v>
      </c>
      <c r="L1464" t="s">
        <v>18</v>
      </c>
      <c r="P1464">
        <v>29464455.117486846</v>
      </c>
      <c r="Q1464">
        <v>29432615.850639977</v>
      </c>
      <c r="AA1464">
        <f t="shared" si="22"/>
        <v>0</v>
      </c>
    </row>
    <row r="1465" spans="1:27" x14ac:dyDescent="0.2">
      <c r="A1465" s="1">
        <v>41570</v>
      </c>
      <c r="B1465">
        <v>13.42</v>
      </c>
      <c r="C1465">
        <v>167.84956</v>
      </c>
      <c r="D1465">
        <v>0.50677448056687835</v>
      </c>
      <c r="E1465">
        <v>0.50399556920757493</v>
      </c>
      <c r="F1465">
        <v>-71.175434533440992</v>
      </c>
      <c r="G1465">
        <v>-71.290378273713344</v>
      </c>
      <c r="H1465">
        <v>-67.698189508579716</v>
      </c>
      <c r="I1465">
        <v>3.8818369359723599</v>
      </c>
      <c r="J1465">
        <v>-0.89577307914152804</v>
      </c>
      <c r="L1465" t="s">
        <v>18</v>
      </c>
      <c r="P1465">
        <v>29369442.168141693</v>
      </c>
      <c r="Q1465">
        <v>29432615.850639977</v>
      </c>
      <c r="AA1465">
        <f t="shared" si="22"/>
        <v>0</v>
      </c>
    </row>
    <row r="1466" spans="1:27" x14ac:dyDescent="0.2">
      <c r="A1466" s="1">
        <v>41571</v>
      </c>
      <c r="B1466">
        <v>13.2</v>
      </c>
      <c r="C1466">
        <v>168.407218</v>
      </c>
      <c r="D1466">
        <v>0.48374092985756517</v>
      </c>
      <c r="E1466">
        <v>0.50577795486694144</v>
      </c>
      <c r="F1466">
        <v>-71.976658304871165</v>
      </c>
      <c r="G1466">
        <v>-71.523247963378964</v>
      </c>
      <c r="H1466">
        <v>-68.628422554957766</v>
      </c>
      <c r="I1466">
        <v>3.3882492429484126</v>
      </c>
      <c r="J1466">
        <v>-0.98819051074288922</v>
      </c>
      <c r="L1466" t="s">
        <v>18</v>
      </c>
      <c r="P1466">
        <v>29387754.442679133</v>
      </c>
      <c r="Q1466">
        <v>29432615.850639977</v>
      </c>
      <c r="AA1466">
        <f t="shared" si="22"/>
        <v>0</v>
      </c>
    </row>
    <row r="1467" spans="1:27" x14ac:dyDescent="0.2">
      <c r="A1467" s="1">
        <v>41572</v>
      </c>
      <c r="B1467">
        <v>13.09</v>
      </c>
      <c r="C1467">
        <v>169.176424</v>
      </c>
      <c r="D1467">
        <v>0.49170138888888892</v>
      </c>
      <c r="E1467">
        <v>0.50665648285365772</v>
      </c>
      <c r="F1467">
        <v>-72.624331965599126</v>
      </c>
      <c r="G1467">
        <v>-71.769808308641316</v>
      </c>
      <c r="H1467">
        <v>-69.552426520244254</v>
      </c>
      <c r="I1467">
        <v>2.7254028972776108</v>
      </c>
      <c r="J1467">
        <v>-1.1271381007275587</v>
      </c>
      <c r="K1467" t="s">
        <v>18</v>
      </c>
      <c r="L1467" t="s">
        <v>18</v>
      </c>
      <c r="P1467">
        <v>29470968.728733685</v>
      </c>
      <c r="Q1467">
        <v>29432615.850639977</v>
      </c>
      <c r="AA1467">
        <f t="shared" si="22"/>
        <v>0</v>
      </c>
    </row>
    <row r="1468" spans="1:27" x14ac:dyDescent="0.2">
      <c r="A1468" s="1">
        <v>41575</v>
      </c>
      <c r="B1468">
        <v>13.31</v>
      </c>
      <c r="C1468">
        <v>169.44564299999999</v>
      </c>
      <c r="D1468">
        <v>0.51694795565284934</v>
      </c>
      <c r="E1468">
        <v>0.50742505400784854</v>
      </c>
      <c r="F1468">
        <v>-72.670964550669609</v>
      </c>
      <c r="G1468">
        <v>-72.025121441826144</v>
      </c>
      <c r="H1468">
        <v>-70.128529992213686</v>
      </c>
      <c r="I1468">
        <v>2.5769748250036293</v>
      </c>
      <c r="J1468">
        <v>-0.98659658363264868</v>
      </c>
      <c r="L1468" t="s">
        <v>18</v>
      </c>
      <c r="P1468">
        <v>29577533.80344709</v>
      </c>
      <c r="Q1468">
        <v>29432615.850639977</v>
      </c>
      <c r="AA1468">
        <f t="shared" si="22"/>
        <v>0</v>
      </c>
    </row>
    <row r="1469" spans="1:27" x14ac:dyDescent="0.2">
      <c r="A1469" s="1">
        <v>41576</v>
      </c>
      <c r="B1469">
        <v>13.41</v>
      </c>
      <c r="C1469">
        <v>170.349458</v>
      </c>
      <c r="D1469">
        <v>0.5075413717055185</v>
      </c>
      <c r="E1469">
        <v>0.50406839233795708</v>
      </c>
      <c r="F1469">
        <v>-72.457777429702347</v>
      </c>
      <c r="G1469">
        <v>-72.181033356856645</v>
      </c>
      <c r="H1469">
        <v>-70.599395621555814</v>
      </c>
      <c r="I1469">
        <v>2.4268131068076668</v>
      </c>
      <c r="J1469">
        <v>-0.76577046783430591</v>
      </c>
      <c r="L1469" t="s">
        <v>18</v>
      </c>
      <c r="P1469">
        <v>29743988.20812263</v>
      </c>
      <c r="Q1469">
        <v>29432615.850639977</v>
      </c>
      <c r="AA1469">
        <f t="shared" si="22"/>
        <v>0</v>
      </c>
    </row>
    <row r="1470" spans="1:27" x14ac:dyDescent="0.2">
      <c r="A1470" s="1">
        <v>41577</v>
      </c>
      <c r="B1470">
        <v>13.65</v>
      </c>
      <c r="C1470">
        <v>169.503331</v>
      </c>
      <c r="D1470">
        <v>0.51805724466865866</v>
      </c>
      <c r="E1470">
        <v>0.50537611370928637</v>
      </c>
      <c r="F1470">
        <v>-72.012934681558804</v>
      </c>
      <c r="G1470">
        <v>-72.348533386480213</v>
      </c>
      <c r="H1470">
        <v>-71.025709971846382</v>
      </c>
      <c r="I1470">
        <v>2.1509886887701537</v>
      </c>
      <c r="J1470">
        <v>-0.45896322694140984</v>
      </c>
      <c r="L1470" t="s">
        <v>18</v>
      </c>
      <c r="P1470">
        <v>29688102.044616584</v>
      </c>
      <c r="Q1470">
        <v>29432615.850639977</v>
      </c>
      <c r="AA1470">
        <f t="shared" si="22"/>
        <v>0</v>
      </c>
    </row>
    <row r="1471" spans="1:27" x14ac:dyDescent="0.2">
      <c r="A1471" s="1">
        <v>41578</v>
      </c>
      <c r="B1471">
        <v>13.75</v>
      </c>
      <c r="C1471">
        <v>169.02258</v>
      </c>
      <c r="D1471">
        <v>0.50735284251767765</v>
      </c>
      <c r="E1471">
        <v>0.50584965505808188</v>
      </c>
      <c r="F1471">
        <v>-71.750013790027054</v>
      </c>
      <c r="G1471">
        <v>-72.303204483511379</v>
      </c>
      <c r="H1471">
        <v>-71.597813485118692</v>
      </c>
      <c r="I1471">
        <v>0.94292286798237834</v>
      </c>
      <c r="J1471">
        <v>-0.16141331393736713</v>
      </c>
      <c r="L1471" t="s">
        <v>18</v>
      </c>
      <c r="P1471">
        <v>29645455.298887834</v>
      </c>
      <c r="Q1471">
        <v>29432615.850639977</v>
      </c>
      <c r="AA1471">
        <f t="shared" si="22"/>
        <v>0</v>
      </c>
    </row>
    <row r="1472" spans="1:27" x14ac:dyDescent="0.2">
      <c r="A1472" s="1">
        <v>41579</v>
      </c>
      <c r="B1472">
        <v>13.28</v>
      </c>
      <c r="C1472">
        <v>169.426424</v>
      </c>
      <c r="D1472">
        <v>0.46640238016528923</v>
      </c>
      <c r="E1472">
        <v>0.50441992937898295</v>
      </c>
      <c r="F1472">
        <v>-72.182064829013612</v>
      </c>
      <c r="G1472">
        <v>-72.214751056194274</v>
      </c>
      <c r="H1472">
        <v>-71.843886410000735</v>
      </c>
      <c r="I1472">
        <v>0.5865529049880408</v>
      </c>
      <c r="J1472">
        <v>-0.57655228733335151</v>
      </c>
      <c r="L1472" t="s">
        <v>18</v>
      </c>
      <c r="P1472">
        <v>29565643.997606833</v>
      </c>
      <c r="Q1472">
        <v>29432615.850639977</v>
      </c>
      <c r="AA1472">
        <f t="shared" si="22"/>
        <v>0</v>
      </c>
    </row>
    <row r="1473" spans="1:27" x14ac:dyDescent="0.2">
      <c r="A1473" s="1">
        <v>41582</v>
      </c>
      <c r="B1473">
        <v>12.93</v>
      </c>
      <c r="C1473">
        <v>170.02255099999999</v>
      </c>
      <c r="D1473">
        <v>0.47399188243939616</v>
      </c>
      <c r="E1473">
        <v>0.499399206616291</v>
      </c>
      <c r="F1473">
        <v>-71.979127076277877</v>
      </c>
      <c r="G1473">
        <v>-72.076383561315922</v>
      </c>
      <c r="H1473">
        <v>-71.94112117831196</v>
      </c>
      <c r="I1473">
        <v>0.48852022048019655</v>
      </c>
      <c r="J1473">
        <v>-7.7798003793084491E-2</v>
      </c>
      <c r="L1473" t="s">
        <v>18</v>
      </c>
      <c r="P1473">
        <v>29550821.017660312</v>
      </c>
      <c r="Q1473">
        <v>29432615.850639977</v>
      </c>
      <c r="AA1473">
        <f t="shared" si="22"/>
        <v>4.713968989453976E-3</v>
      </c>
    </row>
    <row r="1474" spans="1:27" x14ac:dyDescent="0.2">
      <c r="A1474" s="1">
        <v>41583</v>
      </c>
      <c r="B1474">
        <v>13.27</v>
      </c>
      <c r="C1474">
        <v>169.48411100000001</v>
      </c>
      <c r="D1474">
        <v>0.52664116197096755</v>
      </c>
      <c r="E1474">
        <v>0.49748319834732324</v>
      </c>
      <c r="F1474">
        <v>-71.045497609332756</v>
      </c>
      <c r="G1474">
        <v>-71.793927597242003</v>
      </c>
      <c r="H1474">
        <v>-71.912285125815728</v>
      </c>
      <c r="I1474">
        <v>0.53217266729448631</v>
      </c>
      <c r="J1474">
        <v>1.6287712048227414</v>
      </c>
      <c r="K1474" t="s">
        <v>19</v>
      </c>
      <c r="L1474" t="s">
        <v>18</v>
      </c>
      <c r="M1474" t="s">
        <v>19</v>
      </c>
      <c r="N1474">
        <v>-606060.5523050651</v>
      </c>
      <c r="O1474">
        <v>-301504.94195286895</v>
      </c>
      <c r="P1474">
        <v>29571360.289038401</v>
      </c>
      <c r="Q1474">
        <v>29571360.289038405</v>
      </c>
      <c r="AA1474">
        <f t="shared" si="22"/>
        <v>0</v>
      </c>
    </row>
    <row r="1475" spans="1:27" x14ac:dyDescent="0.2">
      <c r="A1475" s="1">
        <v>41584</v>
      </c>
      <c r="B1475">
        <v>12.68</v>
      </c>
      <c r="C1475">
        <v>170.349458</v>
      </c>
      <c r="D1475">
        <v>0.45652720808164327</v>
      </c>
      <c r="E1475">
        <v>0.49818873189843838</v>
      </c>
      <c r="F1475">
        <v>-72.186180460606295</v>
      </c>
      <c r="G1475">
        <v>-71.828576753051507</v>
      </c>
      <c r="H1475">
        <v>-71.978266923804142</v>
      </c>
      <c r="I1475">
        <v>0.51077966693614985</v>
      </c>
      <c r="J1475">
        <v>-0.40705131832928426</v>
      </c>
      <c r="L1475" t="s">
        <v>19</v>
      </c>
      <c r="P1475">
        <v>29668029.617894307</v>
      </c>
      <c r="Q1475">
        <v>29571360.289038405</v>
      </c>
      <c r="AA1475">
        <f t="shared" ref="AA1475:AA1538" si="23">Q1476/Q1475-1</f>
        <v>0</v>
      </c>
    </row>
    <row r="1476" spans="1:27" x14ac:dyDescent="0.2">
      <c r="A1476" s="1">
        <v>41585</v>
      </c>
      <c r="B1476">
        <v>13.91</v>
      </c>
      <c r="C1476">
        <v>168.19568699999999</v>
      </c>
      <c r="D1476">
        <v>0.60170796057279907</v>
      </c>
      <c r="E1476">
        <v>0.49938759795414928</v>
      </c>
      <c r="F1476">
        <v>-70.084840117177933</v>
      </c>
      <c r="G1476">
        <v>-71.495542018481686</v>
      </c>
      <c r="H1476">
        <v>-71.845485445689818</v>
      </c>
      <c r="I1476">
        <v>0.7479255630583056</v>
      </c>
      <c r="J1476">
        <v>2.3540381763561022</v>
      </c>
      <c r="K1476" t="s">
        <v>19</v>
      </c>
      <c r="L1476" t="s">
        <v>19</v>
      </c>
      <c r="P1476">
        <v>29571947.738893852</v>
      </c>
      <c r="Q1476">
        <v>29571360.289038405</v>
      </c>
      <c r="AA1476">
        <f t="shared" si="23"/>
        <v>0</v>
      </c>
    </row>
    <row r="1477" spans="1:27" x14ac:dyDescent="0.2">
      <c r="A1477" s="1">
        <v>41586</v>
      </c>
      <c r="B1477">
        <v>12.9</v>
      </c>
      <c r="C1477">
        <v>170.464834</v>
      </c>
      <c r="D1477">
        <v>0.43002644607084367</v>
      </c>
      <c r="E1477">
        <v>0.49413725982860934</v>
      </c>
      <c r="F1477">
        <v>-71.333025969898756</v>
      </c>
      <c r="G1477">
        <v>-71.325734246658712</v>
      </c>
      <c r="H1477">
        <v>-71.858618065394623</v>
      </c>
      <c r="I1477">
        <v>0.73638527635494067</v>
      </c>
      <c r="J1477">
        <v>0.7137460679517027</v>
      </c>
      <c r="K1477" t="s">
        <v>20</v>
      </c>
      <c r="L1477" t="s">
        <v>19</v>
      </c>
      <c r="P1477">
        <v>29499909.86220444</v>
      </c>
      <c r="Q1477">
        <v>29571360.289038405</v>
      </c>
      <c r="AA1477">
        <f t="shared" si="23"/>
        <v>0</v>
      </c>
    </row>
    <row r="1478" spans="1:27" x14ac:dyDescent="0.2">
      <c r="A1478" s="1">
        <v>41589</v>
      </c>
      <c r="B1478">
        <v>12.53</v>
      </c>
      <c r="C1478">
        <v>170.49369200000001</v>
      </c>
      <c r="D1478">
        <v>0.47172916291088263</v>
      </c>
      <c r="E1478">
        <v>0.49502094060964796</v>
      </c>
      <c r="F1478">
        <v>-71.867947781851612</v>
      </c>
      <c r="G1478">
        <v>-71.303498387773473</v>
      </c>
      <c r="H1478">
        <v>-71.849558855143002</v>
      </c>
      <c r="I1478">
        <v>0.73546922199644671</v>
      </c>
      <c r="J1478">
        <v>-2.5002986064723433E-2</v>
      </c>
      <c r="L1478" t="s">
        <v>19</v>
      </c>
      <c r="P1478">
        <v>29715451.436942436</v>
      </c>
      <c r="Q1478">
        <v>29571360.289038405</v>
      </c>
      <c r="AA1478">
        <f t="shared" si="23"/>
        <v>0</v>
      </c>
    </row>
    <row r="1479" spans="1:27" x14ac:dyDescent="0.2">
      <c r="A1479" s="1">
        <v>41590</v>
      </c>
      <c r="B1479">
        <v>12.82</v>
      </c>
      <c r="C1479">
        <v>170.14755099999999</v>
      </c>
      <c r="D1479">
        <v>0.52341228617160795</v>
      </c>
      <c r="E1479">
        <v>0.48929764211453225</v>
      </c>
      <c r="F1479">
        <v>-70.432795515862125</v>
      </c>
      <c r="G1479">
        <v>-71.180957969079344</v>
      </c>
      <c r="H1479">
        <v>-71.66693081766492</v>
      </c>
      <c r="I1479">
        <v>0.79525717552772524</v>
      </c>
      <c r="J1479">
        <v>1.5518694326572204</v>
      </c>
      <c r="K1479" t="s">
        <v>19</v>
      </c>
      <c r="L1479" t="s">
        <v>19</v>
      </c>
      <c r="P1479">
        <v>29644057.098886479</v>
      </c>
      <c r="Q1479">
        <v>29571360.289038405</v>
      </c>
      <c r="AA1479">
        <f t="shared" si="23"/>
        <v>0</v>
      </c>
    </row>
    <row r="1480" spans="1:27" x14ac:dyDescent="0.2">
      <c r="A1480" s="1">
        <v>41591</v>
      </c>
      <c r="B1480">
        <v>12.52</v>
      </c>
      <c r="C1480">
        <v>171.51288299999999</v>
      </c>
      <c r="D1480">
        <v>0.4768728658662727</v>
      </c>
      <c r="E1480">
        <v>0.48652116403772722</v>
      </c>
      <c r="F1480">
        <v>-70.924647484626519</v>
      </c>
      <c r="G1480">
        <v>-70.928651373883397</v>
      </c>
      <c r="H1480">
        <v>-71.521404395494656</v>
      </c>
      <c r="I1480">
        <v>0.75350932083338196</v>
      </c>
      <c r="J1480">
        <v>0.79197017789789748</v>
      </c>
      <c r="K1480" t="s">
        <v>20</v>
      </c>
      <c r="L1480" t="s">
        <v>19</v>
      </c>
      <c r="P1480">
        <v>29414220.919171605</v>
      </c>
      <c r="Q1480">
        <v>29571360.289038405</v>
      </c>
      <c r="AA1480">
        <f t="shared" si="23"/>
        <v>0</v>
      </c>
    </row>
    <row r="1481" spans="1:27" x14ac:dyDescent="0.2">
      <c r="A1481" s="1">
        <v>41592</v>
      </c>
      <c r="B1481">
        <v>12.37</v>
      </c>
      <c r="C1481">
        <v>172.36861999999999</v>
      </c>
      <c r="D1481">
        <v>0.48809093948085613</v>
      </c>
      <c r="E1481">
        <v>0.48743695813190563</v>
      </c>
      <c r="F1481">
        <v>-71.648835810194342</v>
      </c>
      <c r="G1481">
        <v>-71.241450512486679</v>
      </c>
      <c r="H1481">
        <v>-71.453992593868989</v>
      </c>
      <c r="I1481">
        <v>0.69612246549861445</v>
      </c>
      <c r="J1481">
        <v>-0.27989790012852367</v>
      </c>
      <c r="L1481" t="s">
        <v>19</v>
      </c>
      <c r="P1481">
        <v>29247121.067505442</v>
      </c>
      <c r="Q1481">
        <v>29571360.289038405</v>
      </c>
      <c r="AA1481">
        <f t="shared" si="23"/>
        <v>-1.4922150372059684E-2</v>
      </c>
    </row>
    <row r="1482" spans="1:27" x14ac:dyDescent="0.2">
      <c r="A1482" s="1">
        <v>41593</v>
      </c>
      <c r="B1482">
        <v>12.19</v>
      </c>
      <c r="C1482">
        <v>173.11859100000001</v>
      </c>
      <c r="D1482">
        <v>0.48555453678645955</v>
      </c>
      <c r="E1482">
        <v>0.49251651541291491</v>
      </c>
      <c r="F1482">
        <v>-73.073765192513619</v>
      </c>
      <c r="G1482">
        <v>-71.589598357009649</v>
      </c>
      <c r="H1482">
        <v>-71.542395136448562</v>
      </c>
      <c r="I1482">
        <v>0.82835643712579887</v>
      </c>
      <c r="J1482">
        <v>-1.8486849228558537</v>
      </c>
      <c r="K1482" t="s">
        <v>18</v>
      </c>
      <c r="L1482" t="s">
        <v>19</v>
      </c>
      <c r="M1482" t="s">
        <v>18</v>
      </c>
      <c r="N1482">
        <v>298911.91937586409</v>
      </c>
      <c r="O1482">
        <v>147219.05694638676</v>
      </c>
      <c r="P1482">
        <v>29130092.004099011</v>
      </c>
      <c r="Q1482">
        <v>29130092.004099019</v>
      </c>
      <c r="AA1482">
        <f t="shared" si="23"/>
        <v>0</v>
      </c>
    </row>
    <row r="1483" spans="1:27" x14ac:dyDescent="0.2">
      <c r="A1483" s="1">
        <v>41596</v>
      </c>
      <c r="B1483">
        <v>13.1</v>
      </c>
      <c r="C1483">
        <v>172.51284000000001</v>
      </c>
      <c r="D1483">
        <v>0.5774377658633032</v>
      </c>
      <c r="E1483">
        <v>0.49722770405551803</v>
      </c>
      <c r="F1483">
        <v>-72.678163353296938</v>
      </c>
      <c r="G1483">
        <v>-71.751641471298711</v>
      </c>
      <c r="H1483">
        <v>-71.619740933387718</v>
      </c>
      <c r="I1483">
        <v>0.8905051541704081</v>
      </c>
      <c r="J1483">
        <v>-1.1885640582229349</v>
      </c>
      <c r="K1483" t="s">
        <v>18</v>
      </c>
      <c r="L1483" t="s">
        <v>18</v>
      </c>
      <c r="P1483">
        <v>29312923.759766724</v>
      </c>
      <c r="Q1483">
        <v>29130092.004099019</v>
      </c>
      <c r="AA1483">
        <f t="shared" si="23"/>
        <v>0</v>
      </c>
    </row>
    <row r="1484" spans="1:27" x14ac:dyDescent="0.2">
      <c r="A1484" s="1">
        <v>41597</v>
      </c>
      <c r="B1484">
        <v>13.42</v>
      </c>
      <c r="C1484">
        <v>172.137854</v>
      </c>
      <c r="D1484">
        <v>0.52472583182798205</v>
      </c>
      <c r="E1484">
        <v>0.49731283266655563</v>
      </c>
      <c r="F1484">
        <v>-72.18636378188198</v>
      </c>
      <c r="G1484">
        <v>-72.102355124502694</v>
      </c>
      <c r="H1484">
        <v>-71.62009917946007</v>
      </c>
      <c r="I1484">
        <v>0.8907527702304574</v>
      </c>
      <c r="J1484">
        <v>-0.63571466892592976</v>
      </c>
      <c r="L1484" t="s">
        <v>18</v>
      </c>
      <c r="P1484">
        <v>29353370.488678902</v>
      </c>
      <c r="Q1484">
        <v>29130092.004099019</v>
      </c>
      <c r="AA1484">
        <f t="shared" si="23"/>
        <v>0</v>
      </c>
    </row>
    <row r="1485" spans="1:27" x14ac:dyDescent="0.2">
      <c r="A1485" s="1">
        <v>41598</v>
      </c>
      <c r="B1485">
        <v>13.4</v>
      </c>
      <c r="C1485">
        <v>171.59941499999999</v>
      </c>
      <c r="D1485">
        <v>0.49851079755064515</v>
      </c>
      <c r="E1485">
        <v>0.49055718075843796</v>
      </c>
      <c r="F1485">
        <v>-70.779325242197203</v>
      </c>
      <c r="G1485">
        <v>-72.073290676016839</v>
      </c>
      <c r="H1485">
        <v>-71.520115693286684</v>
      </c>
      <c r="I1485">
        <v>0.91382736022252486</v>
      </c>
      <c r="J1485">
        <v>0.81064595276408891</v>
      </c>
      <c r="L1485" t="s">
        <v>18</v>
      </c>
      <c r="P1485">
        <v>29268123.768488228</v>
      </c>
      <c r="Q1485">
        <v>29130092.004099019</v>
      </c>
      <c r="AA1485">
        <f t="shared" si="23"/>
        <v>0</v>
      </c>
    </row>
    <row r="1486" spans="1:27" x14ac:dyDescent="0.2">
      <c r="A1486" s="1">
        <v>41599</v>
      </c>
      <c r="B1486">
        <v>12.66</v>
      </c>
      <c r="C1486">
        <v>172.983981</v>
      </c>
      <c r="D1486">
        <v>0.4463009578970818</v>
      </c>
      <c r="E1486">
        <v>0.49577175420901359</v>
      </c>
      <c r="F1486">
        <v>-73.100571710428682</v>
      </c>
      <c r="G1486">
        <v>-72.363637856063704</v>
      </c>
      <c r="H1486">
        <v>-71.691371868377999</v>
      </c>
      <c r="I1486">
        <v>1.0048301373242343</v>
      </c>
      <c r="J1486">
        <v>-1.402425932211036</v>
      </c>
      <c r="K1486" t="s">
        <v>18</v>
      </c>
      <c r="L1486" t="s">
        <v>18</v>
      </c>
      <c r="P1486">
        <v>29250763.448950119</v>
      </c>
      <c r="Q1486">
        <v>29130092.004099019</v>
      </c>
      <c r="AA1486">
        <f t="shared" si="23"/>
        <v>0</v>
      </c>
    </row>
    <row r="1487" spans="1:27" x14ac:dyDescent="0.2">
      <c r="A1487" s="1">
        <v>41600</v>
      </c>
      <c r="B1487">
        <v>12.26</v>
      </c>
      <c r="C1487">
        <v>173.84932800000001</v>
      </c>
      <c r="D1487">
        <v>0.46890356361167884</v>
      </c>
      <c r="E1487">
        <v>0.49765730359850308</v>
      </c>
      <c r="F1487">
        <v>-74.257387804891749</v>
      </c>
      <c r="G1487">
        <v>-72.60036237853933</v>
      </c>
      <c r="H1487">
        <v>-71.863972480401799</v>
      </c>
      <c r="I1487">
        <v>1.2463995507742698</v>
      </c>
      <c r="J1487">
        <v>-1.9202633080244202</v>
      </c>
      <c r="K1487" t="s">
        <v>18</v>
      </c>
      <c r="L1487" t="s">
        <v>18</v>
      </c>
      <c r="P1487">
        <v>29258594.25047116</v>
      </c>
      <c r="Q1487">
        <v>29130092.004099019</v>
      </c>
      <c r="AA1487">
        <f t="shared" si="23"/>
        <v>0</v>
      </c>
    </row>
    <row r="1488" spans="1:27" x14ac:dyDescent="0.2">
      <c r="A1488" s="1">
        <v>41603</v>
      </c>
      <c r="B1488">
        <v>12.79</v>
      </c>
      <c r="C1488">
        <v>173.676265</v>
      </c>
      <c r="D1488">
        <v>0.54416443346843391</v>
      </c>
      <c r="E1488">
        <v>0.50059086772271111</v>
      </c>
      <c r="F1488">
        <v>-74.150752199189526</v>
      </c>
      <c r="G1488">
        <v>-72.894880147717842</v>
      </c>
      <c r="H1488">
        <v>-72.202798487236109</v>
      </c>
      <c r="I1488">
        <v>1.2711856671260853</v>
      </c>
      <c r="J1488">
        <v>-1.5323911859055008</v>
      </c>
      <c r="K1488" t="s">
        <v>18</v>
      </c>
      <c r="L1488" t="s">
        <v>18</v>
      </c>
      <c r="P1488">
        <v>29391539.396088053</v>
      </c>
      <c r="Q1488">
        <v>29130092.004099019</v>
      </c>
      <c r="AA1488">
        <f t="shared" si="23"/>
        <v>0</v>
      </c>
    </row>
    <row r="1489" spans="1:27" x14ac:dyDescent="0.2">
      <c r="A1489" s="1">
        <v>41604</v>
      </c>
      <c r="B1489">
        <v>12.81</v>
      </c>
      <c r="C1489">
        <v>173.72432800000001</v>
      </c>
      <c r="D1489">
        <v>0.50156494427025622</v>
      </c>
      <c r="E1489">
        <v>0.50029548878820451</v>
      </c>
      <c r="F1489">
        <v>-74.103497591162366</v>
      </c>
      <c r="G1489">
        <v>-73.278306909573914</v>
      </c>
      <c r="H1489">
        <v>-72.433671122341408</v>
      </c>
      <c r="I1489">
        <v>1.348115512026802</v>
      </c>
      <c r="J1489">
        <v>-1.2386375306300605</v>
      </c>
      <c r="K1489" t="s">
        <v>18</v>
      </c>
      <c r="L1489" t="s">
        <v>18</v>
      </c>
      <c r="P1489">
        <v>29404593.424009588</v>
      </c>
      <c r="Q1489">
        <v>29130092.004099019</v>
      </c>
      <c r="AA1489">
        <f t="shared" si="23"/>
        <v>0</v>
      </c>
    </row>
    <row r="1490" spans="1:27" x14ac:dyDescent="0.2">
      <c r="A1490" s="1">
        <v>41605</v>
      </c>
      <c r="B1490">
        <v>12.98</v>
      </c>
      <c r="C1490">
        <v>174.147392</v>
      </c>
      <c r="D1490">
        <v>0.51335894027950701</v>
      </c>
      <c r="E1490">
        <v>0.50030924150553624</v>
      </c>
      <c r="F1490">
        <v>-74.147549601687288</v>
      </c>
      <c r="G1490">
        <v>-73.951951781471934</v>
      </c>
      <c r="H1490">
        <v>-72.623637940661041</v>
      </c>
      <c r="I1490">
        <v>1.4198545895676844</v>
      </c>
      <c r="J1490">
        <v>-1.0732871325156232</v>
      </c>
      <c r="K1490" t="s">
        <v>18</v>
      </c>
      <c r="L1490" t="s">
        <v>18</v>
      </c>
      <c r="P1490">
        <v>29517691.533411447</v>
      </c>
      <c r="Q1490">
        <v>29130092.004099019</v>
      </c>
      <c r="AA1490">
        <f t="shared" si="23"/>
        <v>0</v>
      </c>
    </row>
    <row r="1491" spans="1:27" x14ac:dyDescent="0.2">
      <c r="A1491" s="1">
        <v>41607</v>
      </c>
      <c r="B1491">
        <v>13.7</v>
      </c>
      <c r="C1491">
        <v>174.032016</v>
      </c>
      <c r="D1491">
        <v>0.55700841166094095</v>
      </c>
      <c r="E1491">
        <v>0.50224131577838471</v>
      </c>
      <c r="F1491">
        <v>-73.706068703404895</v>
      </c>
      <c r="G1491">
        <v>-74.073051180067182</v>
      </c>
      <c r="H1491">
        <v>-72.896410706289601</v>
      </c>
      <c r="I1491">
        <v>1.266881054059807</v>
      </c>
      <c r="J1491">
        <v>-0.63909551296918554</v>
      </c>
      <c r="L1491" t="s">
        <v>18</v>
      </c>
      <c r="P1491">
        <v>29715922.569447823</v>
      </c>
      <c r="Q1491">
        <v>29130092.004099019</v>
      </c>
      <c r="AA1491">
        <f t="shared" si="23"/>
        <v>0</v>
      </c>
    </row>
    <row r="1492" spans="1:27" x14ac:dyDescent="0.2">
      <c r="A1492" s="1">
        <v>41610</v>
      </c>
      <c r="B1492">
        <v>14.23</v>
      </c>
      <c r="C1492">
        <v>173.580108</v>
      </c>
      <c r="D1492">
        <v>0.53943443976770211</v>
      </c>
      <c r="E1492">
        <v>0.50438337385185161</v>
      </c>
      <c r="F1492">
        <v>-73.320920506608772</v>
      </c>
      <c r="G1492">
        <v>-73.885757720410581</v>
      </c>
      <c r="H1492">
        <v>-73.096100124788123</v>
      </c>
      <c r="I1492">
        <v>1.1065388979086319</v>
      </c>
      <c r="J1492">
        <v>-0.2031744046644556</v>
      </c>
      <c r="L1492" t="s">
        <v>18</v>
      </c>
      <c r="P1492">
        <v>29807816.417130504</v>
      </c>
      <c r="Q1492">
        <v>29130092.004099019</v>
      </c>
      <c r="AA1492">
        <f t="shared" si="23"/>
        <v>0</v>
      </c>
    </row>
    <row r="1493" spans="1:27" x14ac:dyDescent="0.2">
      <c r="A1493" s="1">
        <v>41611</v>
      </c>
      <c r="B1493">
        <v>14.55</v>
      </c>
      <c r="C1493">
        <v>172.83013700000001</v>
      </c>
      <c r="D1493">
        <v>0.52274055040942169</v>
      </c>
      <c r="E1493">
        <v>0.50557718775648752</v>
      </c>
      <c r="F1493">
        <v>-72.828974624028461</v>
      </c>
      <c r="G1493">
        <v>-73.621402205378359</v>
      </c>
      <c r="H1493">
        <v>-73.194445025940965</v>
      </c>
      <c r="I1493">
        <v>1.0148637642694989</v>
      </c>
      <c r="J1493">
        <v>0.36011769734982096</v>
      </c>
      <c r="L1493" t="s">
        <v>18</v>
      </c>
      <c r="P1493">
        <v>29793058.207973644</v>
      </c>
      <c r="Q1493">
        <v>29130092.004099019</v>
      </c>
      <c r="AA1493">
        <f t="shared" si="23"/>
        <v>0</v>
      </c>
    </row>
    <row r="1494" spans="1:27" x14ac:dyDescent="0.2">
      <c r="A1494" s="1">
        <v>41612</v>
      </c>
      <c r="B1494">
        <v>14.7</v>
      </c>
      <c r="C1494">
        <v>172.810903</v>
      </c>
      <c r="D1494">
        <v>0.51036241896056966</v>
      </c>
      <c r="E1494">
        <v>0.50532389788370746</v>
      </c>
      <c r="F1494">
        <v>-72.625479100763272</v>
      </c>
      <c r="G1494">
        <v>-73.325798507298543</v>
      </c>
      <c r="H1494">
        <v>-73.157087851628447</v>
      </c>
      <c r="I1494">
        <v>1.027877113297359</v>
      </c>
      <c r="J1494">
        <v>0.5171909598802239</v>
      </c>
      <c r="L1494" t="s">
        <v>18</v>
      </c>
      <c r="P1494">
        <v>29835063.384538714</v>
      </c>
      <c r="Q1494">
        <v>29130092.004099019</v>
      </c>
      <c r="AA1494">
        <f t="shared" si="23"/>
        <v>2.4261272886082486E-2</v>
      </c>
    </row>
    <row r="1495" spans="1:27" x14ac:dyDescent="0.2">
      <c r="A1495" s="1">
        <v>41613</v>
      </c>
      <c r="B1495">
        <v>15.08</v>
      </c>
      <c r="C1495">
        <v>172.051322</v>
      </c>
      <c r="D1495">
        <v>0.52618446017862941</v>
      </c>
      <c r="E1495">
        <v>0.50604093974805797</v>
      </c>
      <c r="F1495">
        <v>-71.985012669775728</v>
      </c>
      <c r="G1495">
        <v>-72.893291120916231</v>
      </c>
      <c r="H1495">
        <v>-73.099325294668347</v>
      </c>
      <c r="I1495">
        <v>1.0756054684527352</v>
      </c>
      <c r="J1495">
        <v>1.0359863886668079</v>
      </c>
      <c r="K1495" t="s">
        <v>20</v>
      </c>
      <c r="L1495" t="s">
        <v>18</v>
      </c>
      <c r="M1495" t="s">
        <v>20</v>
      </c>
      <c r="N1495">
        <v>-292102.61309444963</v>
      </c>
      <c r="O1495">
        <v>-147815.88083317867</v>
      </c>
      <c r="P1495">
        <v>29836825.11540715</v>
      </c>
      <c r="Q1495">
        <v>29836825.115407154</v>
      </c>
      <c r="AA1495">
        <f t="shared" si="23"/>
        <v>0</v>
      </c>
    </row>
    <row r="1496" spans="1:27" x14ac:dyDescent="0.2">
      <c r="A1496" s="1">
        <v>41614</v>
      </c>
      <c r="B1496">
        <v>13.79</v>
      </c>
      <c r="C1496">
        <v>173.97432800000001</v>
      </c>
      <c r="D1496">
        <v>0.41811510142194763</v>
      </c>
      <c r="E1496">
        <v>0.50219701116164606</v>
      </c>
      <c r="F1496">
        <v>-73.579387540455883</v>
      </c>
      <c r="G1496">
        <v>-72.867954888326423</v>
      </c>
      <c r="H1496">
        <v>-73.215410607882845</v>
      </c>
      <c r="I1496">
        <v>1.0427869039738051</v>
      </c>
      <c r="J1496">
        <v>-0.349042485272889</v>
      </c>
      <c r="L1496" t="s">
        <v>20</v>
      </c>
      <c r="P1496">
        <v>29929386.660561506</v>
      </c>
      <c r="Q1496">
        <v>29836825.115407154</v>
      </c>
      <c r="AA1496">
        <f t="shared" si="23"/>
        <v>3.8481265153396116E-3</v>
      </c>
    </row>
    <row r="1497" spans="1:27" x14ac:dyDescent="0.2">
      <c r="A1497" s="1">
        <v>41617</v>
      </c>
      <c r="B1497">
        <v>13.49</v>
      </c>
      <c r="C1497">
        <v>174.41661099999999</v>
      </c>
      <c r="D1497">
        <v>0.47848174287365491</v>
      </c>
      <c r="E1497">
        <v>0.50108658425226049</v>
      </c>
      <c r="F1497">
        <v>-73.907823842845247</v>
      </c>
      <c r="G1497">
        <v>-72.985335555573712</v>
      </c>
      <c r="H1497">
        <v>-73.476118824603518</v>
      </c>
      <c r="I1497">
        <v>0.7192640611288823</v>
      </c>
      <c r="J1497">
        <v>-0.60020379381137101</v>
      </c>
      <c r="K1497" t="s">
        <v>18</v>
      </c>
      <c r="L1497" t="s">
        <v>20</v>
      </c>
      <c r="M1497" t="s">
        <v>18</v>
      </c>
      <c r="N1497">
        <v>296880.63288909383</v>
      </c>
      <c r="O1497">
        <v>148762.90226504533</v>
      </c>
      <c r="P1497">
        <v>29951640.993267301</v>
      </c>
      <c r="Q1497">
        <v>29951640.993267305</v>
      </c>
      <c r="AA1497">
        <f t="shared" si="23"/>
        <v>0</v>
      </c>
    </row>
    <row r="1498" spans="1:27" x14ac:dyDescent="0.2">
      <c r="A1498" s="1">
        <v>41618</v>
      </c>
      <c r="B1498">
        <v>13.91</v>
      </c>
      <c r="C1498">
        <v>173.79164</v>
      </c>
      <c r="D1498">
        <v>0.53161884184039898</v>
      </c>
      <c r="E1498">
        <v>0.50359490970130316</v>
      </c>
      <c r="F1498">
        <v>-73.610585252641386</v>
      </c>
      <c r="G1498">
        <v>-73.141657681296309</v>
      </c>
      <c r="H1498">
        <v>-73.518619953121245</v>
      </c>
      <c r="I1498">
        <v>0.71006517755566023</v>
      </c>
      <c r="J1498">
        <v>-0.12951670132131129</v>
      </c>
      <c r="L1498" t="s">
        <v>18</v>
      </c>
      <c r="P1498">
        <v>29983358.35928924</v>
      </c>
      <c r="Q1498">
        <v>29951640.993267305</v>
      </c>
      <c r="AA1498">
        <f t="shared" si="23"/>
        <v>5.6378465339197437E-3</v>
      </c>
    </row>
    <row r="1499" spans="1:27" x14ac:dyDescent="0.2">
      <c r="A1499" s="1">
        <v>41619</v>
      </c>
      <c r="B1499">
        <v>15.35</v>
      </c>
      <c r="C1499">
        <v>171.83979099999999</v>
      </c>
      <c r="D1499">
        <v>0.60888111465252903</v>
      </c>
      <c r="E1499">
        <v>0.50878295709411592</v>
      </c>
      <c r="F1499">
        <v>-72.07915701141485</v>
      </c>
      <c r="G1499">
        <v>-73.032393263426613</v>
      </c>
      <c r="H1499">
        <v>-73.337100720331492</v>
      </c>
      <c r="I1499">
        <v>0.77910221989006301</v>
      </c>
      <c r="J1499">
        <v>1.6146067573702292</v>
      </c>
      <c r="K1499" t="s">
        <v>19</v>
      </c>
      <c r="L1499" t="s">
        <v>18</v>
      </c>
      <c r="M1499" t="s">
        <v>19</v>
      </c>
      <c r="N1499">
        <v>-586120.85610472877</v>
      </c>
      <c r="O1499">
        <v>-298208.3023834987</v>
      </c>
      <c r="P1499">
        <v>30120503.748626407</v>
      </c>
      <c r="Q1499">
        <v>30120503.748626404</v>
      </c>
      <c r="AA1499">
        <f t="shared" si="23"/>
        <v>0</v>
      </c>
    </row>
    <row r="1500" spans="1:27" x14ac:dyDescent="0.2">
      <c r="A1500" s="1">
        <v>41620</v>
      </c>
      <c r="B1500">
        <v>15.54</v>
      </c>
      <c r="C1500">
        <v>171.27250699999999</v>
      </c>
      <c r="D1500">
        <v>0.51245445575019355</v>
      </c>
      <c r="E1500">
        <v>0.50823731454716303</v>
      </c>
      <c r="F1500">
        <v>-71.507079013440176</v>
      </c>
      <c r="G1500">
        <v>-72.936806532159494</v>
      </c>
      <c r="H1500">
        <v>-73.116794621519048</v>
      </c>
      <c r="I1500">
        <v>0.89348838075426185</v>
      </c>
      <c r="J1500">
        <v>1.8016077687770133</v>
      </c>
      <c r="K1500" t="s">
        <v>19</v>
      </c>
      <c r="L1500" t="s">
        <v>19</v>
      </c>
      <c r="P1500">
        <v>30178309.584575824</v>
      </c>
      <c r="Q1500">
        <v>30120503.748626404</v>
      </c>
      <c r="AA1500">
        <f t="shared" si="23"/>
        <v>0</v>
      </c>
    </row>
    <row r="1501" spans="1:27" x14ac:dyDescent="0.2">
      <c r="A1501" s="1">
        <v>41621</v>
      </c>
      <c r="B1501">
        <v>15.76</v>
      </c>
      <c r="C1501">
        <v>171.25327300000001</v>
      </c>
      <c r="D1501">
        <v>0.51425722468193513</v>
      </c>
      <c r="E1501">
        <v>0.51045769980102051</v>
      </c>
      <c r="F1501">
        <v>-71.657551818976216</v>
      </c>
      <c r="G1501">
        <v>-72.552439387863572</v>
      </c>
      <c r="H1501">
        <v>-72.91296580717021</v>
      </c>
      <c r="I1501">
        <v>0.92632160779441575</v>
      </c>
      <c r="J1501">
        <v>1.3552679518975606</v>
      </c>
      <c r="K1501" t="s">
        <v>20</v>
      </c>
      <c r="L1501" t="s">
        <v>19</v>
      </c>
      <c r="P1501">
        <v>30055098.734720822</v>
      </c>
      <c r="Q1501">
        <v>30120503.748626404</v>
      </c>
      <c r="AA1501">
        <f t="shared" si="23"/>
        <v>0</v>
      </c>
    </row>
    <row r="1502" spans="1:27" x14ac:dyDescent="0.2">
      <c r="A1502" s="1">
        <v>41624</v>
      </c>
      <c r="B1502">
        <v>16.030000999999999</v>
      </c>
      <c r="C1502">
        <v>172.32054199999999</v>
      </c>
      <c r="D1502">
        <v>0.51727879659840681</v>
      </c>
      <c r="E1502">
        <v>0.50721042426354379</v>
      </c>
      <c r="F1502">
        <v>-71.372774217143814</v>
      </c>
      <c r="G1502">
        <v>-72.045429462723291</v>
      </c>
      <c r="H1502">
        <v>-72.681734525124924</v>
      </c>
      <c r="I1502">
        <v>0.93639381043753123</v>
      </c>
      <c r="J1502">
        <v>1.3978737293975667</v>
      </c>
      <c r="K1502" t="s">
        <v>20</v>
      </c>
      <c r="L1502" t="s">
        <v>19</v>
      </c>
      <c r="P1502">
        <v>29578577.040775161</v>
      </c>
      <c r="Q1502">
        <v>30120503.748626404</v>
      </c>
      <c r="AA1502">
        <f t="shared" si="23"/>
        <v>0</v>
      </c>
    </row>
    <row r="1503" spans="1:27" x14ac:dyDescent="0.2">
      <c r="A1503" s="1">
        <v>41625</v>
      </c>
      <c r="B1503">
        <v>16.209999</v>
      </c>
      <c r="C1503">
        <v>171.77247800000001</v>
      </c>
      <c r="D1503">
        <v>0.51129186346242894</v>
      </c>
      <c r="E1503">
        <v>0.51033601724014321</v>
      </c>
      <c r="F1503">
        <v>-71.451683293990129</v>
      </c>
      <c r="G1503">
        <v>-71.613649070993034</v>
      </c>
      <c r="H1503">
        <v>-72.493869074340367</v>
      </c>
      <c r="I1503">
        <v>0.93834532515896274</v>
      </c>
      <c r="J1503">
        <v>1.1106633692384875</v>
      </c>
      <c r="K1503" t="s">
        <v>20</v>
      </c>
      <c r="L1503" t="s">
        <v>19</v>
      </c>
      <c r="P1503">
        <v>29636513.693955526</v>
      </c>
      <c r="Q1503">
        <v>30120503.748626404</v>
      </c>
      <c r="AA1503">
        <f t="shared" si="23"/>
        <v>1.794087908015829E-3</v>
      </c>
    </row>
    <row r="1504" spans="1:27" x14ac:dyDescent="0.2">
      <c r="A1504" s="1">
        <v>41626</v>
      </c>
      <c r="B1504">
        <v>13.8</v>
      </c>
      <c r="C1504">
        <v>174.70506499999999</v>
      </c>
      <c r="D1504">
        <v>0.3623783148013926</v>
      </c>
      <c r="E1504">
        <v>0.5061302153897782</v>
      </c>
      <c r="F1504">
        <v>-74.623512178135201</v>
      </c>
      <c r="G1504">
        <v>-72.122520104337099</v>
      </c>
      <c r="H1504">
        <v>-72.602418380300904</v>
      </c>
      <c r="I1504">
        <v>1.1035225292322337</v>
      </c>
      <c r="J1504">
        <v>-1.8314930092459965</v>
      </c>
      <c r="K1504" t="s">
        <v>21</v>
      </c>
      <c r="L1504" t="s">
        <v>19</v>
      </c>
      <c r="M1504" t="s">
        <v>21</v>
      </c>
      <c r="N1504">
        <v>590364.03538166161</v>
      </c>
      <c r="O1504">
        <v>298801.07638609904</v>
      </c>
      <c r="P1504">
        <v>30174542.580185153</v>
      </c>
      <c r="Q1504">
        <v>30174542.58018516</v>
      </c>
      <c r="AA1504">
        <f t="shared" si="23"/>
        <v>0</v>
      </c>
    </row>
    <row r="1505" spans="1:27" x14ac:dyDescent="0.2">
      <c r="A1505" s="1">
        <v>41627</v>
      </c>
      <c r="B1505">
        <v>14.15</v>
      </c>
      <c r="C1505">
        <v>174.50315800000001</v>
      </c>
      <c r="D1505">
        <v>0.52568394244906524</v>
      </c>
      <c r="E1505">
        <v>0.50621758678506501</v>
      </c>
      <c r="F1505">
        <v>-74.186567529132915</v>
      </c>
      <c r="G1505">
        <v>-72.658417807475644</v>
      </c>
      <c r="H1505">
        <v>-72.715551122392938</v>
      </c>
      <c r="I1505">
        <v>1.1946849825915862</v>
      </c>
      <c r="J1505">
        <v>-1.2313006593160278</v>
      </c>
      <c r="K1505" t="s">
        <v>18</v>
      </c>
      <c r="L1505" t="s">
        <v>21</v>
      </c>
      <c r="P1505">
        <v>30320839.963638861</v>
      </c>
      <c r="Q1505">
        <v>30174542.58018516</v>
      </c>
      <c r="AA1505">
        <f t="shared" si="23"/>
        <v>0</v>
      </c>
    </row>
    <row r="1506" spans="1:27" x14ac:dyDescent="0.2">
      <c r="A1506" s="1">
        <v>41628</v>
      </c>
      <c r="B1506">
        <v>13.79</v>
      </c>
      <c r="C1506">
        <v>175.51820799999999</v>
      </c>
      <c r="D1506">
        <v>0.47488194383748067</v>
      </c>
      <c r="E1506">
        <v>0.50614101286088065</v>
      </c>
      <c r="F1506">
        <v>-75.046963572646717</v>
      </c>
      <c r="G1506">
        <v>-73.336300158209752</v>
      </c>
      <c r="H1506">
        <v>-72.917341495049897</v>
      </c>
      <c r="I1506">
        <v>1.3697621915063236</v>
      </c>
      <c r="J1506">
        <v>-1.5547385457141882</v>
      </c>
      <c r="K1506" t="s">
        <v>18</v>
      </c>
      <c r="L1506" t="s">
        <v>21</v>
      </c>
      <c r="P1506">
        <v>30411606.943487164</v>
      </c>
      <c r="Q1506">
        <v>30174542.58018516</v>
      </c>
      <c r="AA1506">
        <f t="shared" si="23"/>
        <v>0</v>
      </c>
    </row>
    <row r="1507" spans="1:27" x14ac:dyDescent="0.2">
      <c r="A1507" s="1">
        <v>41631</v>
      </c>
      <c r="B1507">
        <v>13.04</v>
      </c>
      <c r="C1507">
        <v>176.45593099999999</v>
      </c>
      <c r="D1507">
        <v>0.44709174865287399</v>
      </c>
      <c r="E1507">
        <v>0.50456412090595826</v>
      </c>
      <c r="F1507">
        <v>-75.993331703657418</v>
      </c>
      <c r="G1507">
        <v>-74.260411655512456</v>
      </c>
      <c r="H1507">
        <v>-73.251368081206707</v>
      </c>
      <c r="I1507">
        <v>1.5923774871093681</v>
      </c>
      <c r="J1507">
        <v>-1.721930663204853</v>
      </c>
      <c r="K1507" t="s">
        <v>18</v>
      </c>
      <c r="L1507" t="s">
        <v>21</v>
      </c>
      <c r="P1507">
        <v>30249026.55870292</v>
      </c>
      <c r="Q1507">
        <v>30174542.58018516</v>
      </c>
      <c r="AA1507">
        <f t="shared" si="23"/>
        <v>0</v>
      </c>
    </row>
    <row r="1508" spans="1:27" x14ac:dyDescent="0.2">
      <c r="A1508" s="1">
        <v>41632</v>
      </c>
      <c r="B1508">
        <v>12.48</v>
      </c>
      <c r="C1508">
        <v>176.842614</v>
      </c>
      <c r="D1508">
        <v>0.45797734201513057</v>
      </c>
      <c r="E1508">
        <v>0.50350345956859954</v>
      </c>
      <c r="F1508">
        <v>-76.560867948154453</v>
      </c>
      <c r="G1508">
        <v>-75.282248586345332</v>
      </c>
      <c r="H1508">
        <v>-73.499824781848247</v>
      </c>
      <c r="I1508">
        <v>1.8585612836164289</v>
      </c>
      <c r="J1508">
        <v>-1.6469960895504945</v>
      </c>
      <c r="K1508" t="s">
        <v>18</v>
      </c>
      <c r="L1508" t="s">
        <v>21</v>
      </c>
      <c r="P1508">
        <v>30033963.995509397</v>
      </c>
      <c r="Q1508">
        <v>30174542.58018516</v>
      </c>
      <c r="AA1508">
        <f t="shared" si="23"/>
        <v>0</v>
      </c>
    </row>
    <row r="1509" spans="1:27" x14ac:dyDescent="0.2">
      <c r="A1509" s="1">
        <v>41634</v>
      </c>
      <c r="B1509">
        <v>12.33</v>
      </c>
      <c r="C1509">
        <v>177.74167399999999</v>
      </c>
      <c r="D1509">
        <v>0.48805300018491116</v>
      </c>
      <c r="E1509">
        <v>0.50006558396558443</v>
      </c>
      <c r="F1509">
        <v>-76.552494003830532</v>
      </c>
      <c r="G1509">
        <v>-75.668044951484404</v>
      </c>
      <c r="H1509">
        <v>-73.720213961930355</v>
      </c>
      <c r="I1509">
        <v>2.0574967127165622</v>
      </c>
      <c r="J1509">
        <v>-1.3765660107231226</v>
      </c>
      <c r="K1509" t="s">
        <v>18</v>
      </c>
      <c r="L1509" t="s">
        <v>21</v>
      </c>
      <c r="P1509">
        <v>30214049.48593783</v>
      </c>
      <c r="Q1509">
        <v>30174542.58018516</v>
      </c>
      <c r="AA1509">
        <f t="shared" si="23"/>
        <v>0</v>
      </c>
    </row>
    <row r="1510" spans="1:27" x14ac:dyDescent="0.2">
      <c r="A1510" s="1">
        <v>41635</v>
      </c>
      <c r="B1510">
        <v>12.46</v>
      </c>
      <c r="C1510">
        <v>177.732012</v>
      </c>
      <c r="D1510">
        <v>0.51059897164289159</v>
      </c>
      <c r="E1510">
        <v>0.49952224318923477</v>
      </c>
      <c r="F1510">
        <v>-76.321093320775987</v>
      </c>
      <c r="G1510">
        <v>-76.094950109813013</v>
      </c>
      <c r="H1510">
        <v>-73.946089634274912</v>
      </c>
      <c r="I1510">
        <v>2.1889502902349847</v>
      </c>
      <c r="J1510">
        <v>-1.0849966292501401</v>
      </c>
      <c r="K1510" t="s">
        <v>18</v>
      </c>
      <c r="L1510" t="s">
        <v>21</v>
      </c>
      <c r="P1510">
        <v>30287909.794537406</v>
      </c>
      <c r="Q1510">
        <v>30174542.58018516</v>
      </c>
      <c r="AA1510">
        <f t="shared" si="23"/>
        <v>0</v>
      </c>
    </row>
    <row r="1511" spans="1:27" x14ac:dyDescent="0.2">
      <c r="A1511" s="1">
        <v>41638</v>
      </c>
      <c r="B1511">
        <v>13.56</v>
      </c>
      <c r="C1511">
        <v>177.703012</v>
      </c>
      <c r="D1511">
        <v>0.59217940427022964</v>
      </c>
      <c r="E1511">
        <v>0.50312488190921878</v>
      </c>
      <c r="F1511">
        <v>-75.846806927412487</v>
      </c>
      <c r="G1511">
        <v>-76.254918780766161</v>
      </c>
      <c r="H1511">
        <v>-74.260060460608045</v>
      </c>
      <c r="I1511">
        <v>2.1669185024107795</v>
      </c>
      <c r="J1511">
        <v>-0.73225941125110428</v>
      </c>
      <c r="L1511" t="s">
        <v>21</v>
      </c>
      <c r="P1511">
        <v>30928645.00224204</v>
      </c>
      <c r="Q1511">
        <v>30174542.58018516</v>
      </c>
      <c r="AA1511">
        <f t="shared" si="23"/>
        <v>0</v>
      </c>
    </row>
    <row r="1512" spans="1:27" x14ac:dyDescent="0.2">
      <c r="A1512" s="1">
        <v>41639</v>
      </c>
      <c r="B1512">
        <v>13.72</v>
      </c>
      <c r="C1512">
        <v>178.54405600000001</v>
      </c>
      <c r="D1512">
        <v>0.51186902306802062</v>
      </c>
      <c r="E1512">
        <v>0.50564673056963949</v>
      </c>
      <c r="F1512">
        <v>-76.560218179042636</v>
      </c>
      <c r="G1512">
        <v>-76.368296075843205</v>
      </c>
      <c r="H1512">
        <v>-74.68115539107491</v>
      </c>
      <c r="I1512">
        <v>2.0722157915148265</v>
      </c>
      <c r="J1512">
        <v>-0.9067891460252302</v>
      </c>
      <c r="L1512" t="s">
        <v>21</v>
      </c>
      <c r="P1512">
        <v>31274408.100391179</v>
      </c>
      <c r="Q1512">
        <v>30174542.58018516</v>
      </c>
      <c r="AA1512">
        <f t="shared" si="23"/>
        <v>0</v>
      </c>
    </row>
    <row r="1513" spans="1:27" x14ac:dyDescent="0.2">
      <c r="A1513" s="1">
        <v>41641</v>
      </c>
      <c r="B1513">
        <v>14.23</v>
      </c>
      <c r="C1513">
        <v>176.83295200000001</v>
      </c>
      <c r="D1513">
        <v>0.53786289088730033</v>
      </c>
      <c r="E1513">
        <v>0.50829901238793262</v>
      </c>
      <c r="F1513">
        <v>-75.654014859242693</v>
      </c>
      <c r="G1513">
        <v>-76.186925458060855</v>
      </c>
      <c r="H1513">
        <v>-75.014193977763782</v>
      </c>
      <c r="I1513">
        <v>1.8514898603691925</v>
      </c>
      <c r="J1513">
        <v>-0.34557082659438887</v>
      </c>
      <c r="L1513" t="s">
        <v>21</v>
      </c>
      <c r="P1513">
        <v>31064214.041427266</v>
      </c>
      <c r="Q1513">
        <v>30174542.58018516</v>
      </c>
      <c r="AA1513">
        <f t="shared" si="23"/>
        <v>0</v>
      </c>
    </row>
    <row r="1514" spans="1:27" x14ac:dyDescent="0.2">
      <c r="A1514" s="1">
        <v>41642</v>
      </c>
      <c r="B1514">
        <v>13.76</v>
      </c>
      <c r="C1514">
        <v>176.80395200000001</v>
      </c>
      <c r="D1514">
        <v>0.46751663885499189</v>
      </c>
      <c r="E1514">
        <v>0.50535102028741563</v>
      </c>
      <c r="F1514">
        <v>-75.588057534047266</v>
      </c>
      <c r="G1514">
        <v>-75.994038164104197</v>
      </c>
      <c r="H1514">
        <v>-75.365467587505734</v>
      </c>
      <c r="I1514">
        <v>1.4552983278955958</v>
      </c>
      <c r="J1514">
        <v>-0.15295142052654181</v>
      </c>
      <c r="L1514" t="s">
        <v>21</v>
      </c>
      <c r="P1514">
        <v>30778077.713582687</v>
      </c>
      <c r="Q1514">
        <v>30174542.58018516</v>
      </c>
      <c r="AA1514">
        <f t="shared" si="23"/>
        <v>0</v>
      </c>
    </row>
    <row r="1515" spans="1:27" x14ac:dyDescent="0.2">
      <c r="A1515" s="1">
        <v>41645</v>
      </c>
      <c r="B1515">
        <v>13.55</v>
      </c>
      <c r="C1515">
        <v>176.29159000000001</v>
      </c>
      <c r="D1515">
        <v>0.48485483073620878</v>
      </c>
      <c r="E1515">
        <v>0.5047083236130292</v>
      </c>
      <c r="F1515">
        <v>-75.425832855975472</v>
      </c>
      <c r="G1515">
        <v>-75.814986071144105</v>
      </c>
      <c r="H1515">
        <v>-75.696646717671186</v>
      </c>
      <c r="I1515">
        <v>0.7784954328887882</v>
      </c>
      <c r="J1515">
        <v>0.34786827289505934</v>
      </c>
      <c r="L1515" t="s">
        <v>21</v>
      </c>
      <c r="P1515">
        <v>30501006.949053206</v>
      </c>
      <c r="Q1515">
        <v>30174542.58018516</v>
      </c>
      <c r="AA1515">
        <f t="shared" si="23"/>
        <v>0</v>
      </c>
    </row>
    <row r="1516" spans="1:27" x14ac:dyDescent="0.2">
      <c r="A1516" s="1">
        <v>41646</v>
      </c>
      <c r="B1516">
        <v>12.92</v>
      </c>
      <c r="C1516">
        <v>177.374315</v>
      </c>
      <c r="D1516">
        <v>0.45458640269059514</v>
      </c>
      <c r="E1516">
        <v>0.50244784139807108</v>
      </c>
      <c r="F1516">
        <v>-76.201341691211496</v>
      </c>
      <c r="G1516">
        <v>-75.885893023903904</v>
      </c>
      <c r="H1516">
        <v>-75.828132510427551</v>
      </c>
      <c r="I1516">
        <v>0.7110966972556263</v>
      </c>
      <c r="J1516">
        <v>-0.52483604863345801</v>
      </c>
      <c r="L1516" t="s">
        <v>21</v>
      </c>
      <c r="P1516">
        <v>30452597.002192892</v>
      </c>
      <c r="Q1516">
        <v>30174542.58018516</v>
      </c>
      <c r="AA1516">
        <f t="shared" si="23"/>
        <v>0</v>
      </c>
    </row>
    <row r="1517" spans="1:27" x14ac:dyDescent="0.2">
      <c r="A1517" s="1">
        <v>41647</v>
      </c>
      <c r="B1517">
        <v>12.87</v>
      </c>
      <c r="C1517">
        <v>177.412992</v>
      </c>
      <c r="D1517">
        <v>0.49613751928993849</v>
      </c>
      <c r="E1517">
        <v>0.50010665322995551</v>
      </c>
      <c r="F1517">
        <v>-75.855417668632867</v>
      </c>
      <c r="G1517">
        <v>-75.744932921821956</v>
      </c>
      <c r="H1517">
        <v>-75.967203355385877</v>
      </c>
      <c r="I1517">
        <v>0.48954191336605229</v>
      </c>
      <c r="J1517">
        <v>0.22834753000898256</v>
      </c>
      <c r="L1517" t="s">
        <v>21</v>
      </c>
      <c r="P1517">
        <v>30434635.529655196</v>
      </c>
      <c r="Q1517">
        <v>30174542.58018516</v>
      </c>
      <c r="AA1517">
        <f t="shared" si="23"/>
        <v>1.0159615570839886E-2</v>
      </c>
    </row>
    <row r="1518" spans="1:27" x14ac:dyDescent="0.2">
      <c r="A1518" s="1">
        <v>41648</v>
      </c>
      <c r="B1518">
        <v>12.89</v>
      </c>
      <c r="C1518">
        <v>177.52899400000001</v>
      </c>
      <c r="D1518">
        <v>0.50155520901441653</v>
      </c>
      <c r="E1518">
        <v>0.49864975973944453</v>
      </c>
      <c r="F1518">
        <v>-75.634790204885292</v>
      </c>
      <c r="G1518">
        <v>-75.741087990950476</v>
      </c>
      <c r="H1518">
        <v>-76.016188908072422</v>
      </c>
      <c r="I1518">
        <v>0.41242369727226413</v>
      </c>
      <c r="J1518">
        <v>0.92477397809502659</v>
      </c>
      <c r="K1518" t="s">
        <v>20</v>
      </c>
      <c r="L1518" t="s">
        <v>21</v>
      </c>
      <c r="M1518" t="s">
        <v>20</v>
      </c>
      <c r="N1518">
        <v>-300558.76732817478</v>
      </c>
      <c r="O1518">
        <v>-149873.55711577798</v>
      </c>
      <c r="P1518">
        <v>30481104.332825772</v>
      </c>
      <c r="Q1518">
        <v>30481104.33282578</v>
      </c>
      <c r="AA1518">
        <f t="shared" si="23"/>
        <v>0</v>
      </c>
    </row>
    <row r="1519" spans="1:27" x14ac:dyDescent="0.2">
      <c r="A1519" s="1">
        <v>41649</v>
      </c>
      <c r="B1519">
        <v>12.14</v>
      </c>
      <c r="C1519">
        <v>178.01235500000001</v>
      </c>
      <c r="D1519">
        <v>0.44350808686739435</v>
      </c>
      <c r="E1519">
        <v>0.49560235729552043</v>
      </c>
      <c r="F1519">
        <v>-76.083342765727025</v>
      </c>
      <c r="G1519">
        <v>-75.840145037286419</v>
      </c>
      <c r="H1519">
        <v>-76.023689829911561</v>
      </c>
      <c r="I1519">
        <v>0.41278856459362978</v>
      </c>
      <c r="J1519">
        <v>-0.14451208422934259</v>
      </c>
      <c r="L1519" t="s">
        <v>20</v>
      </c>
      <c r="P1519">
        <v>30634080.375880871</v>
      </c>
      <c r="Q1519">
        <v>30481104.33282578</v>
      </c>
      <c r="AA1519">
        <f t="shared" si="23"/>
        <v>0</v>
      </c>
    </row>
    <row r="1520" spans="1:27" x14ac:dyDescent="0.2">
      <c r="A1520" s="1">
        <v>41652</v>
      </c>
      <c r="B1520">
        <v>13.28</v>
      </c>
      <c r="C1520">
        <v>175.64388700000001</v>
      </c>
      <c r="D1520">
        <v>0.5983134707924298</v>
      </c>
      <c r="E1520">
        <v>0.49898509005828429</v>
      </c>
      <c r="F1520">
        <v>-74.363680772882105</v>
      </c>
      <c r="G1520">
        <v>-75.62771462066776</v>
      </c>
      <c r="H1520">
        <v>-75.840590898638865</v>
      </c>
      <c r="I1520">
        <v>0.59841499014662647</v>
      </c>
      <c r="J1520">
        <v>2.4680366469343964</v>
      </c>
      <c r="K1520" t="s">
        <v>19</v>
      </c>
      <c r="L1520" t="s">
        <v>20</v>
      </c>
      <c r="M1520" t="s">
        <v>19</v>
      </c>
      <c r="N1520">
        <v>-602580.09769780561</v>
      </c>
      <c r="O1520">
        <v>-300577.69784979103</v>
      </c>
      <c r="P1520">
        <v>30646414.105201647</v>
      </c>
      <c r="Q1520">
        <v>30481104.33282578</v>
      </c>
      <c r="AA1520">
        <f t="shared" si="23"/>
        <v>0</v>
      </c>
    </row>
    <row r="1521" spans="1:27" x14ac:dyDescent="0.2">
      <c r="A1521" s="1">
        <v>41653</v>
      </c>
      <c r="B1521">
        <v>12.28</v>
      </c>
      <c r="C1521">
        <v>177.55799400000001</v>
      </c>
      <c r="D1521">
        <v>0.42753393090434022</v>
      </c>
      <c r="E1521">
        <v>0.49519083893235005</v>
      </c>
      <c r="F1521">
        <v>-75.645092008005179</v>
      </c>
      <c r="G1521">
        <v>-75.516464684026488</v>
      </c>
      <c r="H1521">
        <v>-75.764974065653405</v>
      </c>
      <c r="I1521">
        <v>0.55611513070933005</v>
      </c>
      <c r="J1521">
        <v>0.21557057348055889</v>
      </c>
      <c r="L1521" t="s">
        <v>19</v>
      </c>
      <c r="P1521">
        <v>30673656.32740128</v>
      </c>
      <c r="Q1521">
        <v>30481104.33282578</v>
      </c>
      <c r="AA1521">
        <f t="shared" si="23"/>
        <v>-3.1205955160843457E-3</v>
      </c>
    </row>
    <row r="1522" spans="1:27" x14ac:dyDescent="0.2">
      <c r="A1522" s="1">
        <v>41654</v>
      </c>
      <c r="B1522">
        <v>12.28</v>
      </c>
      <c r="C1522">
        <v>178.51505499999999</v>
      </c>
      <c r="D1522">
        <v>0.5</v>
      </c>
      <c r="E1522">
        <v>0.49834025810842897</v>
      </c>
      <c r="F1522">
        <v>-76.681238584940388</v>
      </c>
      <c r="G1522">
        <v>-75.681628867287998</v>
      </c>
      <c r="H1522">
        <v>-75.794986171000446</v>
      </c>
      <c r="I1522">
        <v>0.59706614148763248</v>
      </c>
      <c r="J1522">
        <v>-1.4843454558179803</v>
      </c>
      <c r="K1522" t="s">
        <v>18</v>
      </c>
      <c r="L1522" t="s">
        <v>19</v>
      </c>
      <c r="M1522" t="s">
        <v>18</v>
      </c>
      <c r="N1522">
        <v>300134.46654769959</v>
      </c>
      <c r="O1522">
        <v>149569.08752661626</v>
      </c>
      <c r="P1522">
        <v>30385985.135319468</v>
      </c>
      <c r="Q1522">
        <v>30385985.135319464</v>
      </c>
      <c r="AA1522">
        <f t="shared" si="23"/>
        <v>0</v>
      </c>
    </row>
    <row r="1523" spans="1:27" x14ac:dyDescent="0.2">
      <c r="A1523" s="1">
        <v>41655</v>
      </c>
      <c r="B1523">
        <v>12.53</v>
      </c>
      <c r="C1523">
        <v>178.28303600000001</v>
      </c>
      <c r="D1523">
        <v>0.52056553650436599</v>
      </c>
      <c r="E1523">
        <v>0.49995886555576402</v>
      </c>
      <c r="F1523">
        <v>-76.604184426397438</v>
      </c>
      <c r="G1523">
        <v>-75.87550771159043</v>
      </c>
      <c r="H1523">
        <v>-75.858100962582526</v>
      </c>
      <c r="I1523">
        <v>0.64142472478108248</v>
      </c>
      <c r="J1523">
        <v>-1.1631660504972734</v>
      </c>
      <c r="K1523" t="s">
        <v>18</v>
      </c>
      <c r="L1523" t="s">
        <v>18</v>
      </c>
      <c r="P1523">
        <v>30426315.881837554</v>
      </c>
      <c r="Q1523">
        <v>30385985.135319464</v>
      </c>
      <c r="AA1523">
        <f t="shared" si="23"/>
        <v>0</v>
      </c>
    </row>
    <row r="1524" spans="1:27" x14ac:dyDescent="0.2">
      <c r="A1524" s="1">
        <v>41656</v>
      </c>
      <c r="B1524">
        <v>12.44</v>
      </c>
      <c r="C1524">
        <v>177.52899400000001</v>
      </c>
      <c r="D1524">
        <v>0.49284303465776313</v>
      </c>
      <c r="E1524">
        <v>0.4984674883564319</v>
      </c>
      <c r="F1524">
        <v>-76.052431749624077</v>
      </c>
      <c r="G1524">
        <v>-75.86932550836984</v>
      </c>
      <c r="H1524">
        <v>-75.815785426797646</v>
      </c>
      <c r="I1524">
        <v>0.60670429126871772</v>
      </c>
      <c r="J1524">
        <v>-0.39005216582787761</v>
      </c>
      <c r="L1524" t="s">
        <v>18</v>
      </c>
      <c r="P1524">
        <v>30286522.405951519</v>
      </c>
      <c r="Q1524">
        <v>30385985.135319464</v>
      </c>
      <c r="AA1524">
        <f t="shared" si="23"/>
        <v>0</v>
      </c>
    </row>
    <row r="1525" spans="1:27" x14ac:dyDescent="0.2">
      <c r="A1525" s="1">
        <v>41660</v>
      </c>
      <c r="B1525">
        <v>12.87</v>
      </c>
      <c r="C1525">
        <v>178.051018</v>
      </c>
      <c r="D1525">
        <v>0.53516331768695524</v>
      </c>
      <c r="E1525">
        <v>0.49563218847314061</v>
      </c>
      <c r="F1525">
        <v>-75.377815711210545</v>
      </c>
      <c r="G1525">
        <v>-76.072152496035528</v>
      </c>
      <c r="H1525">
        <v>-75.792768831128299</v>
      </c>
      <c r="I1525">
        <v>0.618523289677815</v>
      </c>
      <c r="J1525">
        <v>0.67087711464171551</v>
      </c>
      <c r="L1525" t="s">
        <v>18</v>
      </c>
      <c r="P1525">
        <v>30493658.879914023</v>
      </c>
      <c r="Q1525">
        <v>30385985.135319464</v>
      </c>
      <c r="AA1525">
        <f t="shared" si="23"/>
        <v>0</v>
      </c>
    </row>
    <row r="1526" spans="1:27" x14ac:dyDescent="0.2">
      <c r="A1526" s="1">
        <v>41661</v>
      </c>
      <c r="B1526">
        <v>12.84</v>
      </c>
      <c r="C1526">
        <v>178.167034</v>
      </c>
      <c r="D1526">
        <v>0.4976717144549313</v>
      </c>
      <c r="E1526">
        <v>0.49506362150024591</v>
      </c>
      <c r="F1526">
        <v>-75.364017083997439</v>
      </c>
      <c r="G1526">
        <v>-76.015937511233986</v>
      </c>
      <c r="H1526">
        <v>-75.774098793624148</v>
      </c>
      <c r="I1526">
        <v>0.628564031635368</v>
      </c>
      <c r="J1526">
        <v>0.65241039733021033</v>
      </c>
      <c r="L1526" t="s">
        <v>18</v>
      </c>
      <c r="P1526">
        <v>30502007.253176082</v>
      </c>
      <c r="Q1526">
        <v>30385985.135319464</v>
      </c>
      <c r="AA1526">
        <f t="shared" si="23"/>
        <v>5.818868474450678E-3</v>
      </c>
    </row>
    <row r="1527" spans="1:27" x14ac:dyDescent="0.2">
      <c r="A1527" s="1">
        <v>41662</v>
      </c>
      <c r="B1527">
        <v>13.77</v>
      </c>
      <c r="C1527">
        <v>176.70727299999999</v>
      </c>
      <c r="D1527">
        <v>0.57505295222290143</v>
      </c>
      <c r="E1527">
        <v>0.49740191871335993</v>
      </c>
      <c r="F1527">
        <v>-74.124536640805502</v>
      </c>
      <c r="G1527">
        <v>-75.504597122407006</v>
      </c>
      <c r="H1527">
        <v>-75.665657442359972</v>
      </c>
      <c r="I1527">
        <v>0.78651544360032666</v>
      </c>
      <c r="J1527">
        <v>1.9594285326425218</v>
      </c>
      <c r="K1527" t="s">
        <v>19</v>
      </c>
      <c r="L1527" t="s">
        <v>18</v>
      </c>
      <c r="M1527" t="s">
        <v>19</v>
      </c>
      <c r="N1527">
        <v>-601247.95127471001</v>
      </c>
      <c r="O1527">
        <v>-299061.88458651752</v>
      </c>
      <c r="P1527">
        <v>30562797.186288498</v>
      </c>
      <c r="Q1527">
        <v>30562797.186288498</v>
      </c>
      <c r="AA1527">
        <f t="shared" si="23"/>
        <v>0</v>
      </c>
    </row>
    <row r="1528" spans="1:27" x14ac:dyDescent="0.2">
      <c r="A1528" s="1">
        <v>41663</v>
      </c>
      <c r="B1528">
        <v>17.879999000000002</v>
      </c>
      <c r="C1528">
        <v>172.93706</v>
      </c>
      <c r="D1528">
        <v>0.84301849779208349</v>
      </c>
      <c r="E1528">
        <v>0.50993036875927067</v>
      </c>
      <c r="F1528">
        <v>-70.305859777944121</v>
      </c>
      <c r="G1528">
        <v>-74.244932192716348</v>
      </c>
      <c r="H1528">
        <v>-75.174367282921025</v>
      </c>
      <c r="I1528">
        <v>1.7148748460326555</v>
      </c>
      <c r="J1528">
        <v>2.8389870644147259</v>
      </c>
      <c r="K1528" t="s">
        <v>19</v>
      </c>
      <c r="L1528" t="s">
        <v>19</v>
      </c>
      <c r="P1528">
        <v>29219195.712869972</v>
      </c>
      <c r="Q1528">
        <v>30562797.186288498</v>
      </c>
      <c r="AA1528">
        <f t="shared" si="23"/>
        <v>0</v>
      </c>
    </row>
    <row r="1529" spans="1:27" x14ac:dyDescent="0.2">
      <c r="A1529" s="1">
        <v>41666</v>
      </c>
      <c r="B1529">
        <v>17.420000000000002</v>
      </c>
      <c r="C1529">
        <v>172.08633900000001</v>
      </c>
      <c r="D1529">
        <v>0.47460392478515701</v>
      </c>
      <c r="E1529">
        <v>0.50851929419476016</v>
      </c>
      <c r="F1529">
        <v>-70.089223648840232</v>
      </c>
      <c r="G1529">
        <v>-73.052290572559585</v>
      </c>
      <c r="H1529">
        <v>-74.693851114604982</v>
      </c>
      <c r="I1529">
        <v>2.2355162065719969</v>
      </c>
      <c r="J1529">
        <v>2.0597602702355777</v>
      </c>
      <c r="K1529" t="s">
        <v>19</v>
      </c>
      <c r="L1529" t="s">
        <v>19</v>
      </c>
      <c r="P1529">
        <v>29750187.39472571</v>
      </c>
      <c r="Q1529">
        <v>30562797.186288498</v>
      </c>
      <c r="AA1529">
        <f t="shared" si="23"/>
        <v>0</v>
      </c>
    </row>
    <row r="1530" spans="1:27" x14ac:dyDescent="0.2">
      <c r="A1530" s="1">
        <v>41667</v>
      </c>
      <c r="B1530">
        <v>15.8</v>
      </c>
      <c r="C1530">
        <v>173.11107799999999</v>
      </c>
      <c r="D1530">
        <v>0.41132762400133915</v>
      </c>
      <c r="E1530">
        <v>0.51040195993321968</v>
      </c>
      <c r="F1530">
        <v>-72.556233497352466</v>
      </c>
      <c r="G1530">
        <v>-72.487974129787972</v>
      </c>
      <c r="H1530">
        <v>-74.437304722310571</v>
      </c>
      <c r="I1530">
        <v>2.2936098958447309</v>
      </c>
      <c r="J1530">
        <v>0.82013564223192015</v>
      </c>
      <c r="K1530" t="s">
        <v>20</v>
      </c>
      <c r="L1530" t="s">
        <v>19</v>
      </c>
      <c r="P1530">
        <v>30417748.699241444</v>
      </c>
      <c r="Q1530">
        <v>30562797.186288498</v>
      </c>
      <c r="AA1530">
        <f t="shared" si="23"/>
        <v>0</v>
      </c>
    </row>
    <row r="1531" spans="1:27" x14ac:dyDescent="0.2">
      <c r="A1531" s="1">
        <v>41668</v>
      </c>
      <c r="B1531">
        <v>17.350000000000001</v>
      </c>
      <c r="C1531">
        <v>171.44831300000001</v>
      </c>
      <c r="D1531">
        <v>0.60291319500080121</v>
      </c>
      <c r="E1531">
        <v>0.51337231580059417</v>
      </c>
      <c r="F1531">
        <v>-70.666817484915128</v>
      </c>
      <c r="G1531">
        <v>-71.548534209971507</v>
      </c>
      <c r="H1531">
        <v>-73.985927615576244</v>
      </c>
      <c r="I1531">
        <v>2.4666751113532723</v>
      </c>
      <c r="J1531">
        <v>1.3455805814816768</v>
      </c>
      <c r="K1531" t="s">
        <v>20</v>
      </c>
      <c r="L1531" t="s">
        <v>19</v>
      </c>
      <c r="P1531">
        <v>29983084.009290136</v>
      </c>
      <c r="Q1531">
        <v>30562797.186288498</v>
      </c>
      <c r="AA1531">
        <f t="shared" si="23"/>
        <v>0</v>
      </c>
    </row>
    <row r="1532" spans="1:27" x14ac:dyDescent="0.2">
      <c r="A1532" s="1">
        <v>41669</v>
      </c>
      <c r="B1532">
        <v>17.290001</v>
      </c>
      <c r="C1532">
        <v>173.26574199999999</v>
      </c>
      <c r="D1532">
        <v>0.49654782380054807</v>
      </c>
      <c r="E1532">
        <v>0.51420561887609673</v>
      </c>
      <c r="F1532">
        <v>-71.804217095136096</v>
      </c>
      <c r="G1532">
        <v>-71.084470300837623</v>
      </c>
      <c r="H1532">
        <v>-73.772638975764082</v>
      </c>
      <c r="I1532">
        <v>2.5405905894520555</v>
      </c>
      <c r="J1532">
        <v>0.77478909384314743</v>
      </c>
      <c r="K1532" t="s">
        <v>20</v>
      </c>
      <c r="L1532" t="s">
        <v>19</v>
      </c>
      <c r="P1532">
        <v>29475634.543276485</v>
      </c>
      <c r="Q1532">
        <v>30562797.186288498</v>
      </c>
      <c r="AA1532">
        <f t="shared" si="23"/>
        <v>0</v>
      </c>
    </row>
    <row r="1533" spans="1:27" x14ac:dyDescent="0.2">
      <c r="A1533" s="1">
        <v>41670</v>
      </c>
      <c r="B1533">
        <v>18.41</v>
      </c>
      <c r="C1533">
        <v>172.25067999999999</v>
      </c>
      <c r="D1533">
        <v>0.5668753134698129</v>
      </c>
      <c r="E1533">
        <v>0.51881267906136364</v>
      </c>
      <c r="F1533">
        <v>-70.955836760941651</v>
      </c>
      <c r="G1533">
        <v>-71.214465697437134</v>
      </c>
      <c r="H1533">
        <v>-73.381867705175452</v>
      </c>
      <c r="I1533">
        <v>2.586617203006933</v>
      </c>
      <c r="J1533">
        <v>0.93791649626916163</v>
      </c>
      <c r="K1533" t="s">
        <v>20</v>
      </c>
      <c r="L1533" t="s">
        <v>19</v>
      </c>
      <c r="P1533">
        <v>29105803.793788921</v>
      </c>
      <c r="Q1533">
        <v>30562797.186288498</v>
      </c>
      <c r="AA1533">
        <f t="shared" si="23"/>
        <v>0</v>
      </c>
    </row>
    <row r="1534" spans="1:27" x14ac:dyDescent="0.2">
      <c r="A1534" s="1">
        <v>41673</v>
      </c>
      <c r="B1534">
        <v>21.440000999999999</v>
      </c>
      <c r="C1534">
        <v>168.37412699999999</v>
      </c>
      <c r="D1534">
        <v>0.67812855127680605</v>
      </c>
      <c r="E1534">
        <v>0.52728003326373574</v>
      </c>
      <c r="F1534">
        <v>-67.340314285312459</v>
      </c>
      <c r="G1534">
        <v>-70.664683824731569</v>
      </c>
      <c r="H1534">
        <v>-72.603457346873128</v>
      </c>
      <c r="I1534">
        <v>2.8910507903414566</v>
      </c>
      <c r="J1534">
        <v>1.8204948453842449</v>
      </c>
      <c r="K1534" t="s">
        <v>19</v>
      </c>
      <c r="L1534" t="s">
        <v>19</v>
      </c>
      <c r="P1534">
        <v>28443351.14605812</v>
      </c>
      <c r="Q1534">
        <v>30562797.186288498</v>
      </c>
      <c r="AA1534">
        <f t="shared" si="23"/>
        <v>0</v>
      </c>
    </row>
    <row r="1535" spans="1:27" x14ac:dyDescent="0.2">
      <c r="A1535" s="1">
        <v>41674</v>
      </c>
      <c r="B1535">
        <v>19.110001</v>
      </c>
      <c r="C1535">
        <v>169.55352999999999</v>
      </c>
      <c r="D1535">
        <v>0.39722979974657302</v>
      </c>
      <c r="E1535">
        <v>0.52378683324687658</v>
      </c>
      <c r="F1535">
        <v>-69.699905544529287</v>
      </c>
      <c r="G1535">
        <v>-70.093418234166933</v>
      </c>
      <c r="H1535">
        <v>-72.028100773384111</v>
      </c>
      <c r="I1535">
        <v>2.7034034955932458</v>
      </c>
      <c r="J1535">
        <v>0.86120892891126322</v>
      </c>
      <c r="K1535" t="s">
        <v>20</v>
      </c>
      <c r="L1535" t="s">
        <v>19</v>
      </c>
      <c r="P1535">
        <v>29491544.388661198</v>
      </c>
      <c r="Q1535">
        <v>30562797.186288498</v>
      </c>
      <c r="AA1535">
        <f t="shared" si="23"/>
        <v>0</v>
      </c>
    </row>
    <row r="1536" spans="1:27" x14ac:dyDescent="0.2">
      <c r="A1536" s="1">
        <v>41675</v>
      </c>
      <c r="B1536">
        <v>19.950001</v>
      </c>
      <c r="C1536">
        <v>169.34084999999999</v>
      </c>
      <c r="D1536">
        <v>0.54492210845491174</v>
      </c>
      <c r="E1536">
        <v>0.52510695389349271</v>
      </c>
      <c r="F1536">
        <v>-68.972056913234866</v>
      </c>
      <c r="G1536">
        <v>-69.75446611983088</v>
      </c>
      <c r="H1536">
        <v>-71.43806953701835</v>
      </c>
      <c r="I1536">
        <v>2.5110450017694808</v>
      </c>
      <c r="J1536">
        <v>0.98206627999328455</v>
      </c>
      <c r="K1536" t="s">
        <v>20</v>
      </c>
      <c r="L1536" t="s">
        <v>19</v>
      </c>
      <c r="P1536">
        <v>29050100.591204304</v>
      </c>
      <c r="Q1536">
        <v>30562797.186288498</v>
      </c>
      <c r="AA1536">
        <f t="shared" si="23"/>
        <v>0</v>
      </c>
    </row>
    <row r="1537" spans="1:27" x14ac:dyDescent="0.2">
      <c r="A1537" s="1">
        <v>41676</v>
      </c>
      <c r="B1537">
        <v>17.23</v>
      </c>
      <c r="C1537">
        <v>171.57397700000001</v>
      </c>
      <c r="D1537">
        <v>0.37295352446066049</v>
      </c>
      <c r="E1537">
        <v>0.51667518928543243</v>
      </c>
      <c r="F1537">
        <v>-71.418017042929435</v>
      </c>
      <c r="G1537">
        <v>-69.677226109389551</v>
      </c>
      <c r="H1537">
        <v>-71.108086314661591</v>
      </c>
      <c r="I1537">
        <v>2.1853011456930247</v>
      </c>
      <c r="J1537">
        <v>-0.14182517996601127</v>
      </c>
      <c r="L1537" t="s">
        <v>19</v>
      </c>
      <c r="P1537">
        <v>30017652.450778425</v>
      </c>
      <c r="Q1537">
        <v>30562797.186288498</v>
      </c>
      <c r="AA1537">
        <f t="shared" si="23"/>
        <v>-8.7655250582352462E-4</v>
      </c>
    </row>
    <row r="1538" spans="1:27" x14ac:dyDescent="0.2">
      <c r="A1538" s="1">
        <v>41677</v>
      </c>
      <c r="B1538">
        <v>15.31</v>
      </c>
      <c r="C1538">
        <v>173.70076499999999</v>
      </c>
      <c r="D1538">
        <v>0.39477517146226554</v>
      </c>
      <c r="E1538">
        <v>0.51217157960828796</v>
      </c>
      <c r="F1538">
        <v>-73.654595189218014</v>
      </c>
      <c r="G1538">
        <v>-70.216977795044812</v>
      </c>
      <c r="H1538">
        <v>-70.965634490096647</v>
      </c>
      <c r="I1538">
        <v>1.9225740921528736</v>
      </c>
      <c r="J1538">
        <v>-1.3986252650009985</v>
      </c>
      <c r="K1538" t="s">
        <v>18</v>
      </c>
      <c r="L1538" t="s">
        <v>19</v>
      </c>
      <c r="M1538" t="s">
        <v>18</v>
      </c>
      <c r="N1538">
        <v>292842.25207893492</v>
      </c>
      <c r="O1538">
        <v>149985.47882331655</v>
      </c>
      <c r="P1538">
        <v>30536007.289829884</v>
      </c>
      <c r="Q1538">
        <v>30536007.28982988</v>
      </c>
      <c r="AA1538">
        <f t="shared" si="23"/>
        <v>0</v>
      </c>
    </row>
    <row r="1539" spans="1:27" x14ac:dyDescent="0.2">
      <c r="A1539" s="1">
        <v>41680</v>
      </c>
      <c r="B1539">
        <v>15.26</v>
      </c>
      <c r="C1539">
        <v>174.01978500000001</v>
      </c>
      <c r="D1539">
        <v>0.49673949353252889</v>
      </c>
      <c r="E1539">
        <v>0.51058991047925828</v>
      </c>
      <c r="F1539">
        <v>-73.592746444769773</v>
      </c>
      <c r="G1539">
        <v>-71.467464226936286</v>
      </c>
      <c r="H1539">
        <v>-70.921318640427003</v>
      </c>
      <c r="I1539">
        <v>1.847816653346763</v>
      </c>
      <c r="J1539">
        <v>-1.4457212513504969</v>
      </c>
      <c r="K1539" t="s">
        <v>18</v>
      </c>
      <c r="L1539" t="s">
        <v>18</v>
      </c>
      <c r="P1539">
        <v>30569213.544680152</v>
      </c>
      <c r="Q1539">
        <v>30536007.28982988</v>
      </c>
      <c r="AA1539">
        <f t="shared" ref="AA1539:AA1602" si="24">Q1540/Q1539-1</f>
        <v>0</v>
      </c>
    </row>
    <row r="1540" spans="1:27" x14ac:dyDescent="0.2">
      <c r="A1540" s="1">
        <v>41681</v>
      </c>
      <c r="B1540">
        <v>14.51</v>
      </c>
      <c r="C1540">
        <v>175.92422999999999</v>
      </c>
      <c r="D1540">
        <v>0.45205966824066551</v>
      </c>
      <c r="E1540">
        <v>0.50999541160947648</v>
      </c>
      <c r="F1540">
        <v>-75.210550090930198</v>
      </c>
      <c r="G1540">
        <v>-72.569593136216469</v>
      </c>
      <c r="H1540">
        <v>-71.330042833175852</v>
      </c>
      <c r="I1540">
        <v>2.2068641154354043</v>
      </c>
      <c r="J1540">
        <v>-1.7583806953101593</v>
      </c>
      <c r="K1540" t="s">
        <v>18</v>
      </c>
      <c r="L1540" t="s">
        <v>18</v>
      </c>
      <c r="P1540">
        <v>30635220.950838618</v>
      </c>
      <c r="Q1540">
        <v>30536007.28982988</v>
      </c>
      <c r="AA1540">
        <f t="shared" si="24"/>
        <v>0</v>
      </c>
    </row>
    <row r="1541" spans="1:27" x14ac:dyDescent="0.2">
      <c r="A1541" s="1">
        <v>41682</v>
      </c>
      <c r="B1541">
        <v>14.3</v>
      </c>
      <c r="C1541">
        <v>176.011247</v>
      </c>
      <c r="D1541">
        <v>0.48563195324786113</v>
      </c>
      <c r="E1541">
        <v>0.51002530093684773</v>
      </c>
      <c r="F1541">
        <v>-75.470189219444833</v>
      </c>
      <c r="G1541">
        <v>-73.869219597458454</v>
      </c>
      <c r="H1541">
        <v>-71.778456630726225</v>
      </c>
      <c r="I1541">
        <v>2.4635713564121868</v>
      </c>
      <c r="J1541">
        <v>-1.4985287838770172</v>
      </c>
      <c r="K1541" t="s">
        <v>18</v>
      </c>
      <c r="L1541" t="s">
        <v>18</v>
      </c>
      <c r="P1541">
        <v>30586775.364312813</v>
      </c>
      <c r="Q1541">
        <v>30536007.28982988</v>
      </c>
      <c r="AA1541">
        <f t="shared" si="24"/>
        <v>0</v>
      </c>
    </row>
    <row r="1542" spans="1:27" x14ac:dyDescent="0.2">
      <c r="A1542" s="1">
        <v>41683</v>
      </c>
      <c r="B1542">
        <v>14.14</v>
      </c>
      <c r="C1542">
        <v>176.91995399999999</v>
      </c>
      <c r="D1542">
        <v>0.48887378355909822</v>
      </c>
      <c r="E1542">
        <v>0.51134404635486708</v>
      </c>
      <c r="F1542">
        <v>-76.326965159276952</v>
      </c>
      <c r="G1542">
        <v>-74.85100922072796</v>
      </c>
      <c r="H1542">
        <v>-72.09268426921993</v>
      </c>
      <c r="I1542">
        <v>2.7905709253582165</v>
      </c>
      <c r="J1542">
        <v>-1.5173529013649711</v>
      </c>
      <c r="K1542" t="s">
        <v>18</v>
      </c>
      <c r="L1542" t="s">
        <v>18</v>
      </c>
      <c r="P1542">
        <v>30676213.458485283</v>
      </c>
      <c r="Q1542">
        <v>30536007.28982988</v>
      </c>
      <c r="AA1542">
        <f t="shared" si="24"/>
        <v>0</v>
      </c>
    </row>
    <row r="1543" spans="1:27" x14ac:dyDescent="0.2">
      <c r="A1543" s="1">
        <v>41684</v>
      </c>
      <c r="B1543">
        <v>13.57</v>
      </c>
      <c r="C1543">
        <v>177.896353</v>
      </c>
      <c r="D1543">
        <v>0.46050132139906252</v>
      </c>
      <c r="E1543">
        <v>0.50997342335906415</v>
      </c>
      <c r="F1543">
        <v>-77.152412142502527</v>
      </c>
      <c r="G1543">
        <v>-75.550572611384865</v>
      </c>
      <c r="H1543">
        <v>-72.633150490685551</v>
      </c>
      <c r="I1543">
        <v>3.1001855107329961</v>
      </c>
      <c r="J1543">
        <v>-1.4577391050216406</v>
      </c>
      <c r="K1543" t="s">
        <v>18</v>
      </c>
      <c r="L1543" t="s">
        <v>18</v>
      </c>
      <c r="P1543">
        <v>30655739.046337899</v>
      </c>
      <c r="Q1543">
        <v>30536007.28982988</v>
      </c>
      <c r="AA1543">
        <f t="shared" si="24"/>
        <v>0</v>
      </c>
    </row>
    <row r="1544" spans="1:27" x14ac:dyDescent="0.2">
      <c r="A1544" s="1">
        <v>41688</v>
      </c>
      <c r="B1544">
        <v>13.87</v>
      </c>
      <c r="C1544">
        <v>178.10903300000001</v>
      </c>
      <c r="D1544">
        <v>0.52235196304649212</v>
      </c>
      <c r="E1544">
        <v>0.51077329851414399</v>
      </c>
      <c r="F1544">
        <v>-77.103338280574519</v>
      </c>
      <c r="G1544">
        <v>-76.252690978545814</v>
      </c>
      <c r="H1544">
        <v>-73.074743922805425</v>
      </c>
      <c r="I1544">
        <v>3.3395432921511077</v>
      </c>
      <c r="J1544">
        <v>-1.2063309277162106</v>
      </c>
      <c r="K1544" t="s">
        <v>18</v>
      </c>
      <c r="L1544" t="s">
        <v>18</v>
      </c>
      <c r="P1544">
        <v>30775490.633597724</v>
      </c>
      <c r="Q1544">
        <v>30536007.28982988</v>
      </c>
      <c r="AA1544">
        <f t="shared" si="24"/>
        <v>0</v>
      </c>
    </row>
    <row r="1545" spans="1:27" x14ac:dyDescent="0.2">
      <c r="A1545" s="1">
        <v>41689</v>
      </c>
      <c r="B1545">
        <v>15.5</v>
      </c>
      <c r="C1545">
        <v>176.92963</v>
      </c>
      <c r="D1545">
        <v>0.62442528182957524</v>
      </c>
      <c r="E1545">
        <v>0.51773165216653561</v>
      </c>
      <c r="F1545">
        <v>-76.102069657113844</v>
      </c>
      <c r="G1545">
        <v>-76.430994891782547</v>
      </c>
      <c r="H1545">
        <v>-73.503596664153108</v>
      </c>
      <c r="I1545">
        <v>3.3729674129565943</v>
      </c>
      <c r="J1545">
        <v>-0.77038188479948289</v>
      </c>
      <c r="L1545" t="s">
        <v>18</v>
      </c>
      <c r="P1545">
        <v>31075930.180805732</v>
      </c>
      <c r="Q1545">
        <v>30536007.28982988</v>
      </c>
      <c r="AA1545">
        <f t="shared" si="24"/>
        <v>0</v>
      </c>
    </row>
    <row r="1546" spans="1:27" x14ac:dyDescent="0.2">
      <c r="A1546" s="1">
        <v>41690</v>
      </c>
      <c r="B1546">
        <v>14.79</v>
      </c>
      <c r="C1546">
        <v>177.973693</v>
      </c>
      <c r="D1546">
        <v>0.45524266389177931</v>
      </c>
      <c r="E1546">
        <v>0.5122289288242029</v>
      </c>
      <c r="F1546">
        <v>-76.373274124277543</v>
      </c>
      <c r="G1546">
        <v>-76.61161187274908</v>
      </c>
      <c r="H1546">
        <v>-74.25634331740018</v>
      </c>
      <c r="I1546">
        <v>2.8379805498350357</v>
      </c>
      <c r="J1546">
        <v>-0.74592858185741084</v>
      </c>
      <c r="L1546" t="s">
        <v>18</v>
      </c>
      <c r="P1546">
        <v>31024606.470806394</v>
      </c>
      <c r="Q1546">
        <v>30536007.28982988</v>
      </c>
      <c r="AA1546">
        <f t="shared" si="24"/>
        <v>0</v>
      </c>
    </row>
    <row r="1547" spans="1:27" x14ac:dyDescent="0.2">
      <c r="A1547" s="1">
        <v>41691</v>
      </c>
      <c r="B1547">
        <v>14.68</v>
      </c>
      <c r="C1547">
        <v>177.77067500000001</v>
      </c>
      <c r="D1547">
        <v>0.49259020014711258</v>
      </c>
      <c r="E1547">
        <v>0.51473109302584796</v>
      </c>
      <c r="F1547">
        <v>-76.824093850692805</v>
      </c>
      <c r="G1547">
        <v>-76.711037611032253</v>
      </c>
      <c r="H1547">
        <v>-74.850025676247142</v>
      </c>
      <c r="I1547">
        <v>2.5261933690898588</v>
      </c>
      <c r="J1547">
        <v>-0.78143985278406569</v>
      </c>
      <c r="L1547" t="s">
        <v>18</v>
      </c>
      <c r="P1547">
        <v>30961944.071137961</v>
      </c>
      <c r="Q1547">
        <v>30536007.28982988</v>
      </c>
      <c r="AA1547">
        <f t="shared" si="24"/>
        <v>0</v>
      </c>
    </row>
    <row r="1548" spans="1:27" x14ac:dyDescent="0.2">
      <c r="A1548" s="1">
        <v>41694</v>
      </c>
      <c r="B1548">
        <v>14.23</v>
      </c>
      <c r="C1548">
        <v>178.75673599999999</v>
      </c>
      <c r="D1548">
        <v>0.46981588140085684</v>
      </c>
      <c r="E1548">
        <v>0.5135701653874194</v>
      </c>
      <c r="F1548">
        <v>-77.574126471635253</v>
      </c>
      <c r="G1548">
        <v>-76.79538047685881</v>
      </c>
      <c r="H1548">
        <v>-75.566864806113841</v>
      </c>
      <c r="I1548">
        <v>1.8315937080626052</v>
      </c>
      <c r="J1548">
        <v>-1.0959098934908562</v>
      </c>
      <c r="K1548" t="s">
        <v>18</v>
      </c>
      <c r="L1548" t="s">
        <v>18</v>
      </c>
      <c r="P1548">
        <v>30978059.888936434</v>
      </c>
      <c r="Q1548">
        <v>30536007.28982988</v>
      </c>
      <c r="AA1548">
        <f t="shared" si="24"/>
        <v>0</v>
      </c>
    </row>
    <row r="1549" spans="1:27" x14ac:dyDescent="0.2">
      <c r="A1549" s="1">
        <v>41695</v>
      </c>
      <c r="B1549">
        <v>13.67</v>
      </c>
      <c r="C1549">
        <v>178.68905799999999</v>
      </c>
      <c r="D1549">
        <v>0.46142086957122935</v>
      </c>
      <c r="E1549">
        <v>0.51129537050537566</v>
      </c>
      <c r="F1549">
        <v>-77.692888115366557</v>
      </c>
      <c r="G1549">
        <v>-76.913290443817203</v>
      </c>
      <c r="H1549">
        <v>-76.08977072881693</v>
      </c>
      <c r="I1549">
        <v>1.379326605366495</v>
      </c>
      <c r="J1549">
        <v>-1.1622464036526503</v>
      </c>
      <c r="K1549" t="s">
        <v>18</v>
      </c>
      <c r="L1549" t="s">
        <v>18</v>
      </c>
      <c r="P1549">
        <v>30803917.510536425</v>
      </c>
      <c r="Q1549">
        <v>30536007.28982988</v>
      </c>
      <c r="AA1549">
        <f t="shared" si="24"/>
        <v>0</v>
      </c>
    </row>
    <row r="1550" spans="1:27" x14ac:dyDescent="0.2">
      <c r="A1550" s="1">
        <v>41696</v>
      </c>
      <c r="B1550">
        <v>14.35</v>
      </c>
      <c r="C1550">
        <v>178.698735</v>
      </c>
      <c r="D1550">
        <v>0.55098119590793326</v>
      </c>
      <c r="E1550">
        <v>0.51353145363038222</v>
      </c>
      <c r="F1550">
        <v>-77.41742114646047</v>
      </c>
      <c r="G1550">
        <v>-77.176360741686537</v>
      </c>
      <c r="H1550">
        <v>-76.403339558587149</v>
      </c>
      <c r="I1550">
        <v>1.190134886081772</v>
      </c>
      <c r="J1550">
        <v>-0.85207281941960067</v>
      </c>
      <c r="L1550" t="s">
        <v>18</v>
      </c>
      <c r="P1550">
        <v>31004501.651428677</v>
      </c>
      <c r="Q1550">
        <v>30536007.28982988</v>
      </c>
      <c r="AA1550">
        <f t="shared" si="24"/>
        <v>0</v>
      </c>
    </row>
    <row r="1551" spans="1:27" x14ac:dyDescent="0.2">
      <c r="A1551" s="1">
        <v>41697</v>
      </c>
      <c r="B1551">
        <v>14.04</v>
      </c>
      <c r="C1551">
        <v>179.63645700000001</v>
      </c>
      <c r="D1551">
        <v>0.47863055275649813</v>
      </c>
      <c r="E1551">
        <v>0.51135711651767235</v>
      </c>
      <c r="F1551">
        <v>-77.818380672970846</v>
      </c>
      <c r="G1551">
        <v>-77.465382051425209</v>
      </c>
      <c r="H1551">
        <v>-76.755475744270569</v>
      </c>
      <c r="I1551">
        <v>0.86316228867539324</v>
      </c>
      <c r="J1551">
        <v>-1.231407978135153</v>
      </c>
      <c r="K1551" t="s">
        <v>18</v>
      </c>
      <c r="L1551" t="s">
        <v>18</v>
      </c>
      <c r="P1551">
        <v>31054365.236457366</v>
      </c>
      <c r="Q1551">
        <v>30536007.28982988</v>
      </c>
      <c r="AA1551">
        <f t="shared" si="24"/>
        <v>0</v>
      </c>
    </row>
    <row r="1552" spans="1:27" x14ac:dyDescent="0.2">
      <c r="A1552" s="1">
        <v>41698</v>
      </c>
      <c r="B1552">
        <v>14</v>
      </c>
      <c r="C1552">
        <v>180.09080399999999</v>
      </c>
      <c r="D1552">
        <v>0.49715505555961403</v>
      </c>
      <c r="E1552">
        <v>0.51133724502169864</v>
      </c>
      <c r="F1552">
        <v>-78.087135571102706</v>
      </c>
      <c r="G1552">
        <v>-77.717990395507186</v>
      </c>
      <c r="H1552">
        <v>-76.995191200951624</v>
      </c>
      <c r="I1552">
        <v>0.79157501915731865</v>
      </c>
      <c r="J1552">
        <v>-1.3794578450865294</v>
      </c>
      <c r="K1552" t="s">
        <v>18</v>
      </c>
      <c r="L1552" t="s">
        <v>18</v>
      </c>
      <c r="P1552">
        <v>31110796.998721145</v>
      </c>
      <c r="Q1552">
        <v>30536007.28982988</v>
      </c>
      <c r="AA1552">
        <f t="shared" si="24"/>
        <v>3.1783194296758133E-2</v>
      </c>
    </row>
    <row r="1553" spans="1:27" x14ac:dyDescent="0.2">
      <c r="A1553" s="1">
        <v>41701</v>
      </c>
      <c r="B1553">
        <v>16</v>
      </c>
      <c r="C1553">
        <v>178.824399</v>
      </c>
      <c r="D1553">
        <v>0.65306122448979587</v>
      </c>
      <c r="E1553">
        <v>0.51433756318581003</v>
      </c>
      <c r="F1553">
        <v>-75.97610561982701</v>
      </c>
      <c r="G1553">
        <v>-77.398386225145529</v>
      </c>
      <c r="H1553">
        <v>-77.037350900983469</v>
      </c>
      <c r="I1553">
        <v>0.71249090679162297</v>
      </c>
      <c r="J1553">
        <v>1.4894860706858595</v>
      </c>
      <c r="K1553" t="s">
        <v>20</v>
      </c>
      <c r="L1553" t="s">
        <v>18</v>
      </c>
      <c r="M1553" t="s">
        <v>20</v>
      </c>
      <c r="N1553">
        <v>-291791.77153787267</v>
      </c>
      <c r="O1553">
        <v>-150079.46873046004</v>
      </c>
      <c r="P1553">
        <v>31506539.142569773</v>
      </c>
      <c r="Q1553">
        <v>31506539.142569769</v>
      </c>
      <c r="AA1553">
        <f t="shared" si="24"/>
        <v>0</v>
      </c>
    </row>
    <row r="1554" spans="1:27" x14ac:dyDescent="0.2">
      <c r="A1554" s="1">
        <v>41702</v>
      </c>
      <c r="B1554">
        <v>14.1</v>
      </c>
      <c r="C1554">
        <v>181.337884</v>
      </c>
      <c r="D1554">
        <v>0.38830078125</v>
      </c>
      <c r="E1554">
        <v>0.49684842024188369</v>
      </c>
      <c r="F1554">
        <v>-75.997441195405969</v>
      </c>
      <c r="G1554">
        <v>-77.059296841153412</v>
      </c>
      <c r="H1554">
        <v>-77.009890570660886</v>
      </c>
      <c r="I1554">
        <v>0.7478327275112121</v>
      </c>
      <c r="J1554">
        <v>1.3538447008388486</v>
      </c>
      <c r="K1554" t="s">
        <v>20</v>
      </c>
      <c r="L1554" t="s">
        <v>20</v>
      </c>
      <c r="P1554">
        <v>31683721.015029747</v>
      </c>
      <c r="Q1554">
        <v>31506539.142569769</v>
      </c>
      <c r="AA1554">
        <f t="shared" si="24"/>
        <v>0</v>
      </c>
    </row>
    <row r="1555" spans="1:27" x14ac:dyDescent="0.2">
      <c r="A1555" s="1">
        <v>41703</v>
      </c>
      <c r="B1555">
        <v>13.89</v>
      </c>
      <c r="C1555">
        <v>181.50222600000001</v>
      </c>
      <c r="D1555">
        <v>0.48521729289271165</v>
      </c>
      <c r="E1555">
        <v>0.49725662670755888</v>
      </c>
      <c r="F1555">
        <v>-76.363184640672998</v>
      </c>
      <c r="G1555">
        <v>-76.848449539995926</v>
      </c>
      <c r="H1555">
        <v>-76.944121612175095</v>
      </c>
      <c r="I1555">
        <v>0.76857608379172837</v>
      </c>
      <c r="J1555">
        <v>0.75586136981530416</v>
      </c>
      <c r="K1555" t="s">
        <v>20</v>
      </c>
      <c r="L1555" t="s">
        <v>20</v>
      </c>
      <c r="P1555">
        <v>31720332.927002598</v>
      </c>
      <c r="Q1555">
        <v>31506539.142569769</v>
      </c>
      <c r="AA1555">
        <f t="shared" si="24"/>
        <v>0</v>
      </c>
    </row>
    <row r="1556" spans="1:27" x14ac:dyDescent="0.2">
      <c r="A1556" s="1">
        <v>41704</v>
      </c>
      <c r="B1556">
        <v>14.21</v>
      </c>
      <c r="C1556">
        <v>181.91790900000001</v>
      </c>
      <c r="D1556">
        <v>0.52330353528521178</v>
      </c>
      <c r="E1556">
        <v>0.50156339252616933</v>
      </c>
      <c r="F1556">
        <v>-77.033363599306966</v>
      </c>
      <c r="G1556">
        <v>-76.691446125263127</v>
      </c>
      <c r="H1556">
        <v>-76.938290388736121</v>
      </c>
      <c r="I1556">
        <v>0.7675230117434092</v>
      </c>
      <c r="J1556">
        <v>-0.12387017602884504</v>
      </c>
      <c r="L1556" t="s">
        <v>20</v>
      </c>
      <c r="P1556">
        <v>31564574.076310195</v>
      </c>
      <c r="Q1556">
        <v>31506539.142569769</v>
      </c>
      <c r="AA1556">
        <f t="shared" si="24"/>
        <v>0</v>
      </c>
    </row>
    <row r="1557" spans="1:27" x14ac:dyDescent="0.2">
      <c r="A1557" s="1">
        <v>41705</v>
      </c>
      <c r="B1557">
        <v>14.11</v>
      </c>
      <c r="C1557">
        <v>181.995249</v>
      </c>
      <c r="D1557">
        <v>0.49298746410161032</v>
      </c>
      <c r="E1557">
        <v>0.49733547979927739</v>
      </c>
      <c r="F1557">
        <v>-76.402694482603962</v>
      </c>
      <c r="G1557">
        <v>-76.35455790756339</v>
      </c>
      <c r="H1557">
        <v>-76.963342457526963</v>
      </c>
      <c r="I1557">
        <v>0.74223703013713094</v>
      </c>
      <c r="J1557">
        <v>0.75534896826613285</v>
      </c>
      <c r="K1557" t="s">
        <v>20</v>
      </c>
      <c r="L1557" t="s">
        <v>20</v>
      </c>
      <c r="P1557">
        <v>31582146.107352369</v>
      </c>
      <c r="Q1557">
        <v>31506539.142569769</v>
      </c>
      <c r="AA1557">
        <f t="shared" si="24"/>
        <v>0</v>
      </c>
    </row>
    <row r="1558" spans="1:27" x14ac:dyDescent="0.2">
      <c r="A1558" s="1">
        <v>41708</v>
      </c>
      <c r="B1558">
        <v>14.2</v>
      </c>
      <c r="C1558">
        <v>181.898585</v>
      </c>
      <c r="D1558">
        <v>0.5063987973405274</v>
      </c>
      <c r="E1558">
        <v>0.49771436339696895</v>
      </c>
      <c r="F1558">
        <v>-76.333538436084439</v>
      </c>
      <c r="G1558">
        <v>-76.426044470814873</v>
      </c>
      <c r="H1558">
        <v>-76.960031150177542</v>
      </c>
      <c r="I1558">
        <v>0.74519154269951682</v>
      </c>
      <c r="J1558">
        <v>0.84071366648040968</v>
      </c>
      <c r="K1558" t="s">
        <v>20</v>
      </c>
      <c r="L1558" t="s">
        <v>20</v>
      </c>
      <c r="P1558">
        <v>31570392.129679322</v>
      </c>
      <c r="Q1558">
        <v>31506539.142569769</v>
      </c>
      <c r="AA1558">
        <f t="shared" si="24"/>
        <v>0</v>
      </c>
    </row>
    <row r="1559" spans="1:27" x14ac:dyDescent="0.2">
      <c r="A1559" s="1">
        <v>41709</v>
      </c>
      <c r="B1559">
        <v>14.8</v>
      </c>
      <c r="C1559">
        <v>180.99952500000001</v>
      </c>
      <c r="D1559">
        <v>0.54314620115056556</v>
      </c>
      <c r="E1559">
        <v>0.49680170523084399</v>
      </c>
      <c r="F1559">
        <v>-75.120872665972783</v>
      </c>
      <c r="G1559">
        <v>-76.25073076492825</v>
      </c>
      <c r="H1559">
        <v>-76.81809605145088</v>
      </c>
      <c r="I1559">
        <v>0.91605343740735135</v>
      </c>
      <c r="J1559">
        <v>1.8527558722792872</v>
      </c>
      <c r="K1559" t="s">
        <v>19</v>
      </c>
      <c r="L1559" t="s">
        <v>20</v>
      </c>
      <c r="M1559" t="s">
        <v>19</v>
      </c>
      <c r="N1559">
        <v>-592653.84745912568</v>
      </c>
      <c r="O1559">
        <v>-299548.26108743018</v>
      </c>
      <c r="P1559">
        <v>31530247.513913404</v>
      </c>
      <c r="Q1559">
        <v>31506539.142569769</v>
      </c>
      <c r="AA1559">
        <f t="shared" si="24"/>
        <v>0</v>
      </c>
    </row>
    <row r="1560" spans="1:27" x14ac:dyDescent="0.2">
      <c r="A1560" s="1">
        <v>41710</v>
      </c>
      <c r="B1560">
        <v>14.47</v>
      </c>
      <c r="C1560">
        <v>181.047865</v>
      </c>
      <c r="D1560">
        <v>0.47795128743608467</v>
      </c>
      <c r="E1560">
        <v>0.48910257969850857</v>
      </c>
      <c r="F1560">
        <v>-74.080977820407327</v>
      </c>
      <c r="G1560">
        <v>-75.794289400875101</v>
      </c>
      <c r="H1560">
        <v>-76.527000330515207</v>
      </c>
      <c r="I1560">
        <v>1.1729561137084286</v>
      </c>
      <c r="J1560">
        <v>2.085348702752837</v>
      </c>
      <c r="K1560" t="s">
        <v>19</v>
      </c>
      <c r="L1560" t="s">
        <v>19</v>
      </c>
      <c r="P1560">
        <v>31711343.120633952</v>
      </c>
      <c r="Q1560">
        <v>31506539.142569769</v>
      </c>
      <c r="AA1560">
        <f t="shared" si="24"/>
        <v>0</v>
      </c>
    </row>
    <row r="1561" spans="1:27" x14ac:dyDescent="0.2">
      <c r="A1561" s="1">
        <v>41711</v>
      </c>
      <c r="B1561">
        <v>16.219999000000001</v>
      </c>
      <c r="C1561">
        <v>179.017741</v>
      </c>
      <c r="D1561">
        <v>0.62825302489386814</v>
      </c>
      <c r="E1561">
        <v>0.49798808835801989</v>
      </c>
      <c r="F1561">
        <v>-72.92870362276112</v>
      </c>
      <c r="G1561">
        <v>-74.973357405565935</v>
      </c>
      <c r="H1561">
        <v>-76.129984956131423</v>
      </c>
      <c r="I1561">
        <v>1.5024548661122568</v>
      </c>
      <c r="J1561">
        <v>2.1307004992795027</v>
      </c>
      <c r="K1561" t="s">
        <v>19</v>
      </c>
      <c r="L1561" t="s">
        <v>19</v>
      </c>
      <c r="P1561">
        <v>31282319.594226189</v>
      </c>
      <c r="Q1561">
        <v>31506539.142569769</v>
      </c>
      <c r="AA1561">
        <f t="shared" si="24"/>
        <v>0</v>
      </c>
    </row>
    <row r="1562" spans="1:27" x14ac:dyDescent="0.2">
      <c r="A1562" s="1">
        <v>41712</v>
      </c>
      <c r="B1562">
        <v>17.82</v>
      </c>
      <c r="C1562">
        <v>178.51505499999999</v>
      </c>
      <c r="D1562">
        <v>0.60350900905487148</v>
      </c>
      <c r="E1562">
        <v>0.50024143068878757</v>
      </c>
      <c r="F1562">
        <v>-71.480626512687593</v>
      </c>
      <c r="G1562">
        <v>-73.988943811582658</v>
      </c>
      <c r="H1562">
        <v>-75.635252069983679</v>
      </c>
      <c r="I1562">
        <v>1.9505941127482227</v>
      </c>
      <c r="J1562">
        <v>2.1299282767969441</v>
      </c>
      <c r="K1562" t="s">
        <v>19</v>
      </c>
      <c r="L1562" t="s">
        <v>19</v>
      </c>
      <c r="P1562">
        <v>30484651.562810741</v>
      </c>
      <c r="Q1562">
        <v>31506539.142569769</v>
      </c>
      <c r="AA1562">
        <f t="shared" si="24"/>
        <v>0</v>
      </c>
    </row>
    <row r="1563" spans="1:27" x14ac:dyDescent="0.2">
      <c r="A1563" s="1">
        <v>41715</v>
      </c>
      <c r="B1563">
        <v>15.64</v>
      </c>
      <c r="C1563">
        <v>180.129481</v>
      </c>
      <c r="D1563">
        <v>0.38514840385397814</v>
      </c>
      <c r="E1563">
        <v>0.5007104645116075</v>
      </c>
      <c r="F1563">
        <v>-74.552716103744771</v>
      </c>
      <c r="G1563">
        <v>-73.632779345114727</v>
      </c>
      <c r="H1563">
        <v>-75.363113355881495</v>
      </c>
      <c r="I1563">
        <v>1.8431719493611556</v>
      </c>
      <c r="J1563">
        <v>0.4396753392528614</v>
      </c>
      <c r="L1563" t="s">
        <v>19</v>
      </c>
      <c r="P1563">
        <v>31293038.449317299</v>
      </c>
      <c r="Q1563">
        <v>31506539.142569769</v>
      </c>
      <c r="AA1563">
        <f t="shared" si="24"/>
        <v>2.0671751902581192E-3</v>
      </c>
    </row>
    <row r="1564" spans="1:27" x14ac:dyDescent="0.2">
      <c r="A1564" s="1">
        <v>41716</v>
      </c>
      <c r="B1564">
        <v>14.52</v>
      </c>
      <c r="C1564">
        <v>181.41522399999999</v>
      </c>
      <c r="D1564">
        <v>0.43095283259528649</v>
      </c>
      <c r="E1564">
        <v>0.50210191301672369</v>
      </c>
      <c r="F1564">
        <v>-76.568931020757447</v>
      </c>
      <c r="G1564">
        <v>-73.922391016071657</v>
      </c>
      <c r="H1564">
        <v>-75.23659631001938</v>
      </c>
      <c r="I1564">
        <v>1.6844673191253243</v>
      </c>
      <c r="J1564">
        <v>-0.79095313729796457</v>
      </c>
      <c r="K1564" t="s">
        <v>18</v>
      </c>
      <c r="L1564" t="s">
        <v>19</v>
      </c>
      <c r="M1564" t="s">
        <v>18</v>
      </c>
      <c r="N1564">
        <v>298948.85189597053</v>
      </c>
      <c r="O1564">
        <v>150102.79043112</v>
      </c>
      <c r="P1564">
        <v>31571668.678616185</v>
      </c>
      <c r="Q1564">
        <v>31571668.678616185</v>
      </c>
      <c r="AA1564">
        <f t="shared" si="24"/>
        <v>0</v>
      </c>
    </row>
    <row r="1565" spans="1:27" x14ac:dyDescent="0.2">
      <c r="A1565" s="1">
        <v>41717</v>
      </c>
      <c r="B1565">
        <v>15.12</v>
      </c>
      <c r="C1565">
        <v>180.44850099999999</v>
      </c>
      <c r="D1565">
        <v>0.54217608086879321</v>
      </c>
      <c r="E1565">
        <v>0.50384947406811853</v>
      </c>
      <c r="F1565">
        <v>-75.798882325230352</v>
      </c>
      <c r="G1565">
        <v>-74.265971917036254</v>
      </c>
      <c r="H1565">
        <v>-75.221827702136338</v>
      </c>
      <c r="I1565">
        <v>1.6781593229021616</v>
      </c>
      <c r="J1565">
        <v>-0.34386164365852467</v>
      </c>
      <c r="L1565" t="s">
        <v>18</v>
      </c>
      <c r="P1565">
        <v>31605930.169879824</v>
      </c>
      <c r="Q1565">
        <v>31571668.678616185</v>
      </c>
      <c r="AA1565">
        <f t="shared" si="24"/>
        <v>0</v>
      </c>
    </row>
    <row r="1566" spans="1:27" x14ac:dyDescent="0.2">
      <c r="A1566" s="1">
        <v>41718</v>
      </c>
      <c r="B1566">
        <v>14.52</v>
      </c>
      <c r="C1566">
        <v>181.50222600000001</v>
      </c>
      <c r="D1566">
        <v>0.46110481229528849</v>
      </c>
      <c r="E1566">
        <v>0.50419736422406547</v>
      </c>
      <c r="F1566">
        <v>-76.992943950000651</v>
      </c>
      <c r="G1566">
        <v>-75.078819982484163</v>
      </c>
      <c r="H1566">
        <v>-75.304786265019217</v>
      </c>
      <c r="I1566">
        <v>1.7433274568041075</v>
      </c>
      <c r="J1566">
        <v>-0.96835375270013135</v>
      </c>
      <c r="K1566" t="s">
        <v>18</v>
      </c>
      <c r="L1566" t="s">
        <v>18</v>
      </c>
      <c r="P1566">
        <v>31584727.921589274</v>
      </c>
      <c r="Q1566">
        <v>31571668.678616185</v>
      </c>
      <c r="AA1566">
        <f t="shared" si="24"/>
        <v>0</v>
      </c>
    </row>
    <row r="1567" spans="1:27" x14ac:dyDescent="0.2">
      <c r="A1567" s="1">
        <v>41719</v>
      </c>
      <c r="B1567">
        <v>15</v>
      </c>
      <c r="C1567">
        <v>180.798258</v>
      </c>
      <c r="D1567">
        <v>0.5336042620039616</v>
      </c>
      <c r="E1567">
        <v>0.50604245302237705</v>
      </c>
      <c r="F1567">
        <v>-76.49159398049261</v>
      </c>
      <c r="G1567">
        <v>-76.081013476045172</v>
      </c>
      <c r="H1567">
        <v>-75.315487043337527</v>
      </c>
      <c r="I1567">
        <v>1.7507927604415261</v>
      </c>
      <c r="J1567">
        <v>-0.67175679710857672</v>
      </c>
      <c r="L1567" t="s">
        <v>18</v>
      </c>
      <c r="P1567">
        <v>31622555.809325125</v>
      </c>
      <c r="Q1567">
        <v>31571668.678616185</v>
      </c>
      <c r="AA1567">
        <f t="shared" si="24"/>
        <v>0</v>
      </c>
    </row>
    <row r="1568" spans="1:27" x14ac:dyDescent="0.2">
      <c r="A1568" s="1">
        <v>41722</v>
      </c>
      <c r="B1568">
        <v>15.09</v>
      </c>
      <c r="C1568">
        <v>180.05059199999999</v>
      </c>
      <c r="D1568">
        <v>0.50601799999999997</v>
      </c>
      <c r="E1568">
        <v>0.50670184596241175</v>
      </c>
      <c r="F1568">
        <v>-76.141967333025036</v>
      </c>
      <c r="G1568">
        <v>-76.398863721901222</v>
      </c>
      <c r="H1568">
        <v>-75.241204021147368</v>
      </c>
      <c r="I1568">
        <v>1.689103645811294</v>
      </c>
      <c r="J1568">
        <v>-0.53327888677016155</v>
      </c>
      <c r="L1568" t="s">
        <v>18</v>
      </c>
      <c r="P1568">
        <v>31537234.453085288</v>
      </c>
      <c r="Q1568">
        <v>31571668.678616185</v>
      </c>
      <c r="AA1568">
        <f t="shared" si="24"/>
        <v>0</v>
      </c>
    </row>
    <row r="1569" spans="1:27" x14ac:dyDescent="0.2">
      <c r="A1569" s="1">
        <v>41723</v>
      </c>
      <c r="B1569">
        <v>14.02</v>
      </c>
      <c r="C1569">
        <v>180.905067</v>
      </c>
      <c r="D1569">
        <v>0.43160607813248625</v>
      </c>
      <c r="E1569">
        <v>0.50559049045215876</v>
      </c>
      <c r="F1569">
        <v>-77.443881549810641</v>
      </c>
      <c r="G1569">
        <v>-76.573853827711858</v>
      </c>
      <c r="H1569">
        <v>-75.327969610081254</v>
      </c>
      <c r="I1569">
        <v>1.7785635517403082</v>
      </c>
      <c r="J1569">
        <v>-1.189674632463364</v>
      </c>
      <c r="K1569" t="s">
        <v>18</v>
      </c>
      <c r="L1569" t="s">
        <v>18</v>
      </c>
      <c r="P1569">
        <v>31345618.263410233</v>
      </c>
      <c r="Q1569">
        <v>31571668.678616185</v>
      </c>
      <c r="AA1569">
        <f t="shared" si="24"/>
        <v>0</v>
      </c>
    </row>
    <row r="1570" spans="1:27" x14ac:dyDescent="0.2">
      <c r="A1570" s="1">
        <v>41724</v>
      </c>
      <c r="B1570">
        <v>14.93</v>
      </c>
      <c r="C1570">
        <v>179.60394500000001</v>
      </c>
      <c r="D1570">
        <v>0.56701375251576613</v>
      </c>
      <c r="E1570">
        <v>0.50730825158559234</v>
      </c>
      <c r="F1570">
        <v>-76.184563315824903</v>
      </c>
      <c r="G1570">
        <v>-76.650990025830765</v>
      </c>
      <c r="H1570">
        <v>-75.315555016726293</v>
      </c>
      <c r="I1570">
        <v>1.7714120210294046</v>
      </c>
      <c r="J1570">
        <v>-0.49057378451886702</v>
      </c>
      <c r="L1570" t="s">
        <v>18</v>
      </c>
      <c r="P1570">
        <v>31422359.675744247</v>
      </c>
      <c r="Q1570">
        <v>31571668.678616185</v>
      </c>
      <c r="AA1570">
        <f t="shared" si="24"/>
        <v>0</v>
      </c>
    </row>
    <row r="1571" spans="1:27" x14ac:dyDescent="0.2">
      <c r="A1571" s="1">
        <v>41725</v>
      </c>
      <c r="B1571">
        <v>14.62</v>
      </c>
      <c r="C1571">
        <v>179.22525899999999</v>
      </c>
      <c r="D1571">
        <v>0.47945199948498218</v>
      </c>
      <c r="E1571">
        <v>0.50173235611080036</v>
      </c>
      <c r="F1571">
        <v>-75.30311147263842</v>
      </c>
      <c r="G1571">
        <v>-76.313023530358322</v>
      </c>
      <c r="H1571">
        <v>-75.330741583948424</v>
      </c>
      <c r="I1571">
        <v>1.7703721250560172</v>
      </c>
      <c r="J1571">
        <v>1.5606951170861324E-2</v>
      </c>
      <c r="L1571" t="s">
        <v>18</v>
      </c>
      <c r="P1571">
        <v>31272843.706359293</v>
      </c>
      <c r="Q1571">
        <v>31571668.678616185</v>
      </c>
      <c r="AA1571">
        <f t="shared" si="24"/>
        <v>0</v>
      </c>
    </row>
    <row r="1572" spans="1:27" x14ac:dyDescent="0.2">
      <c r="A1572" s="1">
        <v>41726</v>
      </c>
      <c r="B1572">
        <v>14.41</v>
      </c>
      <c r="C1572">
        <v>180.10886300000001</v>
      </c>
      <c r="D1572">
        <v>0.48573927550850454</v>
      </c>
      <c r="E1572">
        <v>0.50290530271144362</v>
      </c>
      <c r="F1572">
        <v>-76.167702268028933</v>
      </c>
      <c r="G1572">
        <v>-76.248245187865578</v>
      </c>
      <c r="H1572">
        <v>-75.504635287916884</v>
      </c>
      <c r="I1572">
        <v>1.7386545883006195</v>
      </c>
      <c r="J1572">
        <v>-0.38136786028335745</v>
      </c>
      <c r="L1572" t="s">
        <v>18</v>
      </c>
      <c r="P1572">
        <v>31342695.87349724</v>
      </c>
      <c r="Q1572">
        <v>31571668.678616185</v>
      </c>
      <c r="AA1572">
        <f t="shared" si="24"/>
        <v>0</v>
      </c>
    </row>
    <row r="1573" spans="1:27" x14ac:dyDescent="0.2">
      <c r="A1573" s="1">
        <v>41729</v>
      </c>
      <c r="B1573">
        <v>13.88</v>
      </c>
      <c r="C1573">
        <v>181.584757</v>
      </c>
      <c r="D1573">
        <v>0.46389637083122848</v>
      </c>
      <c r="E1573">
        <v>0.5018016938916019</v>
      </c>
      <c r="F1573">
        <v>-77.239538647494911</v>
      </c>
      <c r="G1573">
        <v>-76.467759450759544</v>
      </c>
      <c r="H1573">
        <v>-75.863871539978035</v>
      </c>
      <c r="I1573">
        <v>1.5976680465771698</v>
      </c>
      <c r="J1573">
        <v>-0.86104689297885928</v>
      </c>
      <c r="L1573" t="s">
        <v>18</v>
      </c>
      <c r="P1573">
        <v>31405788.78977292</v>
      </c>
      <c r="Q1573">
        <v>31571668.678616185</v>
      </c>
      <c r="AA1573">
        <f t="shared" si="24"/>
        <v>0</v>
      </c>
    </row>
    <row r="1574" spans="1:27" x14ac:dyDescent="0.2">
      <c r="A1574" s="1">
        <v>41730</v>
      </c>
      <c r="B1574">
        <v>13.1</v>
      </c>
      <c r="C1574">
        <v>182.78878900000001</v>
      </c>
      <c r="D1574">
        <v>0.44538302784675554</v>
      </c>
      <c r="E1574">
        <v>0.50086196875490574</v>
      </c>
      <c r="F1574">
        <v>-78.451952724865066</v>
      </c>
      <c r="G1574">
        <v>-76.669373685770438</v>
      </c>
      <c r="H1574">
        <v>-76.444815390992815</v>
      </c>
      <c r="I1574">
        <v>1.0230681667286399</v>
      </c>
      <c r="J1574">
        <v>-1.9618803508374891</v>
      </c>
      <c r="K1574" t="s">
        <v>18</v>
      </c>
      <c r="L1574" t="s">
        <v>18</v>
      </c>
      <c r="P1574">
        <v>31353337.248262428</v>
      </c>
      <c r="Q1574">
        <v>31571668.678616185</v>
      </c>
      <c r="AA1574">
        <f t="shared" si="24"/>
        <v>0</v>
      </c>
    </row>
    <row r="1575" spans="1:27" x14ac:dyDescent="0.2">
      <c r="A1575" s="1">
        <v>41731</v>
      </c>
      <c r="B1575">
        <v>13.09</v>
      </c>
      <c r="C1575">
        <v>183.40051800000001</v>
      </c>
      <c r="D1575">
        <v>0.49923693257968649</v>
      </c>
      <c r="E1575">
        <v>0.5023164327167694</v>
      </c>
      <c r="F1575">
        <v>-79.035093960167657</v>
      </c>
      <c r="G1575">
        <v>-77.239479814638997</v>
      </c>
      <c r="H1575">
        <v>-76.818346879028056</v>
      </c>
      <c r="I1575">
        <v>1.0857987128872968</v>
      </c>
      <c r="J1575">
        <v>-2.0415819753966629</v>
      </c>
      <c r="K1575" t="s">
        <v>21</v>
      </c>
      <c r="L1575" t="s">
        <v>18</v>
      </c>
      <c r="M1575" t="s">
        <v>21</v>
      </c>
      <c r="N1575">
        <v>599016.71754430223</v>
      </c>
      <c r="O1575">
        <v>300831.8102765248</v>
      </c>
      <c r="P1575">
        <v>31442169.989631105</v>
      </c>
      <c r="Q1575">
        <v>31571668.678616185</v>
      </c>
      <c r="AA1575">
        <f t="shared" si="24"/>
        <v>0</v>
      </c>
    </row>
    <row r="1576" spans="1:27" x14ac:dyDescent="0.2">
      <c r="A1576" s="1">
        <v>41732</v>
      </c>
      <c r="B1576">
        <v>13.37</v>
      </c>
      <c r="C1576">
        <v>183.15777</v>
      </c>
      <c r="D1576">
        <v>0.5216191483885726</v>
      </c>
      <c r="E1576">
        <v>0.50118712319679404</v>
      </c>
      <c r="F1576">
        <v>-78.426315837440058</v>
      </c>
      <c r="G1576">
        <v>-77.864120687599325</v>
      </c>
      <c r="H1576">
        <v>-76.973128947084945</v>
      </c>
      <c r="I1576">
        <v>1.1756782696786734</v>
      </c>
      <c r="J1576">
        <v>-1.2360412944880625</v>
      </c>
      <c r="K1576" t="s">
        <v>18</v>
      </c>
      <c r="L1576" t="s">
        <v>21</v>
      </c>
      <c r="P1576">
        <v>31536868.3502625</v>
      </c>
      <c r="Q1576">
        <v>31571668.678616185</v>
      </c>
      <c r="AA1576">
        <f t="shared" si="24"/>
        <v>0</v>
      </c>
    </row>
    <row r="1577" spans="1:27" x14ac:dyDescent="0.2">
      <c r="A1577" s="1">
        <v>41733</v>
      </c>
      <c r="B1577">
        <v>13.96</v>
      </c>
      <c r="C1577">
        <v>180.99245300000001</v>
      </c>
      <c r="D1577">
        <v>0.54510231493161954</v>
      </c>
      <c r="E1577">
        <v>0.50374372943429868</v>
      </c>
      <c r="F1577">
        <v>-77.213813273682035</v>
      </c>
      <c r="G1577">
        <v>-78.07334288872994</v>
      </c>
      <c r="H1577">
        <v>-77.091039859455918</v>
      </c>
      <c r="I1577">
        <v>1.1166773501940241</v>
      </c>
      <c r="J1577">
        <v>-0.10994528921427926</v>
      </c>
      <c r="L1577" t="s">
        <v>21</v>
      </c>
      <c r="P1577">
        <v>31238891.98068111</v>
      </c>
      <c r="Q1577">
        <v>31571668.678616185</v>
      </c>
      <c r="AA1577">
        <f t="shared" si="24"/>
        <v>9.4722900950849898E-4</v>
      </c>
    </row>
    <row r="1578" spans="1:27" x14ac:dyDescent="0.2">
      <c r="A1578" s="1">
        <v>41736</v>
      </c>
      <c r="B1578">
        <v>15.57</v>
      </c>
      <c r="C1578">
        <v>178.99221700000001</v>
      </c>
      <c r="D1578">
        <v>0.6219799611661645</v>
      </c>
      <c r="E1578">
        <v>0.50854468734224301</v>
      </c>
      <c r="F1578">
        <v>-75.455541030959921</v>
      </c>
      <c r="G1578">
        <v>-77.71654336542295</v>
      </c>
      <c r="H1578">
        <v>-76.962922949535866</v>
      </c>
      <c r="I1578">
        <v>1.212994703131284</v>
      </c>
      <c r="J1578">
        <v>1.2426945597410402</v>
      </c>
      <c r="K1578" t="s">
        <v>20</v>
      </c>
      <c r="L1578" t="s">
        <v>21</v>
      </c>
      <c r="M1578" t="s">
        <v>20</v>
      </c>
      <c r="N1578">
        <v>-296462.44086221873</v>
      </c>
      <c r="O1578">
        <v>-150764.39929699522</v>
      </c>
      <c r="P1578">
        <v>31601574.279067162</v>
      </c>
      <c r="Q1578">
        <v>31601574.279067162</v>
      </c>
      <c r="AA1578">
        <f t="shared" si="24"/>
        <v>0</v>
      </c>
    </row>
    <row r="1579" spans="1:27" x14ac:dyDescent="0.2">
      <c r="A1579" s="1">
        <v>41737</v>
      </c>
      <c r="B1579">
        <v>14.89</v>
      </c>
      <c r="C1579">
        <v>179.730178</v>
      </c>
      <c r="D1579">
        <v>0.45727996587809255</v>
      </c>
      <c r="E1579">
        <v>0.50101463893410059</v>
      </c>
      <c r="F1579">
        <v>-75.157450236231625</v>
      </c>
      <c r="G1579">
        <v>-77.057642867696259</v>
      </c>
      <c r="H1579">
        <v>-76.851744304180784</v>
      </c>
      <c r="I1579">
        <v>1.3168202084532981</v>
      </c>
      <c r="J1579">
        <v>1.2866555791539918</v>
      </c>
      <c r="K1579" t="s">
        <v>20</v>
      </c>
      <c r="L1579" t="s">
        <v>20</v>
      </c>
      <c r="P1579">
        <v>31691910.491983864</v>
      </c>
      <c r="Q1579">
        <v>31601574.279067162</v>
      </c>
      <c r="AA1579">
        <f t="shared" si="24"/>
        <v>0</v>
      </c>
    </row>
    <row r="1580" spans="1:27" x14ac:dyDescent="0.2">
      <c r="A1580" s="1">
        <v>41738</v>
      </c>
      <c r="B1580">
        <v>13.82</v>
      </c>
      <c r="C1580">
        <v>181.66243800000001</v>
      </c>
      <c r="D1580">
        <v>0.43072164306774419</v>
      </c>
      <c r="E1580">
        <v>0.50264621054247527</v>
      </c>
      <c r="F1580">
        <v>-77.491936058607365</v>
      </c>
      <c r="G1580">
        <v>-76.749011287384192</v>
      </c>
      <c r="H1580">
        <v>-76.964241697979318</v>
      </c>
      <c r="I1580">
        <v>1.3083078677720315</v>
      </c>
      <c r="J1580">
        <v>-0.40334111995113059</v>
      </c>
      <c r="L1580" t="s">
        <v>20</v>
      </c>
      <c r="P1580">
        <v>31717809.285520826</v>
      </c>
      <c r="Q1580">
        <v>31601574.279067162</v>
      </c>
      <c r="AA1580">
        <f t="shared" si="24"/>
        <v>0</v>
      </c>
    </row>
    <row r="1581" spans="1:27" x14ac:dyDescent="0.2">
      <c r="A1581" s="1">
        <v>41739</v>
      </c>
      <c r="B1581">
        <v>15.89</v>
      </c>
      <c r="C1581">
        <v>177.84645599999999</v>
      </c>
      <c r="D1581">
        <v>0.66100038535564754</v>
      </c>
      <c r="E1581">
        <v>0.5094070987141267</v>
      </c>
      <c r="F1581">
        <v>-74.706247167549591</v>
      </c>
      <c r="G1581">
        <v>-76.004997553406085</v>
      </c>
      <c r="H1581">
        <v>-76.736105499457565</v>
      </c>
      <c r="I1581">
        <v>1.4482684224050038</v>
      </c>
      <c r="J1581">
        <v>1.4015760479933534</v>
      </c>
      <c r="K1581" t="s">
        <v>20</v>
      </c>
      <c r="L1581" t="s">
        <v>20</v>
      </c>
      <c r="P1581">
        <v>31679446.26689418</v>
      </c>
      <c r="Q1581">
        <v>31601574.279067162</v>
      </c>
      <c r="AA1581">
        <f t="shared" si="24"/>
        <v>0</v>
      </c>
    </row>
    <row r="1582" spans="1:27" x14ac:dyDescent="0.2">
      <c r="A1582" s="1">
        <v>41740</v>
      </c>
      <c r="B1582">
        <v>17.030000999999999</v>
      </c>
      <c r="C1582">
        <v>176.244314</v>
      </c>
      <c r="D1582">
        <v>0.57431684805188143</v>
      </c>
      <c r="E1582">
        <v>0.51136914920515242</v>
      </c>
      <c r="F1582">
        <v>-73.095903902425732</v>
      </c>
      <c r="G1582">
        <v>-75.181415679154824</v>
      </c>
      <c r="H1582">
        <v>-76.47871721500762</v>
      </c>
      <c r="I1582">
        <v>1.7894686818294285</v>
      </c>
      <c r="J1582">
        <v>1.890400959196187</v>
      </c>
      <c r="K1582" t="s">
        <v>19</v>
      </c>
      <c r="L1582" t="s">
        <v>20</v>
      </c>
      <c r="M1582" t="s">
        <v>19</v>
      </c>
      <c r="N1582">
        <v>-591374.55058618484</v>
      </c>
      <c r="O1582">
        <v>-301573.35393683636</v>
      </c>
      <c r="P1582">
        <v>31583024.764067296</v>
      </c>
      <c r="Q1582">
        <v>31601574.279067162</v>
      </c>
      <c r="AA1582">
        <f t="shared" si="24"/>
        <v>0</v>
      </c>
    </row>
    <row r="1583" spans="1:27" x14ac:dyDescent="0.2">
      <c r="A1583" s="1">
        <v>41743</v>
      </c>
      <c r="B1583">
        <v>16.18</v>
      </c>
      <c r="C1583">
        <v>177.63283699999999</v>
      </c>
      <c r="D1583">
        <v>0.45133362674061162</v>
      </c>
      <c r="E1583">
        <v>0.50976707853742176</v>
      </c>
      <c r="F1583">
        <v>-74.371372369804021</v>
      </c>
      <c r="G1583">
        <v>-74.964581946923644</v>
      </c>
      <c r="H1583">
        <v>-76.40107228977142</v>
      </c>
      <c r="I1583">
        <v>1.8637861859877731</v>
      </c>
      <c r="J1583">
        <v>1.0890197251310212</v>
      </c>
      <c r="K1583" t="s">
        <v>20</v>
      </c>
      <c r="L1583" t="s">
        <v>19</v>
      </c>
      <c r="P1583">
        <v>31666952.185311668</v>
      </c>
      <c r="Q1583">
        <v>31601574.279067162</v>
      </c>
      <c r="AA1583">
        <f t="shared" si="24"/>
        <v>0</v>
      </c>
    </row>
    <row r="1584" spans="1:27" x14ac:dyDescent="0.2">
      <c r="A1584" s="1">
        <v>41744</v>
      </c>
      <c r="B1584">
        <v>15.61</v>
      </c>
      <c r="C1584">
        <v>178.856279</v>
      </c>
      <c r="D1584">
        <v>0.46539185247547288</v>
      </c>
      <c r="E1584">
        <v>0.50818988835030432</v>
      </c>
      <c r="F1584">
        <v>-75.282952455760878</v>
      </c>
      <c r="G1584">
        <v>-74.9896823908295</v>
      </c>
      <c r="H1584">
        <v>-76.327343138749086</v>
      </c>
      <c r="I1584">
        <v>1.8911561389675529</v>
      </c>
      <c r="J1584">
        <v>0.55224984413945688</v>
      </c>
      <c r="K1584" t="s">
        <v>20</v>
      </c>
      <c r="L1584" t="s">
        <v>19</v>
      </c>
      <c r="P1584">
        <v>31635078.171858601</v>
      </c>
      <c r="Q1584">
        <v>31601574.279067162</v>
      </c>
      <c r="AA1584">
        <f t="shared" si="24"/>
        <v>0</v>
      </c>
    </row>
    <row r="1585" spans="1:27" x14ac:dyDescent="0.2">
      <c r="A1585" s="1">
        <v>41745</v>
      </c>
      <c r="B1585">
        <v>14.18</v>
      </c>
      <c r="C1585">
        <v>180.73029600000001</v>
      </c>
      <c r="D1585">
        <v>0.41258806404180043</v>
      </c>
      <c r="E1585">
        <v>0.50316842153842878</v>
      </c>
      <c r="F1585">
        <v>-76.757777762493021</v>
      </c>
      <c r="G1585">
        <v>-74.842850731606632</v>
      </c>
      <c r="H1585">
        <v>-76.287196398332256</v>
      </c>
      <c r="I1585">
        <v>1.8750762203041151</v>
      </c>
      <c r="J1585">
        <v>-0.25096652555512761</v>
      </c>
      <c r="L1585" t="s">
        <v>19</v>
      </c>
      <c r="P1585">
        <v>31915590.187172193</v>
      </c>
      <c r="Q1585">
        <v>31601574.279067162</v>
      </c>
      <c r="AA1585">
        <f t="shared" si="24"/>
        <v>2.2872602385395346E-2</v>
      </c>
    </row>
    <row r="1586" spans="1:27" x14ac:dyDescent="0.2">
      <c r="A1586" s="1">
        <v>41746</v>
      </c>
      <c r="B1586">
        <v>13.36</v>
      </c>
      <c r="C1586">
        <v>180.98274799999999</v>
      </c>
      <c r="D1586">
        <v>0.44384410789347517</v>
      </c>
      <c r="E1586">
        <v>0.50185660694063605</v>
      </c>
      <c r="F1586">
        <v>-77.467387826072184</v>
      </c>
      <c r="G1586">
        <v>-75.395078863311156</v>
      </c>
      <c r="H1586">
        <v>-76.205149323432849</v>
      </c>
      <c r="I1586">
        <v>1.791416918488165</v>
      </c>
      <c r="J1586">
        <v>-0.70460342849981494</v>
      </c>
      <c r="K1586" t="s">
        <v>18</v>
      </c>
      <c r="L1586" t="s">
        <v>19</v>
      </c>
      <c r="M1586" t="s">
        <v>18</v>
      </c>
      <c r="N1586">
        <v>310252.37504050217</v>
      </c>
      <c r="O1586">
        <v>155702.20423310011</v>
      </c>
      <c r="P1586">
        <v>32324384.522304811</v>
      </c>
      <c r="Q1586">
        <v>32324384.522304799</v>
      </c>
      <c r="AA1586">
        <f t="shared" si="24"/>
        <v>0</v>
      </c>
    </row>
    <row r="1587" spans="1:27" x14ac:dyDescent="0.2">
      <c r="A1587" s="1">
        <v>41750</v>
      </c>
      <c r="B1587">
        <v>13.25</v>
      </c>
      <c r="C1587">
        <v>181.61388500000001</v>
      </c>
      <c r="D1587">
        <v>0.49180036259815707</v>
      </c>
      <c r="E1587">
        <v>0.49660842762157031</v>
      </c>
      <c r="F1587">
        <v>-76.940985864094699</v>
      </c>
      <c r="G1587">
        <v>-76.164095255644938</v>
      </c>
      <c r="H1587">
        <v>-76.030640315426766</v>
      </c>
      <c r="I1587">
        <v>1.580228647880016</v>
      </c>
      <c r="J1587">
        <v>-0.57608470134320378</v>
      </c>
      <c r="L1587" t="s">
        <v>18</v>
      </c>
      <c r="P1587">
        <v>32388526.183123413</v>
      </c>
      <c r="Q1587">
        <v>32324384.522304799</v>
      </c>
      <c r="AA1587">
        <f t="shared" si="24"/>
        <v>0</v>
      </c>
    </row>
    <row r="1588" spans="1:27" x14ac:dyDescent="0.2">
      <c r="A1588" s="1">
        <v>41751</v>
      </c>
      <c r="B1588">
        <v>13.19</v>
      </c>
      <c r="C1588">
        <v>182.439233</v>
      </c>
      <c r="D1588">
        <v>0.49548195087219643</v>
      </c>
      <c r="E1588">
        <v>0.49245354076839054</v>
      </c>
      <c r="F1588">
        <v>-76.652846265919408</v>
      </c>
      <c r="G1588">
        <v>-76.620390034868024</v>
      </c>
      <c r="H1588">
        <v>-75.882851184466716</v>
      </c>
      <c r="I1588">
        <v>1.4095172573577774</v>
      </c>
      <c r="J1588">
        <v>-0.54628283366752972</v>
      </c>
      <c r="L1588" t="s">
        <v>18</v>
      </c>
      <c r="P1588">
        <v>32498419.543480363</v>
      </c>
      <c r="Q1588">
        <v>32324384.522304799</v>
      </c>
      <c r="AA1588">
        <f t="shared" si="24"/>
        <v>0</v>
      </c>
    </row>
    <row r="1589" spans="1:27" x14ac:dyDescent="0.2">
      <c r="A1589" s="1">
        <v>41752</v>
      </c>
      <c r="B1589">
        <v>13.27</v>
      </c>
      <c r="C1589">
        <v>182.01199500000001</v>
      </c>
      <c r="D1589">
        <v>0.50608359424081817</v>
      </c>
      <c r="E1589">
        <v>0.49710489424480742</v>
      </c>
      <c r="F1589">
        <v>-77.209053525761433</v>
      </c>
      <c r="G1589">
        <v>-77.005610248868123</v>
      </c>
      <c r="H1589">
        <v>-75.88245453880667</v>
      </c>
      <c r="I1589">
        <v>1.409109279131425</v>
      </c>
      <c r="J1589">
        <v>-0.94144507214690931</v>
      </c>
      <c r="L1589" t="s">
        <v>18</v>
      </c>
      <c r="P1589">
        <v>32456717.835151464</v>
      </c>
      <c r="Q1589">
        <v>32324384.522304799</v>
      </c>
      <c r="AA1589">
        <f t="shared" si="24"/>
        <v>0</v>
      </c>
    </row>
    <row r="1590" spans="1:27" x14ac:dyDescent="0.2">
      <c r="A1590" s="1">
        <v>41753</v>
      </c>
      <c r="B1590">
        <v>13.32</v>
      </c>
      <c r="C1590">
        <v>182.380976</v>
      </c>
      <c r="D1590">
        <v>0.50377499603902254</v>
      </c>
      <c r="E1590">
        <v>0.49990574668495114</v>
      </c>
      <c r="F1590">
        <v>-77.853297988410162</v>
      </c>
      <c r="G1590">
        <v>-77.224714294051566</v>
      </c>
      <c r="H1590">
        <v>-76.082267618594187</v>
      </c>
      <c r="I1590">
        <v>1.5094955244984742</v>
      </c>
      <c r="J1590">
        <v>-1.1732597686266044</v>
      </c>
      <c r="K1590" t="s">
        <v>18</v>
      </c>
      <c r="L1590" t="s">
        <v>18</v>
      </c>
      <c r="P1590">
        <v>32529681.608923621</v>
      </c>
      <c r="Q1590">
        <v>32324384.522304799</v>
      </c>
      <c r="AA1590">
        <f t="shared" si="24"/>
        <v>0</v>
      </c>
    </row>
    <row r="1591" spans="1:27" x14ac:dyDescent="0.2">
      <c r="A1591" s="1">
        <v>41754</v>
      </c>
      <c r="B1591">
        <v>14.06</v>
      </c>
      <c r="C1591">
        <v>180.88564299999999</v>
      </c>
      <c r="D1591">
        <v>0.5570987654320988</v>
      </c>
      <c r="E1591">
        <v>0.500479696091232</v>
      </c>
      <c r="F1591">
        <v>-76.469591635907079</v>
      </c>
      <c r="G1591">
        <v>-77.025155056018548</v>
      </c>
      <c r="H1591">
        <v>-76.191612735233818</v>
      </c>
      <c r="I1591">
        <v>1.4837177069339436</v>
      </c>
      <c r="J1591">
        <v>-0.18735295762405918</v>
      </c>
      <c r="L1591" t="s">
        <v>18</v>
      </c>
      <c r="P1591">
        <v>32526441.722291097</v>
      </c>
      <c r="Q1591">
        <v>32324384.522304799</v>
      </c>
      <c r="AA1591">
        <f t="shared" si="24"/>
        <v>0</v>
      </c>
    </row>
    <row r="1592" spans="1:27" x14ac:dyDescent="0.2">
      <c r="A1592" s="1">
        <v>41757</v>
      </c>
      <c r="B1592">
        <v>13.97</v>
      </c>
      <c r="C1592">
        <v>181.458538</v>
      </c>
      <c r="D1592">
        <v>0.49361934930363471</v>
      </c>
      <c r="E1592">
        <v>0.5017302552069377</v>
      </c>
      <c r="F1592">
        <v>-77.073238580217804</v>
      </c>
      <c r="G1592">
        <v>-77.05160559924316</v>
      </c>
      <c r="H1592">
        <v>-76.15672127870134</v>
      </c>
      <c r="I1592">
        <v>1.4550043734057827</v>
      </c>
      <c r="J1592">
        <v>-0.62990690493330825</v>
      </c>
      <c r="L1592" t="s">
        <v>18</v>
      </c>
      <c r="P1592">
        <v>32587720.022831578</v>
      </c>
      <c r="Q1592">
        <v>32324384.522304799</v>
      </c>
      <c r="AA1592">
        <f t="shared" si="24"/>
        <v>0</v>
      </c>
    </row>
    <row r="1593" spans="1:27" x14ac:dyDescent="0.2">
      <c r="A1593" s="1">
        <v>41758</v>
      </c>
      <c r="B1593">
        <v>13.71</v>
      </c>
      <c r="C1593">
        <v>182.30329499999999</v>
      </c>
      <c r="D1593">
        <v>0.4815618804791329</v>
      </c>
      <c r="E1593">
        <v>0.49972862514829042</v>
      </c>
      <c r="F1593">
        <v>-77.39217497035321</v>
      </c>
      <c r="G1593">
        <v>-77.199471340129918</v>
      </c>
      <c r="H1593">
        <v>-76.380548595601653</v>
      </c>
      <c r="I1593">
        <v>1.417703060861444</v>
      </c>
      <c r="J1593">
        <v>-0.71356717967220817</v>
      </c>
      <c r="L1593" t="s">
        <v>18</v>
      </c>
      <c r="P1593">
        <v>32638584.932262387</v>
      </c>
      <c r="Q1593">
        <v>32324384.522304799</v>
      </c>
      <c r="AA1593">
        <f t="shared" si="24"/>
        <v>0</v>
      </c>
    </row>
    <row r="1594" spans="1:27" x14ac:dyDescent="0.2">
      <c r="A1594" s="1">
        <v>41759</v>
      </c>
      <c r="B1594">
        <v>13.41</v>
      </c>
      <c r="C1594">
        <v>182.84704600000001</v>
      </c>
      <c r="D1594">
        <v>0.47835756934435886</v>
      </c>
      <c r="E1594">
        <v>0.4986647624307658</v>
      </c>
      <c r="F1594">
        <v>-77.769378754757312</v>
      </c>
      <c r="G1594">
        <v>-77.311536385929088</v>
      </c>
      <c r="H1594">
        <v>-76.770004833295957</v>
      </c>
      <c r="I1594">
        <v>1.0192932566760959</v>
      </c>
      <c r="J1594">
        <v>-0.98045769940664851</v>
      </c>
      <c r="L1594" t="s">
        <v>18</v>
      </c>
      <c r="P1594">
        <v>32630172.449004192</v>
      </c>
      <c r="Q1594">
        <v>32324384.522304799</v>
      </c>
      <c r="AA1594">
        <f t="shared" si="24"/>
        <v>0</v>
      </c>
    </row>
    <row r="1595" spans="1:27" x14ac:dyDescent="0.2">
      <c r="A1595" s="1">
        <v>41760</v>
      </c>
      <c r="B1595">
        <v>13.25</v>
      </c>
      <c r="C1595">
        <v>182.86646999999999</v>
      </c>
      <c r="D1595">
        <v>0.48813978460540924</v>
      </c>
      <c r="E1595">
        <v>0.50083913575664751</v>
      </c>
      <c r="F1595">
        <v>-78.336684793668908</v>
      </c>
      <c r="G1595">
        <v>-77.408213746980849</v>
      </c>
      <c r="H1595">
        <v>-77.100447535284701</v>
      </c>
      <c r="I1595">
        <v>0.78735957050388383</v>
      </c>
      <c r="J1595">
        <v>-1.5701050761255837</v>
      </c>
      <c r="K1595" t="s">
        <v>18</v>
      </c>
      <c r="L1595" t="s">
        <v>18</v>
      </c>
      <c r="P1595">
        <v>32583556.428612731</v>
      </c>
      <c r="Q1595">
        <v>32324384.522304799</v>
      </c>
      <c r="AA1595">
        <f t="shared" si="24"/>
        <v>0</v>
      </c>
    </row>
    <row r="1596" spans="1:27" x14ac:dyDescent="0.2">
      <c r="A1596" s="1">
        <v>41761</v>
      </c>
      <c r="B1596">
        <v>12.91</v>
      </c>
      <c r="C1596">
        <v>182.604299</v>
      </c>
      <c r="D1596">
        <v>0.47466885012459947</v>
      </c>
      <c r="E1596">
        <v>0.4972874087416026</v>
      </c>
      <c r="F1596">
        <v>-77.896818674786815</v>
      </c>
      <c r="G1596">
        <v>-77.693659154756787</v>
      </c>
      <c r="H1596">
        <v>-77.318269720203531</v>
      </c>
      <c r="I1596">
        <v>0.57055368664049988</v>
      </c>
      <c r="J1596">
        <v>-1.0140131737468221</v>
      </c>
      <c r="K1596" t="s">
        <v>18</v>
      </c>
      <c r="L1596" t="s">
        <v>18</v>
      </c>
      <c r="P1596">
        <v>32437250.018512964</v>
      </c>
      <c r="Q1596">
        <v>32324384.522304799</v>
      </c>
      <c r="AA1596">
        <f t="shared" si="24"/>
        <v>0</v>
      </c>
    </row>
    <row r="1597" spans="1:27" x14ac:dyDescent="0.2">
      <c r="A1597" s="1">
        <v>41764</v>
      </c>
      <c r="B1597">
        <v>13.29</v>
      </c>
      <c r="C1597">
        <v>182.953856</v>
      </c>
      <c r="D1597">
        <v>0.52986774313740892</v>
      </c>
      <c r="E1597">
        <v>0.49922647580515744</v>
      </c>
      <c r="F1597">
        <v>-78.045408765844257</v>
      </c>
      <c r="G1597">
        <v>-77.888093191882078</v>
      </c>
      <c r="H1597">
        <v>-77.425572303816139</v>
      </c>
      <c r="I1597">
        <v>0.57660924427109339</v>
      </c>
      <c r="J1597">
        <v>-1.0749679582603111</v>
      </c>
      <c r="K1597" t="s">
        <v>18</v>
      </c>
      <c r="L1597" t="s">
        <v>18</v>
      </c>
      <c r="P1597">
        <v>32609572.716433465</v>
      </c>
      <c r="Q1597">
        <v>32324384.522304799</v>
      </c>
      <c r="AA1597">
        <f t="shared" si="24"/>
        <v>0</v>
      </c>
    </row>
    <row r="1598" spans="1:27" x14ac:dyDescent="0.2">
      <c r="A1598" s="1">
        <v>41765</v>
      </c>
      <c r="B1598">
        <v>13.8</v>
      </c>
      <c r="C1598">
        <v>181.36143300000001</v>
      </c>
      <c r="D1598">
        <v>0.53911102731733673</v>
      </c>
      <c r="E1598">
        <v>0.50127923549011255</v>
      </c>
      <c r="F1598">
        <v>-77.112720481631271</v>
      </c>
      <c r="G1598">
        <v>-77.832202294137701</v>
      </c>
      <c r="H1598">
        <v>-77.396016691779394</v>
      </c>
      <c r="I1598">
        <v>0.58332165932981017</v>
      </c>
      <c r="J1598">
        <v>0.48566036528389417</v>
      </c>
      <c r="L1598" t="s">
        <v>18</v>
      </c>
      <c r="P1598">
        <v>32519857.656532638</v>
      </c>
      <c r="Q1598">
        <v>32324384.522304799</v>
      </c>
      <c r="AA1598">
        <f t="shared" si="24"/>
        <v>0</v>
      </c>
    </row>
    <row r="1599" spans="1:27" x14ac:dyDescent="0.2">
      <c r="A1599" s="1">
        <v>41766</v>
      </c>
      <c r="B1599">
        <v>13.4</v>
      </c>
      <c r="C1599">
        <v>182.429528</v>
      </c>
      <c r="D1599">
        <v>0.47143457256878807</v>
      </c>
      <c r="E1599">
        <v>0.50156916632617243</v>
      </c>
      <c r="F1599">
        <v>-78.101026272237121</v>
      </c>
      <c r="G1599">
        <v>-77.898531797633652</v>
      </c>
      <c r="H1599">
        <v>-77.492686725791273</v>
      </c>
      <c r="I1599">
        <v>0.59701911415721398</v>
      </c>
      <c r="J1599">
        <v>-1.0189615910448935</v>
      </c>
      <c r="K1599" t="s">
        <v>18</v>
      </c>
      <c r="L1599" t="s">
        <v>18</v>
      </c>
      <c r="P1599">
        <v>32562061.452346791</v>
      </c>
      <c r="Q1599">
        <v>32324384.522304799</v>
      </c>
      <c r="AA1599">
        <f t="shared" si="24"/>
        <v>0</v>
      </c>
    </row>
    <row r="1600" spans="1:27" x14ac:dyDescent="0.2">
      <c r="A1600" s="1">
        <v>41767</v>
      </c>
      <c r="B1600">
        <v>13.43</v>
      </c>
      <c r="C1600">
        <v>182.23531800000001</v>
      </c>
      <c r="D1600">
        <v>0.50224131209623524</v>
      </c>
      <c r="E1600">
        <v>0.50375602341269088</v>
      </c>
      <c r="F1600">
        <v>-78.372139121027175</v>
      </c>
      <c r="G1600">
        <v>-77.905622663105319</v>
      </c>
      <c r="H1600">
        <v>-77.635961130383592</v>
      </c>
      <c r="I1600">
        <v>0.58329190467652792</v>
      </c>
      <c r="J1600">
        <v>-1.2621090482163297</v>
      </c>
      <c r="K1600" t="s">
        <v>18</v>
      </c>
      <c r="L1600" t="s">
        <v>18</v>
      </c>
      <c r="P1600">
        <v>32541130.098513894</v>
      </c>
      <c r="Q1600">
        <v>32324384.522304799</v>
      </c>
      <c r="AA1600">
        <f t="shared" si="24"/>
        <v>0</v>
      </c>
    </row>
    <row r="1601" spans="1:27" x14ac:dyDescent="0.2">
      <c r="A1601" s="1">
        <v>41768</v>
      </c>
      <c r="B1601">
        <v>12.92</v>
      </c>
      <c r="C1601">
        <v>182.50720899999999</v>
      </c>
      <c r="D1601">
        <v>0.46274635475084125</v>
      </c>
      <c r="E1601">
        <v>0.50235253965004301</v>
      </c>
      <c r="F1601">
        <v>-78.762959945591177</v>
      </c>
      <c r="G1601">
        <v>-78.07885091726618</v>
      </c>
      <c r="H1601">
        <v>-77.765453332036074</v>
      </c>
      <c r="I1601">
        <v>0.64871771209212536</v>
      </c>
      <c r="J1601">
        <v>-1.5376589770273541</v>
      </c>
      <c r="K1601" t="s">
        <v>18</v>
      </c>
      <c r="L1601" t="s">
        <v>18</v>
      </c>
      <c r="P1601">
        <v>32425235.415254377</v>
      </c>
      <c r="Q1601">
        <v>32324384.522304799</v>
      </c>
      <c r="AA1601">
        <f t="shared" si="24"/>
        <v>0</v>
      </c>
    </row>
    <row r="1602" spans="1:27" x14ac:dyDescent="0.2">
      <c r="A1602" s="1">
        <v>41771</v>
      </c>
      <c r="B1602">
        <v>12.23</v>
      </c>
      <c r="C1602">
        <v>184.28410700000001</v>
      </c>
      <c r="D1602">
        <v>0.44802050484524919</v>
      </c>
      <c r="E1602">
        <v>0.49952182259068445</v>
      </c>
      <c r="F1602">
        <v>-79.823933003136716</v>
      </c>
      <c r="G1602">
        <v>-78.434555764724678</v>
      </c>
      <c r="H1602">
        <v>-77.929672916596616</v>
      </c>
      <c r="I1602">
        <v>0.88086663829357981</v>
      </c>
      <c r="J1602">
        <v>-2.1504504815957981</v>
      </c>
      <c r="K1602" t="s">
        <v>21</v>
      </c>
      <c r="L1602" t="s">
        <v>18</v>
      </c>
      <c r="M1602" t="s">
        <v>21</v>
      </c>
      <c r="N1602">
        <v>620217.52107438375</v>
      </c>
      <c r="O1602">
        <v>310536.55891953234</v>
      </c>
      <c r="P1602">
        <v>32487828.21177382</v>
      </c>
      <c r="Q1602">
        <v>32324384.522304799</v>
      </c>
      <c r="AA1602">
        <f t="shared" si="24"/>
        <v>0</v>
      </c>
    </row>
    <row r="1603" spans="1:27" x14ac:dyDescent="0.2">
      <c r="A1603" s="1">
        <v>41772</v>
      </c>
      <c r="B1603">
        <v>12.13</v>
      </c>
      <c r="C1603">
        <v>184.44918799999999</v>
      </c>
      <c r="D1603">
        <v>0.49185681363402062</v>
      </c>
      <c r="E1603">
        <v>0.49747391869462293</v>
      </c>
      <c r="F1603">
        <v>-79.628660354401219</v>
      </c>
      <c r="G1603">
        <v>-78.937743739278673</v>
      </c>
      <c r="H1603">
        <v>-78.19292864313779</v>
      </c>
      <c r="I1603">
        <v>0.87688832169430997</v>
      </c>
      <c r="J1603">
        <v>-1.6373028078299989</v>
      </c>
      <c r="K1603" t="s">
        <v>18</v>
      </c>
      <c r="L1603" t="s">
        <v>21</v>
      </c>
      <c r="P1603">
        <v>32477070.145349372</v>
      </c>
      <c r="Q1603">
        <v>32324384.522304799</v>
      </c>
      <c r="AA1603">
        <f t="shared" ref="AA1603:AA1666" si="25">Q1604/Q1603-1</f>
        <v>0</v>
      </c>
    </row>
    <row r="1604" spans="1:27" x14ac:dyDescent="0.2">
      <c r="A1604" s="1">
        <v>41773</v>
      </c>
      <c r="B1604">
        <v>12.17</v>
      </c>
      <c r="C1604">
        <v>183.575289</v>
      </c>
      <c r="D1604">
        <v>0.50330304634663348</v>
      </c>
      <c r="E1604">
        <v>0.49290942197079485</v>
      </c>
      <c r="F1604">
        <v>-78.315989589111609</v>
      </c>
      <c r="G1604">
        <v>-78.980736402653577</v>
      </c>
      <c r="H1604">
        <v>-78.296491227212272</v>
      </c>
      <c r="I1604">
        <v>0.80289250211869689</v>
      </c>
      <c r="J1604">
        <v>-2.4285146327664986E-2</v>
      </c>
      <c r="L1604" t="s">
        <v>21</v>
      </c>
      <c r="P1604">
        <v>32230501.257889129</v>
      </c>
      <c r="Q1604">
        <v>32324384.522304799</v>
      </c>
      <c r="AA1604">
        <f t="shared" si="25"/>
        <v>7.9806115894154317E-4</v>
      </c>
    </row>
    <row r="1605" spans="1:27" x14ac:dyDescent="0.2">
      <c r="A1605" s="1">
        <v>41774</v>
      </c>
      <c r="B1605">
        <v>13.17</v>
      </c>
      <c r="C1605">
        <v>181.96344199999999</v>
      </c>
      <c r="D1605">
        <v>0.58554516305232174</v>
      </c>
      <c r="E1605">
        <v>0.49784269878518828</v>
      </c>
      <c r="F1605">
        <v>-77.419171045522063</v>
      </c>
      <c r="G1605">
        <v>-78.790142787552554</v>
      </c>
      <c r="H1605">
        <v>-78.298740900143002</v>
      </c>
      <c r="I1605">
        <v>0.80016146927209497</v>
      </c>
      <c r="J1605">
        <v>1.0992404513317569</v>
      </c>
      <c r="K1605" t="s">
        <v>20</v>
      </c>
      <c r="L1605" t="s">
        <v>21</v>
      </c>
      <c r="M1605" t="s">
        <v>20</v>
      </c>
      <c r="N1605">
        <v>-311781.41683385085</v>
      </c>
      <c r="O1605">
        <v>-155218.10198763403</v>
      </c>
      <c r="P1605">
        <v>32350181.358078737</v>
      </c>
      <c r="Q1605">
        <v>32350181.358078744</v>
      </c>
      <c r="AA1605">
        <f t="shared" si="25"/>
        <v>0</v>
      </c>
    </row>
    <row r="1606" spans="1:27" x14ac:dyDescent="0.2">
      <c r="A1606" s="1">
        <v>41775</v>
      </c>
      <c r="B1606">
        <v>12.44</v>
      </c>
      <c r="C1606">
        <v>182.594594</v>
      </c>
      <c r="D1606">
        <v>0.44610718200000116</v>
      </c>
      <c r="E1606">
        <v>0.49843445028258271</v>
      </c>
      <c r="F1606">
        <v>-78.571436084961377</v>
      </c>
      <c r="G1606">
        <v>-78.7518380154266</v>
      </c>
      <c r="H1606">
        <v>-78.365579010993343</v>
      </c>
      <c r="I1606">
        <v>0.78528353490349567</v>
      </c>
      <c r="J1606">
        <v>-0.26214362687908821</v>
      </c>
      <c r="L1606" t="s">
        <v>20</v>
      </c>
      <c r="P1606">
        <v>32479815.576861754</v>
      </c>
      <c r="Q1606">
        <v>32350181.358078744</v>
      </c>
      <c r="AA1606">
        <f t="shared" si="25"/>
        <v>0</v>
      </c>
    </row>
    <row r="1607" spans="1:27" x14ac:dyDescent="0.2">
      <c r="A1607" s="1">
        <v>41778</v>
      </c>
      <c r="B1607">
        <v>12.42</v>
      </c>
      <c r="C1607">
        <v>183.26458</v>
      </c>
      <c r="D1607">
        <v>0.49839357533524264</v>
      </c>
      <c r="E1607">
        <v>0.49218034220487483</v>
      </c>
      <c r="F1607">
        <v>-77.779223698432659</v>
      </c>
      <c r="G1607">
        <v>-78.342896154485786</v>
      </c>
      <c r="H1607">
        <v>-78.319123919723651</v>
      </c>
      <c r="I1607">
        <v>0.80342750438416299</v>
      </c>
      <c r="J1607">
        <v>0.67199618925771298</v>
      </c>
      <c r="L1607" t="s">
        <v>20</v>
      </c>
      <c r="P1607">
        <v>32382057.249920145</v>
      </c>
      <c r="Q1607">
        <v>32350181.358078744</v>
      </c>
      <c r="AA1607">
        <f t="shared" si="25"/>
        <v>0</v>
      </c>
    </row>
    <row r="1608" spans="1:27" x14ac:dyDescent="0.2">
      <c r="A1608" s="1">
        <v>41779</v>
      </c>
      <c r="B1608">
        <v>12.96</v>
      </c>
      <c r="C1608">
        <v>182.10910000000001</v>
      </c>
      <c r="D1608">
        <v>0.54442344045368618</v>
      </c>
      <c r="E1608">
        <v>0.49103059575879043</v>
      </c>
      <c r="F1608">
        <v>-76.461139866097142</v>
      </c>
      <c r="G1608">
        <v>-77.709392056824967</v>
      </c>
      <c r="H1608">
        <v>-78.199484018999513</v>
      </c>
      <c r="I1608">
        <v>0.96306574194063366</v>
      </c>
      <c r="J1608">
        <v>1.8050108909486349</v>
      </c>
      <c r="K1608" t="s">
        <v>19</v>
      </c>
      <c r="L1608" t="s">
        <v>20</v>
      </c>
      <c r="M1608" t="s">
        <v>19</v>
      </c>
      <c r="N1608">
        <v>-627759.35378971091</v>
      </c>
      <c r="O1608">
        <v>-310372.93661770353</v>
      </c>
      <c r="P1608">
        <v>32393046.697314534</v>
      </c>
      <c r="Q1608">
        <v>32350181.358078744</v>
      </c>
      <c r="AA1608">
        <f t="shared" si="25"/>
        <v>0</v>
      </c>
    </row>
    <row r="1609" spans="1:27" x14ac:dyDescent="0.2">
      <c r="A1609" s="1">
        <v>41780</v>
      </c>
      <c r="B1609">
        <v>11.91</v>
      </c>
      <c r="C1609">
        <v>183.64326500000001</v>
      </c>
      <c r="D1609">
        <v>0.42226348165294919</v>
      </c>
      <c r="E1609">
        <v>0.48991251325541885</v>
      </c>
      <c r="F1609">
        <v>-78.059133498580906</v>
      </c>
      <c r="G1609">
        <v>-77.658020838718841</v>
      </c>
      <c r="H1609">
        <v>-78.200627746727562</v>
      </c>
      <c r="I1609">
        <v>0.96287425988716557</v>
      </c>
      <c r="J1609">
        <v>0.1469498708618899</v>
      </c>
      <c r="L1609" t="s">
        <v>19</v>
      </c>
      <c r="P1609">
        <v>32576030.722487632</v>
      </c>
      <c r="Q1609">
        <v>32350181.358078744</v>
      </c>
      <c r="AA1609">
        <f t="shared" si="25"/>
        <v>0</v>
      </c>
    </row>
    <row r="1610" spans="1:27" x14ac:dyDescent="0.2">
      <c r="A1610" s="1">
        <v>41781</v>
      </c>
      <c r="B1610">
        <v>12.03</v>
      </c>
      <c r="C1610">
        <v>184.089912</v>
      </c>
      <c r="D1610">
        <v>0.51012632527330282</v>
      </c>
      <c r="E1610">
        <v>0.49163306990148919</v>
      </c>
      <c r="F1610">
        <v>-78.474688574454987</v>
      </c>
      <c r="G1610">
        <v>-77.869124344505423</v>
      </c>
      <c r="H1610">
        <v>-78.314125087796199</v>
      </c>
      <c r="I1610">
        <v>0.90128103812777693</v>
      </c>
      <c r="J1610">
        <v>-0.17815029925884696</v>
      </c>
      <c r="L1610" t="s">
        <v>19</v>
      </c>
      <c r="P1610">
        <v>32362072.459011383</v>
      </c>
      <c r="Q1610">
        <v>32350181.358078744</v>
      </c>
      <c r="AA1610">
        <f t="shared" si="25"/>
        <v>6.2888904096236597E-3</v>
      </c>
    </row>
    <row r="1611" spans="1:27" x14ac:dyDescent="0.2">
      <c r="A1611" s="1">
        <v>41782</v>
      </c>
      <c r="B1611">
        <v>11.36</v>
      </c>
      <c r="C1611">
        <v>184.82787300000001</v>
      </c>
      <c r="D1611">
        <v>0.44585681819281109</v>
      </c>
      <c r="E1611">
        <v>0.49291263736883573</v>
      </c>
      <c r="F1611">
        <v>-79.743994339702226</v>
      </c>
      <c r="G1611">
        <v>-78.103635995453587</v>
      </c>
      <c r="H1611">
        <v>-78.451039093418288</v>
      </c>
      <c r="I1611">
        <v>0.98670951052215106</v>
      </c>
      <c r="J1611">
        <v>-1.3103707144767731</v>
      </c>
      <c r="K1611" t="s">
        <v>18</v>
      </c>
      <c r="L1611" t="s">
        <v>19</v>
      </c>
      <c r="M1611" t="s">
        <v>18</v>
      </c>
      <c r="N1611">
        <v>317707.97452464176</v>
      </c>
      <c r="O1611">
        <v>156602.27563605204</v>
      </c>
      <c r="P1611">
        <v>32553628.103371147</v>
      </c>
      <c r="Q1611">
        <v>32553628.103371155</v>
      </c>
      <c r="AA1611">
        <f t="shared" si="25"/>
        <v>0</v>
      </c>
    </row>
    <row r="1612" spans="1:27" x14ac:dyDescent="0.2">
      <c r="A1612" s="1">
        <v>41786</v>
      </c>
      <c r="B1612">
        <v>11.51</v>
      </c>
      <c r="C1612">
        <v>185.96392900000001</v>
      </c>
      <c r="D1612">
        <v>0.51329140113568739</v>
      </c>
      <c r="E1612">
        <v>0.49558368710892076</v>
      </c>
      <c r="F1612">
        <v>-80.65068960308156</v>
      </c>
      <c r="G1612">
        <v>-78.677929176383373</v>
      </c>
      <c r="H1612">
        <v>-78.64091830025616</v>
      </c>
      <c r="I1612">
        <v>1.1719889869343645</v>
      </c>
      <c r="J1612">
        <v>-1.7148380447519969</v>
      </c>
      <c r="K1612" t="s">
        <v>18</v>
      </c>
      <c r="L1612" t="s">
        <v>18</v>
      </c>
      <c r="P1612">
        <v>32779193.25439984</v>
      </c>
      <c r="Q1612">
        <v>32553628.103371155</v>
      </c>
      <c r="AA1612">
        <f t="shared" si="25"/>
        <v>0</v>
      </c>
    </row>
    <row r="1613" spans="1:27" x14ac:dyDescent="0.2">
      <c r="A1613" s="1">
        <v>41787</v>
      </c>
      <c r="B1613">
        <v>11.68</v>
      </c>
      <c r="C1613">
        <v>185.82799199999999</v>
      </c>
      <c r="D1613">
        <v>0.51487883840667392</v>
      </c>
      <c r="E1613">
        <v>0.49647132079386369</v>
      </c>
      <c r="F1613">
        <v>-80.578268628711527</v>
      </c>
      <c r="G1613">
        <v>-79.501354928906238</v>
      </c>
      <c r="H1613">
        <v>-78.792194023849518</v>
      </c>
      <c r="I1613">
        <v>1.2994040605333375</v>
      </c>
      <c r="J1613">
        <v>-1.3745336490090068</v>
      </c>
      <c r="K1613" t="s">
        <v>18</v>
      </c>
      <c r="L1613" t="s">
        <v>18</v>
      </c>
      <c r="P1613">
        <v>32811915.566525888</v>
      </c>
      <c r="Q1613">
        <v>32553628.103371155</v>
      </c>
      <c r="AA1613">
        <f t="shared" si="25"/>
        <v>0</v>
      </c>
    </row>
    <row r="1614" spans="1:27" x14ac:dyDescent="0.2">
      <c r="A1614" s="1">
        <v>41788</v>
      </c>
      <c r="B1614">
        <v>11.57</v>
      </c>
      <c r="C1614">
        <v>186.78926200000001</v>
      </c>
      <c r="D1614">
        <v>0.49062653933664857</v>
      </c>
      <c r="E1614">
        <v>0.49628457419634259</v>
      </c>
      <c r="F1614">
        <v>-81.130629356119073</v>
      </c>
      <c r="G1614">
        <v>-80.115654100413877</v>
      </c>
      <c r="H1614">
        <v>-78.901085386598041</v>
      </c>
      <c r="I1614">
        <v>1.4407847158938714</v>
      </c>
      <c r="J1614">
        <v>-1.5474511527822599</v>
      </c>
      <c r="K1614" t="s">
        <v>18</v>
      </c>
      <c r="L1614" t="s">
        <v>18</v>
      </c>
      <c r="P1614">
        <v>32927504.758828849</v>
      </c>
      <c r="Q1614">
        <v>32553628.103371155</v>
      </c>
      <c r="AA1614">
        <f t="shared" si="25"/>
        <v>0</v>
      </c>
    </row>
    <row r="1615" spans="1:27" x14ac:dyDescent="0.2">
      <c r="A1615" s="1">
        <v>41789</v>
      </c>
      <c r="B1615">
        <v>11.4</v>
      </c>
      <c r="C1615">
        <v>187.09026600000001</v>
      </c>
      <c r="D1615">
        <v>0.48541477265511723</v>
      </c>
      <c r="E1615">
        <v>0.4954896195199695</v>
      </c>
      <c r="F1615">
        <v>-81.301284716229887</v>
      </c>
      <c r="G1615">
        <v>-80.680973328768843</v>
      </c>
      <c r="H1615">
        <v>-79.04047075008377</v>
      </c>
      <c r="I1615">
        <v>1.5906807778326821</v>
      </c>
      <c r="J1615">
        <v>-1.4212870348672331</v>
      </c>
      <c r="K1615" t="s">
        <v>18</v>
      </c>
      <c r="L1615" t="s">
        <v>18</v>
      </c>
      <c r="P1615">
        <v>32920632.314535215</v>
      </c>
      <c r="Q1615">
        <v>32553628.103371155</v>
      </c>
      <c r="AA1615">
        <f t="shared" si="25"/>
        <v>0</v>
      </c>
    </row>
    <row r="1616" spans="1:27" x14ac:dyDescent="0.2">
      <c r="A1616" s="1">
        <v>41792</v>
      </c>
      <c r="B1616">
        <v>11.58</v>
      </c>
      <c r="C1616">
        <v>187.30388500000001</v>
      </c>
      <c r="D1616">
        <v>0.51591412742382281</v>
      </c>
      <c r="E1616">
        <v>0.49595650918861567</v>
      </c>
      <c r="F1616">
        <v>-81.314580962065918</v>
      </c>
      <c r="G1616">
        <v>-80.99509065324159</v>
      </c>
      <c r="H1616">
        <v>-79.290353364496625</v>
      </c>
      <c r="I1616">
        <v>1.6984037200329378</v>
      </c>
      <c r="J1616">
        <v>-1.1918412410978685</v>
      </c>
      <c r="K1616" t="s">
        <v>18</v>
      </c>
      <c r="L1616" t="s">
        <v>18</v>
      </c>
      <c r="P1616">
        <v>33011272.971468747</v>
      </c>
      <c r="Q1616">
        <v>32553628.103371155</v>
      </c>
      <c r="AA1616">
        <f t="shared" si="25"/>
        <v>0</v>
      </c>
    </row>
    <row r="1617" spans="1:27" x14ac:dyDescent="0.2">
      <c r="A1617" s="1">
        <v>41793</v>
      </c>
      <c r="B1617">
        <v>11.87</v>
      </c>
      <c r="C1617">
        <v>187.206795</v>
      </c>
      <c r="D1617">
        <v>0.52535675827240691</v>
      </c>
      <c r="E1617">
        <v>0.49473566275939679</v>
      </c>
      <c r="F1617">
        <v>-80.747877797387531</v>
      </c>
      <c r="G1617">
        <v>-81.014528292102767</v>
      </c>
      <c r="H1617">
        <v>-79.567745593818756</v>
      </c>
      <c r="I1617">
        <v>1.6356823422827331</v>
      </c>
      <c r="J1617">
        <v>-0.72149229288726091</v>
      </c>
      <c r="L1617" t="s">
        <v>18</v>
      </c>
      <c r="P1617">
        <v>33088203.769139387</v>
      </c>
      <c r="Q1617">
        <v>32553628.103371155</v>
      </c>
      <c r="AA1617">
        <f t="shared" si="25"/>
        <v>0</v>
      </c>
    </row>
    <row r="1618" spans="1:27" x14ac:dyDescent="0.2">
      <c r="A1618" s="1">
        <v>41794</v>
      </c>
      <c r="B1618">
        <v>12.08</v>
      </c>
      <c r="C1618">
        <v>187.58547999999999</v>
      </c>
      <c r="D1618">
        <v>0.51784815705668485</v>
      </c>
      <c r="E1618">
        <v>0.49566753998066793</v>
      </c>
      <c r="F1618">
        <v>-80.900033407692774</v>
      </c>
      <c r="G1618">
        <v>-81.07888124789902</v>
      </c>
      <c r="H1618">
        <v>-79.761795370713031</v>
      </c>
      <c r="I1618">
        <v>1.6448409252739338</v>
      </c>
      <c r="J1618">
        <v>-0.69200493463535362</v>
      </c>
      <c r="L1618" t="s">
        <v>18</v>
      </c>
      <c r="P1618">
        <v>33214225.376538798</v>
      </c>
      <c r="Q1618">
        <v>32553628.103371155</v>
      </c>
      <c r="AA1618">
        <f t="shared" si="25"/>
        <v>0</v>
      </c>
    </row>
    <row r="1619" spans="1:27" x14ac:dyDescent="0.2">
      <c r="A1619" s="1">
        <v>41795</v>
      </c>
      <c r="B1619">
        <v>11.68</v>
      </c>
      <c r="C1619">
        <v>188.808922</v>
      </c>
      <c r="D1619">
        <v>0.46743563878777239</v>
      </c>
      <c r="E1619">
        <v>0.49512422299253872</v>
      </c>
      <c r="F1619">
        <v>-81.803870799308839</v>
      </c>
      <c r="G1619">
        <v>-81.213529536536967</v>
      </c>
      <c r="H1619">
        <v>-80.097182629119374</v>
      </c>
      <c r="I1619">
        <v>1.613865619818311</v>
      </c>
      <c r="J1619">
        <v>-1.0575156625380029</v>
      </c>
      <c r="K1619" t="s">
        <v>18</v>
      </c>
      <c r="L1619" t="s">
        <v>18</v>
      </c>
      <c r="P1619">
        <v>33278735.988037664</v>
      </c>
      <c r="Q1619">
        <v>32553628.103371155</v>
      </c>
      <c r="AA1619">
        <f t="shared" si="25"/>
        <v>0</v>
      </c>
    </row>
    <row r="1620" spans="1:27" x14ac:dyDescent="0.2">
      <c r="A1620" s="1">
        <v>41796</v>
      </c>
      <c r="B1620">
        <v>10.73</v>
      </c>
      <c r="C1620">
        <v>189.71195</v>
      </c>
      <c r="D1620">
        <v>0.42197212481234764</v>
      </c>
      <c r="E1620">
        <v>0.49295555204899977</v>
      </c>
      <c r="F1620">
        <v>-82.789559042542237</v>
      </c>
      <c r="G1620">
        <v>-81.51118440179944</v>
      </c>
      <c r="H1620">
        <v>-80.624550893823127</v>
      </c>
      <c r="I1620">
        <v>1.325993999875958</v>
      </c>
      <c r="J1620">
        <v>-1.6327435485542461</v>
      </c>
      <c r="K1620" t="s">
        <v>18</v>
      </c>
      <c r="L1620" t="s">
        <v>18</v>
      </c>
      <c r="P1620">
        <v>33118329.652002327</v>
      </c>
      <c r="Q1620">
        <v>32553628.103371155</v>
      </c>
      <c r="AA1620">
        <f t="shared" si="25"/>
        <v>0</v>
      </c>
    </row>
    <row r="1621" spans="1:27" x14ac:dyDescent="0.2">
      <c r="A1621" s="1">
        <v>41799</v>
      </c>
      <c r="B1621">
        <v>11.15</v>
      </c>
      <c r="C1621">
        <v>189.90614500000001</v>
      </c>
      <c r="D1621">
        <v>0.53990866207660893</v>
      </c>
      <c r="E1621">
        <v>0.49494666272096904</v>
      </c>
      <c r="F1621">
        <v>-82.843412697954435</v>
      </c>
      <c r="G1621">
        <v>-81.816950748977135</v>
      </c>
      <c r="H1621">
        <v>-81.02324082710426</v>
      </c>
      <c r="I1621">
        <v>1.1975504659703207</v>
      </c>
      <c r="J1621">
        <v>-1.5199124567793241</v>
      </c>
      <c r="K1621" t="s">
        <v>18</v>
      </c>
      <c r="L1621" t="s">
        <v>18</v>
      </c>
      <c r="P1621">
        <v>33282178.380219821</v>
      </c>
      <c r="Q1621">
        <v>32553628.103371155</v>
      </c>
      <c r="AA1621">
        <f t="shared" si="25"/>
        <v>0</v>
      </c>
    </row>
    <row r="1622" spans="1:27" x14ac:dyDescent="0.2">
      <c r="A1622" s="1">
        <v>41800</v>
      </c>
      <c r="B1622">
        <v>10.99</v>
      </c>
      <c r="C1622">
        <v>189.925569</v>
      </c>
      <c r="D1622">
        <v>0.48575318224778297</v>
      </c>
      <c r="E1622">
        <v>0.49537298318724532</v>
      </c>
      <c r="F1622">
        <v>-83.093995699065005</v>
      </c>
      <c r="G1622">
        <v>-82.286174329312615</v>
      </c>
      <c r="H1622">
        <v>-81.408183087488439</v>
      </c>
      <c r="I1622">
        <v>1.0352926214937377</v>
      </c>
      <c r="J1622">
        <v>-1.6283440802893454</v>
      </c>
      <c r="K1622" t="s">
        <v>18</v>
      </c>
      <c r="L1622" t="s">
        <v>18</v>
      </c>
      <c r="P1622">
        <v>33234386.946897831</v>
      </c>
      <c r="Q1622">
        <v>32553628.103371155</v>
      </c>
      <c r="AA1622">
        <f t="shared" si="25"/>
        <v>0</v>
      </c>
    </row>
    <row r="1623" spans="1:27" x14ac:dyDescent="0.2">
      <c r="A1623" s="1">
        <v>41801</v>
      </c>
      <c r="B1623">
        <v>11.6</v>
      </c>
      <c r="C1623">
        <v>189.265288</v>
      </c>
      <c r="D1623">
        <v>0.55704540731461538</v>
      </c>
      <c r="E1623">
        <v>0.49641827796329174</v>
      </c>
      <c r="F1623">
        <v>-82.354748347186472</v>
      </c>
      <c r="G1623">
        <v>-82.577117317211361</v>
      </c>
      <c r="H1623">
        <v>-81.625745921445471</v>
      </c>
      <c r="I1623">
        <v>0.92188529632041749</v>
      </c>
      <c r="J1623">
        <v>-0.79077346026747275</v>
      </c>
      <c r="L1623" t="s">
        <v>18</v>
      </c>
      <c r="P1623">
        <v>33324787.304198615</v>
      </c>
      <c r="Q1623">
        <v>32553628.103371155</v>
      </c>
      <c r="AA1623">
        <f t="shared" si="25"/>
        <v>0</v>
      </c>
    </row>
    <row r="1624" spans="1:27" x14ac:dyDescent="0.2">
      <c r="A1624" s="1">
        <v>41802</v>
      </c>
      <c r="B1624">
        <v>12.56</v>
      </c>
      <c r="C1624">
        <v>187.925318</v>
      </c>
      <c r="D1624">
        <v>0.58618311533888245</v>
      </c>
      <c r="E1624">
        <v>0.49822874288719732</v>
      </c>
      <c r="F1624">
        <v>-81.069794943816788</v>
      </c>
      <c r="G1624">
        <v>-82.430302146112965</v>
      </c>
      <c r="H1624">
        <v>-81.660671366506747</v>
      </c>
      <c r="I1624">
        <v>0.88893740040781666</v>
      </c>
      <c r="J1624">
        <v>0.66469969923515826</v>
      </c>
      <c r="L1624" t="s">
        <v>18</v>
      </c>
      <c r="P1624">
        <v>33419944.608458232</v>
      </c>
      <c r="Q1624">
        <v>32553628.103371155</v>
      </c>
      <c r="AA1624">
        <f t="shared" si="25"/>
        <v>0</v>
      </c>
    </row>
    <row r="1625" spans="1:27" x14ac:dyDescent="0.2">
      <c r="A1625" s="1">
        <v>41803</v>
      </c>
      <c r="B1625">
        <v>12.18</v>
      </c>
      <c r="C1625">
        <v>188.49821299999999</v>
      </c>
      <c r="D1625">
        <v>0.47020289869771587</v>
      </c>
      <c r="E1625">
        <v>0.49818137081523306</v>
      </c>
      <c r="F1625">
        <v>-81.726298148561796</v>
      </c>
      <c r="G1625">
        <v>-82.217649967316873</v>
      </c>
      <c r="H1625">
        <v>-81.756340493160934</v>
      </c>
      <c r="I1625">
        <v>0.82104074345148914</v>
      </c>
      <c r="J1625">
        <v>3.6590564888225305E-2</v>
      </c>
      <c r="L1625" t="s">
        <v>18</v>
      </c>
      <c r="P1625">
        <v>33388932.23883938</v>
      </c>
      <c r="Q1625">
        <v>32553628.103371155</v>
      </c>
      <c r="AA1625">
        <f t="shared" si="25"/>
        <v>0</v>
      </c>
    </row>
    <row r="1626" spans="1:27" x14ac:dyDescent="0.2">
      <c r="A1626" s="1">
        <v>41806</v>
      </c>
      <c r="B1626">
        <v>12.65</v>
      </c>
      <c r="C1626">
        <v>188.65356</v>
      </c>
      <c r="D1626">
        <v>0.53933235997530204</v>
      </c>
      <c r="E1626">
        <v>0.49960794957981258</v>
      </c>
      <c r="F1626">
        <v>-81.602818292532135</v>
      </c>
      <c r="G1626">
        <v>-81.969531086232422</v>
      </c>
      <c r="H1626">
        <v>-81.795689571195354</v>
      </c>
      <c r="I1626">
        <v>0.7993554998328336</v>
      </c>
      <c r="J1626">
        <v>0.24128348238493819</v>
      </c>
      <c r="L1626" t="s">
        <v>18</v>
      </c>
      <c r="P1626">
        <v>33562582.6805792</v>
      </c>
      <c r="Q1626">
        <v>32553628.103371155</v>
      </c>
      <c r="AA1626">
        <f t="shared" si="25"/>
        <v>0</v>
      </c>
    </row>
    <row r="1627" spans="1:27" x14ac:dyDescent="0.2">
      <c r="A1627" s="1">
        <v>41807</v>
      </c>
      <c r="B1627">
        <v>12.06</v>
      </c>
      <c r="C1627">
        <v>189.17790299999999</v>
      </c>
      <c r="D1627">
        <v>0.45444734334234255</v>
      </c>
      <c r="E1627">
        <v>0.4992887568333319</v>
      </c>
      <c r="F1627">
        <v>-82.394400009206635</v>
      </c>
      <c r="G1627">
        <v>-81.829611948260748</v>
      </c>
      <c r="H1627">
        <v>-81.886782512276753</v>
      </c>
      <c r="I1627">
        <v>0.80017636165326023</v>
      </c>
      <c r="J1627">
        <v>-0.63438202033497137</v>
      </c>
      <c r="K1627" t="s">
        <v>18</v>
      </c>
      <c r="L1627" t="s">
        <v>18</v>
      </c>
      <c r="P1627">
        <v>33457248.282623496</v>
      </c>
      <c r="Q1627">
        <v>32553628.103371155</v>
      </c>
      <c r="AA1627">
        <f t="shared" si="25"/>
        <v>0</v>
      </c>
    </row>
    <row r="1628" spans="1:27" x14ac:dyDescent="0.2">
      <c r="A1628" s="1">
        <v>41808</v>
      </c>
      <c r="B1628">
        <v>10.61</v>
      </c>
      <c r="C1628">
        <v>190.56641099999999</v>
      </c>
      <c r="D1628">
        <v>0.38699571517756703</v>
      </c>
      <c r="E1628">
        <v>0.49694164953842102</v>
      </c>
      <c r="F1628">
        <v>-84.090386628956693</v>
      </c>
      <c r="G1628">
        <v>-82.176739604614795</v>
      </c>
      <c r="H1628">
        <v>-82.118099651184309</v>
      </c>
      <c r="I1628">
        <v>0.99678890676704268</v>
      </c>
      <c r="J1628">
        <v>-1.9786405771400937</v>
      </c>
      <c r="K1628" t="s">
        <v>18</v>
      </c>
      <c r="L1628" t="s">
        <v>18</v>
      </c>
      <c r="P1628">
        <v>33214015.23210163</v>
      </c>
      <c r="Q1628">
        <v>32553628.103371155</v>
      </c>
      <c r="AA1628">
        <f t="shared" si="25"/>
        <v>0</v>
      </c>
    </row>
    <row r="1629" spans="1:27" x14ac:dyDescent="0.2">
      <c r="A1629" s="1">
        <v>41809</v>
      </c>
      <c r="B1629">
        <v>10.62</v>
      </c>
      <c r="C1629">
        <v>190.78002900000001</v>
      </c>
      <c r="D1629">
        <v>0.50094295122859034</v>
      </c>
      <c r="E1629">
        <v>0.49729111636898143</v>
      </c>
      <c r="F1629">
        <v>-84.253213602316649</v>
      </c>
      <c r="G1629">
        <v>-82.813423336314756</v>
      </c>
      <c r="H1629">
        <v>-82.410210968261737</v>
      </c>
      <c r="I1629">
        <v>1.0696951463815183</v>
      </c>
      <c r="J1629">
        <v>-1.7229232462064339</v>
      </c>
      <c r="K1629" t="s">
        <v>18</v>
      </c>
      <c r="L1629" t="s">
        <v>18</v>
      </c>
      <c r="P1629">
        <v>33250645.376763701</v>
      </c>
      <c r="Q1629">
        <v>32553628.103371155</v>
      </c>
      <c r="AA1629">
        <f t="shared" si="25"/>
        <v>0</v>
      </c>
    </row>
    <row r="1630" spans="1:27" x14ac:dyDescent="0.2">
      <c r="A1630" s="1">
        <v>41810</v>
      </c>
      <c r="B1630">
        <v>10.85</v>
      </c>
      <c r="C1630">
        <v>191.167359</v>
      </c>
      <c r="D1630">
        <v>0.5218917687197876</v>
      </c>
      <c r="E1630">
        <v>0.49800606722948737</v>
      </c>
      <c r="F1630">
        <v>-84.352504638237562</v>
      </c>
      <c r="G1630">
        <v>-83.338664634249909</v>
      </c>
      <c r="H1630">
        <v>-82.69791690414047</v>
      </c>
      <c r="I1630">
        <v>1.0906752177860195</v>
      </c>
      <c r="J1630">
        <v>-1.5170306495601578</v>
      </c>
      <c r="K1630" t="s">
        <v>18</v>
      </c>
      <c r="L1630" t="s">
        <v>18</v>
      </c>
      <c r="P1630">
        <v>33384374.97032648</v>
      </c>
      <c r="Q1630">
        <v>32553628.103371155</v>
      </c>
      <c r="AA1630">
        <f t="shared" si="25"/>
        <v>0</v>
      </c>
    </row>
    <row r="1631" spans="1:27" x14ac:dyDescent="0.2">
      <c r="A1631" s="1">
        <v>41813</v>
      </c>
      <c r="B1631">
        <v>10.98</v>
      </c>
      <c r="C1631">
        <v>191.108823</v>
      </c>
      <c r="D1631">
        <v>0.51205334579201089</v>
      </c>
      <c r="E1631">
        <v>0.4951794588733216</v>
      </c>
      <c r="F1631">
        <v>-83.65316355905739</v>
      </c>
      <c r="G1631">
        <v>-83.748733687554974</v>
      </c>
      <c r="H1631">
        <v>-82.85202463411953</v>
      </c>
      <c r="I1631">
        <v>1.0834911654844985</v>
      </c>
      <c r="J1631">
        <v>-0.73940512895609889</v>
      </c>
      <c r="L1631" t="s">
        <v>18</v>
      </c>
      <c r="P1631">
        <v>33416510.13620805</v>
      </c>
      <c r="Q1631">
        <v>32553628.103371155</v>
      </c>
      <c r="AA1631">
        <f t="shared" si="25"/>
        <v>0</v>
      </c>
    </row>
    <row r="1632" spans="1:27" x14ac:dyDescent="0.2">
      <c r="A1632" s="1">
        <v>41814</v>
      </c>
      <c r="B1632">
        <v>12.13</v>
      </c>
      <c r="C1632">
        <v>189.95755700000001</v>
      </c>
      <c r="D1632">
        <v>0.6102206860627537</v>
      </c>
      <c r="E1632">
        <v>0.50149151672188907</v>
      </c>
      <c r="F1632">
        <v>-83.13210337271471</v>
      </c>
      <c r="G1632">
        <v>-83.896274360256598</v>
      </c>
      <c r="H1632">
        <v>-82.880569994967246</v>
      </c>
      <c r="I1632">
        <v>1.0862047463398523</v>
      </c>
      <c r="J1632">
        <v>-0.23157086966803206</v>
      </c>
      <c r="L1632" t="s">
        <v>18</v>
      </c>
      <c r="P1632">
        <v>33601583.431448974</v>
      </c>
      <c r="Q1632">
        <v>32553628.103371155</v>
      </c>
      <c r="AA1632">
        <f t="shared" si="25"/>
        <v>0</v>
      </c>
    </row>
    <row r="1633" spans="1:27" x14ac:dyDescent="0.2">
      <c r="A1633" s="1">
        <v>41815</v>
      </c>
      <c r="B1633">
        <v>11.59</v>
      </c>
      <c r="C1633">
        <v>190.81612699999999</v>
      </c>
      <c r="D1633">
        <v>0.45647318925436098</v>
      </c>
      <c r="E1633">
        <v>0.49987919418031662</v>
      </c>
      <c r="F1633">
        <v>-83.795011801368958</v>
      </c>
      <c r="G1633">
        <v>-83.837199394739045</v>
      </c>
      <c r="H1633">
        <v>-82.959869920251791</v>
      </c>
      <c r="I1633">
        <v>1.117530136891008</v>
      </c>
      <c r="J1633">
        <v>-0.74731038881917666</v>
      </c>
      <c r="L1633" t="s">
        <v>18</v>
      </c>
      <c r="P1633">
        <v>33564475.140998513</v>
      </c>
      <c r="Q1633">
        <v>32553628.103371155</v>
      </c>
      <c r="AA1633">
        <f t="shared" si="25"/>
        <v>0</v>
      </c>
    </row>
    <row r="1634" spans="1:27" x14ac:dyDescent="0.2">
      <c r="A1634" s="1">
        <v>41816</v>
      </c>
      <c r="B1634">
        <v>11.63</v>
      </c>
      <c r="C1634">
        <v>190.67953800000001</v>
      </c>
      <c r="D1634">
        <v>0.50345720664551952</v>
      </c>
      <c r="E1634">
        <v>0.49830356980307944</v>
      </c>
      <c r="F1634">
        <v>-83.386294473801954</v>
      </c>
      <c r="G1634">
        <v>-83.663815569036117</v>
      </c>
      <c r="H1634">
        <v>-82.984228151479869</v>
      </c>
      <c r="I1634">
        <v>1.1238868419924559</v>
      </c>
      <c r="J1634">
        <v>-0.35774626706127405</v>
      </c>
      <c r="L1634" t="s">
        <v>18</v>
      </c>
      <c r="P1634">
        <v>33555793.311752647</v>
      </c>
      <c r="Q1634">
        <v>32553628.103371155</v>
      </c>
      <c r="AA1634">
        <f t="shared" si="25"/>
        <v>0</v>
      </c>
    </row>
    <row r="1635" spans="1:27" x14ac:dyDescent="0.2">
      <c r="A1635" s="1">
        <v>41817</v>
      </c>
      <c r="B1635">
        <v>11.26</v>
      </c>
      <c r="C1635">
        <v>191.050287</v>
      </c>
      <c r="D1635">
        <v>0.4686918005661817</v>
      </c>
      <c r="E1635">
        <v>0.50008927437666528</v>
      </c>
      <c r="F1635">
        <v>-84.282199395283641</v>
      </c>
      <c r="G1635">
        <v>-83.649754520445327</v>
      </c>
      <c r="H1635">
        <v>-83.144849072154628</v>
      </c>
      <c r="I1635">
        <v>1.1628035687106841</v>
      </c>
      <c r="J1635">
        <v>-0.97811045109717565</v>
      </c>
      <c r="L1635" t="s">
        <v>18</v>
      </c>
      <c r="P1635">
        <v>33496301.498268317</v>
      </c>
      <c r="Q1635">
        <v>32553628.103371155</v>
      </c>
      <c r="AA1635">
        <f t="shared" si="25"/>
        <v>0</v>
      </c>
    </row>
    <row r="1636" spans="1:27" x14ac:dyDescent="0.2">
      <c r="A1636" s="1">
        <v>41820</v>
      </c>
      <c r="B1636">
        <v>11.57</v>
      </c>
      <c r="C1636">
        <v>190.95271700000001</v>
      </c>
      <c r="D1636">
        <v>0.52791006376017857</v>
      </c>
      <c r="E1636">
        <v>0.50077326431846825</v>
      </c>
      <c r="F1636">
        <v>-84.054015422570671</v>
      </c>
      <c r="G1636">
        <v>-83.729924893147995</v>
      </c>
      <c r="H1636">
        <v>-83.393534112050773</v>
      </c>
      <c r="I1636">
        <v>0.98404713310293124</v>
      </c>
      <c r="J1636">
        <v>-0.67118869442487594</v>
      </c>
      <c r="L1636" t="s">
        <v>18</v>
      </c>
      <c r="P1636">
        <v>33579511.286337152</v>
      </c>
      <c r="Q1636">
        <v>32553628.103371155</v>
      </c>
      <c r="AA1636">
        <f t="shared" si="25"/>
        <v>0</v>
      </c>
    </row>
    <row r="1637" spans="1:27" x14ac:dyDescent="0.2">
      <c r="A1637" s="1">
        <v>41821</v>
      </c>
      <c r="B1637">
        <v>11.15</v>
      </c>
      <c r="C1637">
        <v>192.230806</v>
      </c>
      <c r="D1637">
        <v>0.4643580953633103</v>
      </c>
      <c r="E1637">
        <v>0.50148485190194902</v>
      </c>
      <c r="F1637">
        <v>-85.250837277902292</v>
      </c>
      <c r="G1637">
        <v>-84.153671674185517</v>
      </c>
      <c r="H1637">
        <v>-83.687245706162486</v>
      </c>
      <c r="I1637">
        <v>0.96702625928401253</v>
      </c>
      <c r="J1637">
        <v>-1.6169070454172481</v>
      </c>
      <c r="K1637" t="s">
        <v>18</v>
      </c>
      <c r="L1637" t="s">
        <v>18</v>
      </c>
      <c r="P1637">
        <v>33646225.582902208</v>
      </c>
      <c r="Q1637">
        <v>32553628.103371155</v>
      </c>
      <c r="AA1637">
        <f t="shared" si="25"/>
        <v>0</v>
      </c>
    </row>
    <row r="1638" spans="1:27" x14ac:dyDescent="0.2">
      <c r="A1638" s="1">
        <v>41822</v>
      </c>
      <c r="B1638">
        <v>10.82</v>
      </c>
      <c r="C1638">
        <v>192.42593099999999</v>
      </c>
      <c r="D1638">
        <v>0.47084156126204024</v>
      </c>
      <c r="E1638">
        <v>0.49985216575296254</v>
      </c>
      <c r="F1638">
        <v>-85.364518357380121</v>
      </c>
      <c r="G1638">
        <v>-84.467572985387747</v>
      </c>
      <c r="H1638">
        <v>-84.000720711566473</v>
      </c>
      <c r="I1638">
        <v>0.82988195235370377</v>
      </c>
      <c r="J1638">
        <v>-1.6433634228888303</v>
      </c>
      <c r="K1638" t="s">
        <v>18</v>
      </c>
      <c r="L1638" t="s">
        <v>18</v>
      </c>
      <c r="P1638">
        <v>33571938.970342562</v>
      </c>
      <c r="Q1638">
        <v>32553628.103371155</v>
      </c>
      <c r="AA1638">
        <f t="shared" si="25"/>
        <v>0</v>
      </c>
    </row>
    <row r="1639" spans="1:27" x14ac:dyDescent="0.2">
      <c r="A1639" s="1">
        <v>41823</v>
      </c>
      <c r="B1639">
        <v>10.32</v>
      </c>
      <c r="C1639">
        <v>193.37230600000001</v>
      </c>
      <c r="D1639">
        <v>0.45485699447521361</v>
      </c>
      <c r="E1639">
        <v>0.49754363329406021</v>
      </c>
      <c r="F1639">
        <v>-85.891159705690796</v>
      </c>
      <c r="G1639">
        <v>-84.968546031765499</v>
      </c>
      <c r="H1639">
        <v>-84.292117352940153</v>
      </c>
      <c r="I1639">
        <v>0.8284867894758815</v>
      </c>
      <c r="J1639">
        <v>-1.9300758600655927</v>
      </c>
      <c r="K1639" t="s">
        <v>18</v>
      </c>
      <c r="L1639" t="s">
        <v>18</v>
      </c>
      <c r="P1639">
        <v>33561289.461685315</v>
      </c>
      <c r="Q1639">
        <v>32553628.103371155</v>
      </c>
      <c r="AA1639">
        <f t="shared" si="25"/>
        <v>0</v>
      </c>
    </row>
    <row r="1640" spans="1:27" x14ac:dyDescent="0.2">
      <c r="A1640" s="1">
        <v>41827</v>
      </c>
      <c r="B1640">
        <v>11.33</v>
      </c>
      <c r="C1640">
        <v>192.69910999999999</v>
      </c>
      <c r="D1640">
        <v>0.6026573110089537</v>
      </c>
      <c r="E1640">
        <v>0.50185250912761048</v>
      </c>
      <c r="F1640">
        <v>-85.376531860157414</v>
      </c>
      <c r="G1640">
        <v>-85.187412524740267</v>
      </c>
      <c r="H1640">
        <v>-84.399296122206877</v>
      </c>
      <c r="I1640">
        <v>0.88151244198834522</v>
      </c>
      <c r="J1640">
        <v>-1.1085898410534936</v>
      </c>
      <c r="K1640" t="s">
        <v>18</v>
      </c>
      <c r="L1640" t="s">
        <v>18</v>
      </c>
      <c r="P1640">
        <v>33776750.490406111</v>
      </c>
      <c r="Q1640">
        <v>32553628.103371155</v>
      </c>
      <c r="AA1640">
        <f t="shared" si="25"/>
        <v>0</v>
      </c>
    </row>
    <row r="1641" spans="1:27" x14ac:dyDescent="0.2">
      <c r="A1641" s="1">
        <v>41828</v>
      </c>
      <c r="B1641">
        <v>11.98</v>
      </c>
      <c r="C1641">
        <v>191.46005500000001</v>
      </c>
      <c r="D1641">
        <v>0.55901546246793432</v>
      </c>
      <c r="E1641">
        <v>0.50468330488964186</v>
      </c>
      <c r="F1641">
        <v>-84.6466933117526</v>
      </c>
      <c r="G1641">
        <v>-85.30594810257665</v>
      </c>
      <c r="H1641">
        <v>-84.432086097993192</v>
      </c>
      <c r="I1641">
        <v>0.88290167865117597</v>
      </c>
      <c r="J1641">
        <v>-0.24307034288038348</v>
      </c>
      <c r="L1641" t="s">
        <v>18</v>
      </c>
      <c r="P1641">
        <v>33789221.841208905</v>
      </c>
      <c r="Q1641">
        <v>32553628.103371155</v>
      </c>
      <c r="AA1641">
        <f t="shared" si="25"/>
        <v>0</v>
      </c>
    </row>
    <row r="1642" spans="1:27" x14ac:dyDescent="0.2">
      <c r="A1642" s="1">
        <v>41829</v>
      </c>
      <c r="B1642">
        <v>11.65</v>
      </c>
      <c r="C1642">
        <v>192.31861000000001</v>
      </c>
      <c r="D1642">
        <v>0.47283347872497566</v>
      </c>
      <c r="E1642">
        <v>0.50302635686276309</v>
      </c>
      <c r="F1642">
        <v>-85.091329745210558</v>
      </c>
      <c r="G1642">
        <v>-85.274046596038289</v>
      </c>
      <c r="H1642">
        <v>-84.493654856907611</v>
      </c>
      <c r="I1642">
        <v>0.90239325979632878</v>
      </c>
      <c r="J1642">
        <v>-0.66232197749110311</v>
      </c>
      <c r="L1642" t="s">
        <v>18</v>
      </c>
      <c r="P1642">
        <v>33818829.876374483</v>
      </c>
      <c r="Q1642">
        <v>32553628.103371155</v>
      </c>
      <c r="AA1642">
        <f t="shared" si="25"/>
        <v>0</v>
      </c>
    </row>
    <row r="1643" spans="1:27" x14ac:dyDescent="0.2">
      <c r="A1643" s="1">
        <v>41830</v>
      </c>
      <c r="B1643">
        <v>12.59</v>
      </c>
      <c r="C1643">
        <v>191.55761000000001</v>
      </c>
      <c r="D1643">
        <v>0.58394186667649062</v>
      </c>
      <c r="E1643">
        <v>0.50527963026292011</v>
      </c>
      <c r="F1643">
        <v>-84.200158354848654</v>
      </c>
      <c r="G1643">
        <v>-85.041174595531999</v>
      </c>
      <c r="H1643">
        <v>-84.539237756556886</v>
      </c>
      <c r="I1643">
        <v>0.86928552243458346</v>
      </c>
      <c r="J1643">
        <v>0.39006677663120709</v>
      </c>
      <c r="L1643" t="s">
        <v>18</v>
      </c>
      <c r="P1643">
        <v>33998301.040668614</v>
      </c>
      <c r="Q1643">
        <v>32553628.103371155</v>
      </c>
      <c r="AA1643">
        <f t="shared" si="25"/>
        <v>0</v>
      </c>
    </row>
    <row r="1644" spans="1:27" x14ac:dyDescent="0.2">
      <c r="A1644" s="1">
        <v>41831</v>
      </c>
      <c r="B1644">
        <v>12.08</v>
      </c>
      <c r="C1644">
        <v>191.82103799999999</v>
      </c>
      <c r="D1644">
        <v>0.46031212285050416</v>
      </c>
      <c r="E1644">
        <v>0.50306670587037483</v>
      </c>
      <c r="F1644">
        <v>-84.418777703295987</v>
      </c>
      <c r="G1644">
        <v>-84.746698195053042</v>
      </c>
      <c r="H1644">
        <v>-84.646460617438663</v>
      </c>
      <c r="I1644">
        <v>0.75128696019508368</v>
      </c>
      <c r="J1644">
        <v>0.30305718880513305</v>
      </c>
      <c r="L1644" t="s">
        <v>18</v>
      </c>
      <c r="P1644">
        <v>33877523.397927299</v>
      </c>
      <c r="Q1644">
        <v>32553628.103371155</v>
      </c>
      <c r="AA1644">
        <f t="shared" si="25"/>
        <v>0</v>
      </c>
    </row>
    <row r="1645" spans="1:27" x14ac:dyDescent="0.2">
      <c r="A1645" s="1">
        <v>41834</v>
      </c>
      <c r="B1645">
        <v>11.82</v>
      </c>
      <c r="C1645">
        <v>192.78692899999999</v>
      </c>
      <c r="D1645">
        <v>0.47870844480505248</v>
      </c>
      <c r="E1645">
        <v>0.5035002753325778</v>
      </c>
      <c r="F1645">
        <v>-85.248271832022112</v>
      </c>
      <c r="G1645">
        <v>-84.721046189425991</v>
      </c>
      <c r="H1645">
        <v>-84.767565619993093</v>
      </c>
      <c r="I1645">
        <v>0.71794958382367502</v>
      </c>
      <c r="J1645">
        <v>-0.66955427353110475</v>
      </c>
      <c r="K1645" t="s">
        <v>18</v>
      </c>
      <c r="L1645" t="s">
        <v>18</v>
      </c>
      <c r="P1645">
        <v>33946180.053167276</v>
      </c>
      <c r="Q1645">
        <v>32553628.103371155</v>
      </c>
      <c r="AA1645">
        <f t="shared" si="25"/>
        <v>0</v>
      </c>
    </row>
    <row r="1646" spans="1:27" x14ac:dyDescent="0.2">
      <c r="A1646" s="1">
        <v>41835</v>
      </c>
      <c r="B1646">
        <v>11.96</v>
      </c>
      <c r="C1646">
        <v>192.42593099999999</v>
      </c>
      <c r="D1646">
        <v>0.51191447573730031</v>
      </c>
      <c r="E1646">
        <v>0.50695959652199918</v>
      </c>
      <c r="F1646">
        <v>-85.592172340130048</v>
      </c>
      <c r="G1646">
        <v>-84.910141995101483</v>
      </c>
      <c r="H1646">
        <v>-84.951388775520428</v>
      </c>
      <c r="I1646">
        <v>0.6057709203634124</v>
      </c>
      <c r="J1646">
        <v>-1.0577984896092456</v>
      </c>
      <c r="K1646" t="s">
        <v>18</v>
      </c>
      <c r="L1646" t="s">
        <v>18</v>
      </c>
      <c r="P1646">
        <v>33934126.061300665</v>
      </c>
      <c r="Q1646">
        <v>32553628.103371155</v>
      </c>
      <c r="AA1646">
        <f t="shared" si="25"/>
        <v>0</v>
      </c>
    </row>
    <row r="1647" spans="1:27" x14ac:dyDescent="0.2">
      <c r="A1647" s="1">
        <v>41836</v>
      </c>
      <c r="B1647">
        <v>11</v>
      </c>
      <c r="C1647">
        <v>193.138161</v>
      </c>
      <c r="D1647">
        <v>0.42295388194762917</v>
      </c>
      <c r="E1647">
        <v>0.5024613357478076</v>
      </c>
      <c r="F1647">
        <v>-86.04445835993512</v>
      </c>
      <c r="G1647">
        <v>-85.100767718046399</v>
      </c>
      <c r="H1647">
        <v>-85.098243689241386</v>
      </c>
      <c r="I1647">
        <v>0.64135742333106405</v>
      </c>
      <c r="J1647">
        <v>-1.4753312837314827</v>
      </c>
      <c r="K1647" t="s">
        <v>18</v>
      </c>
      <c r="L1647" t="s">
        <v>18</v>
      </c>
      <c r="P1647">
        <v>33740663.244533278</v>
      </c>
      <c r="Q1647">
        <v>32553628.103371155</v>
      </c>
      <c r="AA1647">
        <f t="shared" si="25"/>
        <v>6.045251952456443E-2</v>
      </c>
    </row>
    <row r="1648" spans="1:27" x14ac:dyDescent="0.2">
      <c r="A1648" s="1">
        <v>41837</v>
      </c>
      <c r="B1648">
        <v>14.54</v>
      </c>
      <c r="C1648">
        <v>190.94296600000001</v>
      </c>
      <c r="D1648">
        <v>0.87360165289256198</v>
      </c>
      <c r="E1648">
        <v>0.51737858461876063</v>
      </c>
      <c r="F1648">
        <v>-84.249801491988137</v>
      </c>
      <c r="G1648">
        <v>-85.110696345474281</v>
      </c>
      <c r="H1648">
        <v>-85.114559195026175</v>
      </c>
      <c r="I1648">
        <v>0.61429782009425882</v>
      </c>
      <c r="J1648">
        <v>1.4077173558996967</v>
      </c>
      <c r="K1648" t="s">
        <v>20</v>
      </c>
      <c r="L1648" t="s">
        <v>18</v>
      </c>
      <c r="M1648" t="s">
        <v>20</v>
      </c>
      <c r="N1648">
        <v>-304611.64219303877</v>
      </c>
      <c r="O1648">
        <v>-157599.54029623076</v>
      </c>
      <c r="P1648">
        <v>34521576.941885628</v>
      </c>
      <c r="Q1648">
        <v>34521576.941885605</v>
      </c>
      <c r="AA1648">
        <f t="shared" si="25"/>
        <v>1.29749406293167E-2</v>
      </c>
    </row>
    <row r="1649" spans="1:27" x14ac:dyDescent="0.2">
      <c r="A1649" s="1">
        <v>41838</v>
      </c>
      <c r="B1649">
        <v>12.06</v>
      </c>
      <c r="C1649">
        <v>192.89425</v>
      </c>
      <c r="D1649">
        <v>0.34398207099326633</v>
      </c>
      <c r="E1649">
        <v>0.50918384091409341</v>
      </c>
      <c r="F1649">
        <v>-86.158635105243363</v>
      </c>
      <c r="G1649">
        <v>-85.45866782586377</v>
      </c>
      <c r="H1649">
        <v>-85.190209013971256</v>
      </c>
      <c r="I1649">
        <v>0.68449237851156586</v>
      </c>
      <c r="J1649">
        <v>-1.4148091661414222</v>
      </c>
      <c r="K1649" t="s">
        <v>18</v>
      </c>
      <c r="L1649" t="s">
        <v>20</v>
      </c>
      <c r="M1649" t="s">
        <v>18</v>
      </c>
      <c r="N1649">
        <v>317101.2437700571</v>
      </c>
      <c r="O1649">
        <v>161462.8292614739</v>
      </c>
      <c r="P1649">
        <v>34969492.353136957</v>
      </c>
      <c r="Q1649">
        <v>34969492.353136957</v>
      </c>
      <c r="AA1649">
        <f t="shared" si="25"/>
        <v>0</v>
      </c>
    </row>
    <row r="1650" spans="1:27" x14ac:dyDescent="0.2">
      <c r="A1650" s="1">
        <v>41841</v>
      </c>
      <c r="B1650">
        <v>12.81</v>
      </c>
      <c r="C1650">
        <v>192.533253</v>
      </c>
      <c r="D1650">
        <v>0.56412279399024778</v>
      </c>
      <c r="E1650">
        <v>0.50833536701606896</v>
      </c>
      <c r="F1650">
        <v>-85.061461826552659</v>
      </c>
      <c r="G1650">
        <v>-85.421305824769874</v>
      </c>
      <c r="H1650">
        <v>-85.164954303068967</v>
      </c>
      <c r="I1650">
        <v>0.68306571390513604</v>
      </c>
      <c r="J1650">
        <v>0.15151174244222326</v>
      </c>
      <c r="L1650" t="s">
        <v>18</v>
      </c>
      <c r="P1650">
        <v>35149030.688989595</v>
      </c>
      <c r="Q1650">
        <v>34969492.353136957</v>
      </c>
      <c r="AA1650">
        <f t="shared" si="25"/>
        <v>0</v>
      </c>
    </row>
    <row r="1651" spans="1:27" x14ac:dyDescent="0.2">
      <c r="A1651" s="1">
        <v>41842</v>
      </c>
      <c r="B1651">
        <v>12.24</v>
      </c>
      <c r="C1651">
        <v>193.37230600000001</v>
      </c>
      <c r="D1651">
        <v>0.45649348156354719</v>
      </c>
      <c r="E1651">
        <v>0.50780808174167791</v>
      </c>
      <c r="F1651">
        <v>-85.956019771824757</v>
      </c>
      <c r="G1651">
        <v>-85.494075311108816</v>
      </c>
      <c r="H1651">
        <v>-85.170359308580132</v>
      </c>
      <c r="I1651">
        <v>0.68956021456932626</v>
      </c>
      <c r="J1651">
        <v>-1.1393645495271494</v>
      </c>
      <c r="K1651" t="s">
        <v>18</v>
      </c>
      <c r="L1651" t="s">
        <v>18</v>
      </c>
      <c r="P1651">
        <v>35103758.851320989</v>
      </c>
      <c r="Q1651">
        <v>34969492.353136957</v>
      </c>
      <c r="AA1651">
        <f t="shared" si="25"/>
        <v>0</v>
      </c>
    </row>
    <row r="1652" spans="1:27" x14ac:dyDescent="0.2">
      <c r="A1652" s="1">
        <v>41843</v>
      </c>
      <c r="B1652">
        <v>11.52</v>
      </c>
      <c r="C1652">
        <v>193.801591</v>
      </c>
      <c r="D1652">
        <v>0.44290657439446368</v>
      </c>
      <c r="E1652">
        <v>0.5040993976808763</v>
      </c>
      <c r="F1652">
        <v>-86.175265292695542</v>
      </c>
      <c r="G1652">
        <v>-85.520236697660906</v>
      </c>
      <c r="H1652">
        <v>-85.236920427958296</v>
      </c>
      <c r="I1652">
        <v>0.74739490043863821</v>
      </c>
      <c r="J1652">
        <v>-1.2554873791439323</v>
      </c>
      <c r="K1652" t="s">
        <v>18</v>
      </c>
      <c r="L1652" t="s">
        <v>18</v>
      </c>
      <c r="P1652">
        <v>34944759.526466057</v>
      </c>
      <c r="Q1652">
        <v>34969492.353136957</v>
      </c>
      <c r="AA1652">
        <f t="shared" si="25"/>
        <v>0</v>
      </c>
    </row>
    <row r="1653" spans="1:27" x14ac:dyDescent="0.2">
      <c r="A1653" s="1">
        <v>41844</v>
      </c>
      <c r="B1653">
        <v>11.84</v>
      </c>
      <c r="C1653">
        <v>193.811342</v>
      </c>
      <c r="D1653">
        <v>0.52816358024691368</v>
      </c>
      <c r="E1653">
        <v>0.50693463756182133</v>
      </c>
      <c r="F1653">
        <v>-86.409682412140199</v>
      </c>
      <c r="G1653">
        <v>-85.952212881691324</v>
      </c>
      <c r="H1653">
        <v>-85.383836186323933</v>
      </c>
      <c r="I1653">
        <v>0.79272729756676885</v>
      </c>
      <c r="J1653">
        <v>-1.2940720333020486</v>
      </c>
      <c r="K1653" t="s">
        <v>18</v>
      </c>
      <c r="L1653" t="s">
        <v>18</v>
      </c>
      <c r="P1653">
        <v>35047806.348520599</v>
      </c>
      <c r="Q1653">
        <v>34969492.353136957</v>
      </c>
      <c r="AA1653">
        <f t="shared" si="25"/>
        <v>0</v>
      </c>
    </row>
    <row r="1654" spans="1:27" x14ac:dyDescent="0.2">
      <c r="A1654" s="1">
        <v>41845</v>
      </c>
      <c r="B1654">
        <v>12.69</v>
      </c>
      <c r="C1654">
        <v>192.90400099999999</v>
      </c>
      <c r="D1654">
        <v>0.57436748139609206</v>
      </c>
      <c r="E1654">
        <v>0.51414124395484151</v>
      </c>
      <c r="F1654">
        <v>-86.489903038005991</v>
      </c>
      <c r="G1654">
        <v>-86.018466468243844</v>
      </c>
      <c r="H1654">
        <v>-85.500383960723539</v>
      </c>
      <c r="I1654">
        <v>0.84678029291008317</v>
      </c>
      <c r="J1654">
        <v>-1.168566493064956</v>
      </c>
      <c r="K1654" t="s">
        <v>18</v>
      </c>
      <c r="L1654" t="s">
        <v>18</v>
      </c>
      <c r="P1654">
        <v>35170840.560760215</v>
      </c>
      <c r="Q1654">
        <v>34969492.353136957</v>
      </c>
      <c r="AA1654">
        <f t="shared" si="25"/>
        <v>0</v>
      </c>
    </row>
    <row r="1655" spans="1:27" x14ac:dyDescent="0.2">
      <c r="A1655" s="1">
        <v>41848</v>
      </c>
      <c r="B1655">
        <v>12.56</v>
      </c>
      <c r="C1655">
        <v>192.982055</v>
      </c>
      <c r="D1655">
        <v>0.48980818586639902</v>
      </c>
      <c r="E1655">
        <v>0.5137129837486033</v>
      </c>
      <c r="F1655">
        <v>-86.577387283987065</v>
      </c>
      <c r="G1655">
        <v>-86.321651559730725</v>
      </c>
      <c r="H1655">
        <v>-85.698486371485089</v>
      </c>
      <c r="I1655">
        <v>0.79119129162775037</v>
      </c>
      <c r="J1655">
        <v>-1.1108576671689308</v>
      </c>
      <c r="K1655" t="s">
        <v>18</v>
      </c>
      <c r="L1655" t="s">
        <v>18</v>
      </c>
      <c r="P1655">
        <v>35142220.218745284</v>
      </c>
      <c r="Q1655">
        <v>34969492.353136957</v>
      </c>
      <c r="AA1655">
        <f t="shared" si="25"/>
        <v>0</v>
      </c>
    </row>
    <row r="1656" spans="1:27" x14ac:dyDescent="0.2">
      <c r="A1656" s="1">
        <v>41849</v>
      </c>
      <c r="B1656">
        <v>13.28</v>
      </c>
      <c r="C1656">
        <v>192.15275299999999</v>
      </c>
      <c r="D1656">
        <v>0.55896790944865915</v>
      </c>
      <c r="E1656">
        <v>0.51513898916125223</v>
      </c>
      <c r="F1656">
        <v>-85.705374944971766</v>
      </c>
      <c r="G1656">
        <v>-86.27152259436015</v>
      </c>
      <c r="H1656">
        <v>-85.8057028082914</v>
      </c>
      <c r="I1656">
        <v>0.6815936582459875</v>
      </c>
      <c r="J1656">
        <v>0.1471960046955515</v>
      </c>
      <c r="L1656" t="s">
        <v>18</v>
      </c>
      <c r="P1656">
        <v>35236631.667027526</v>
      </c>
      <c r="Q1656">
        <v>34969492.353136957</v>
      </c>
      <c r="AA1656">
        <f t="shared" si="25"/>
        <v>0</v>
      </c>
    </row>
    <row r="1657" spans="1:27" x14ac:dyDescent="0.2">
      <c r="A1657" s="1">
        <v>41850</v>
      </c>
      <c r="B1657">
        <v>13.33</v>
      </c>
      <c r="C1657">
        <v>192.18202099999999</v>
      </c>
      <c r="D1657">
        <v>0.50377214808027304</v>
      </c>
      <c r="E1657">
        <v>0.51482048155695459</v>
      </c>
      <c r="F1657">
        <v>-85.609240597808764</v>
      </c>
      <c r="G1657">
        <v>-86.158317655382788</v>
      </c>
      <c r="H1657">
        <v>-85.835783538773626</v>
      </c>
      <c r="I1657">
        <v>0.66245267187789081</v>
      </c>
      <c r="J1657">
        <v>0.34197603931865528</v>
      </c>
      <c r="L1657" t="s">
        <v>18</v>
      </c>
      <c r="P1657">
        <v>35257212.423302852</v>
      </c>
      <c r="Q1657">
        <v>34969492.353136957</v>
      </c>
      <c r="AA1657">
        <f t="shared" si="25"/>
        <v>2.353009307588616E-2</v>
      </c>
    </row>
    <row r="1658" spans="1:27" x14ac:dyDescent="0.2">
      <c r="A1658" s="1">
        <v>41851</v>
      </c>
      <c r="B1658">
        <v>16.950001</v>
      </c>
      <c r="C1658">
        <v>188.38677300000001</v>
      </c>
      <c r="D1658">
        <v>0.8084425473397634</v>
      </c>
      <c r="E1658">
        <v>0.52244439929837805</v>
      </c>
      <c r="F1658">
        <v>-81.471613455744901</v>
      </c>
      <c r="G1658">
        <v>-85.170703864103729</v>
      </c>
      <c r="H1658">
        <v>-85.492403631741539</v>
      </c>
      <c r="I1658">
        <v>1.4269801533345383</v>
      </c>
      <c r="J1658">
        <v>2.8176917293495194</v>
      </c>
      <c r="K1658" t="s">
        <v>19</v>
      </c>
      <c r="L1658" t="s">
        <v>18</v>
      </c>
      <c r="M1658" t="s">
        <v>19</v>
      </c>
      <c r="N1658">
        <v>-620470.25382516626</v>
      </c>
      <c r="O1658">
        <v>-324161.20904220117</v>
      </c>
      <c r="P1658">
        <v>35792327.763022751</v>
      </c>
      <c r="Q1658">
        <v>35792327.763022758</v>
      </c>
      <c r="AA1658">
        <f t="shared" si="25"/>
        <v>0</v>
      </c>
    </row>
    <row r="1659" spans="1:27" x14ac:dyDescent="0.2">
      <c r="A1659" s="1">
        <v>41852</v>
      </c>
      <c r="B1659">
        <v>17.030000999999999</v>
      </c>
      <c r="C1659">
        <v>187.81114700000001</v>
      </c>
      <c r="D1659">
        <v>0.50473090181819646</v>
      </c>
      <c r="E1659">
        <v>0.52430046516621798</v>
      </c>
      <c r="F1659">
        <v>-81.439470735500947</v>
      </c>
      <c r="G1659">
        <v>-84.160617403602728</v>
      </c>
      <c r="H1659">
        <v>-85.108654663038692</v>
      </c>
      <c r="I1659">
        <v>1.8278983790348124</v>
      </c>
      <c r="J1659">
        <v>2.0073238040044594</v>
      </c>
      <c r="K1659" t="s">
        <v>19</v>
      </c>
      <c r="L1659" t="s">
        <v>19</v>
      </c>
      <c r="P1659">
        <v>35929285.762832873</v>
      </c>
      <c r="Q1659">
        <v>35792327.763022758</v>
      </c>
      <c r="AA1659">
        <f t="shared" si="25"/>
        <v>0</v>
      </c>
    </row>
    <row r="1660" spans="1:27" x14ac:dyDescent="0.2">
      <c r="A1660" s="1">
        <v>41855</v>
      </c>
      <c r="B1660">
        <v>15.12</v>
      </c>
      <c r="C1660">
        <v>189.16729000000001</v>
      </c>
      <c r="D1660">
        <v>0.39413430747847866</v>
      </c>
      <c r="E1660">
        <v>0.52009573827517797</v>
      </c>
      <c r="F1660">
        <v>-83.265101350064697</v>
      </c>
      <c r="G1660">
        <v>-83.498160216818249</v>
      </c>
      <c r="H1660">
        <v>-85.026596317878401</v>
      </c>
      <c r="I1660">
        <v>1.8909736431288364</v>
      </c>
      <c r="J1660">
        <v>0.93152803806355799</v>
      </c>
      <c r="K1660" t="s">
        <v>20</v>
      </c>
      <c r="L1660" t="s">
        <v>19</v>
      </c>
      <c r="P1660">
        <v>36674775.613595076</v>
      </c>
      <c r="Q1660">
        <v>35792327.763022758</v>
      </c>
      <c r="AA1660">
        <f t="shared" si="25"/>
        <v>0</v>
      </c>
    </row>
    <row r="1661" spans="1:27" x14ac:dyDescent="0.2">
      <c r="A1661" s="1">
        <v>41856</v>
      </c>
      <c r="B1661">
        <v>16.870000999999998</v>
      </c>
      <c r="C1661">
        <v>187.333077</v>
      </c>
      <c r="D1661">
        <v>0.62243877406672754</v>
      </c>
      <c r="E1661">
        <v>0.52600908340981434</v>
      </c>
      <c r="F1661">
        <v>-81.668899125110173</v>
      </c>
      <c r="G1661">
        <v>-82.690865052845922</v>
      </c>
      <c r="H1661">
        <v>-84.652451652867299</v>
      </c>
      <c r="I1661">
        <v>2.0812234681254318</v>
      </c>
      <c r="J1661">
        <v>1.4335570271290603</v>
      </c>
      <c r="K1661" t="s">
        <v>20</v>
      </c>
      <c r="L1661" t="s">
        <v>19</v>
      </c>
      <c r="P1661">
        <v>36183532.752651706</v>
      </c>
      <c r="Q1661">
        <v>35792327.763022758</v>
      </c>
      <c r="AA1661">
        <f t="shared" si="25"/>
        <v>0</v>
      </c>
    </row>
    <row r="1662" spans="1:27" x14ac:dyDescent="0.2">
      <c r="A1662" s="1">
        <v>41857</v>
      </c>
      <c r="B1662">
        <v>16.370000999999998</v>
      </c>
      <c r="C1662">
        <v>187.391628</v>
      </c>
      <c r="D1662">
        <v>0.47080080803824909</v>
      </c>
      <c r="E1662">
        <v>0.52381257357435551</v>
      </c>
      <c r="F1662">
        <v>-81.788089928968262</v>
      </c>
      <c r="G1662">
        <v>-81.926634919077827</v>
      </c>
      <c r="H1662">
        <v>-84.379670661401931</v>
      </c>
      <c r="I1662">
        <v>2.2318106692780759</v>
      </c>
      <c r="J1662">
        <v>1.1612009782496329</v>
      </c>
      <c r="K1662" t="s">
        <v>20</v>
      </c>
      <c r="L1662" t="s">
        <v>19</v>
      </c>
      <c r="P1662">
        <v>36474787.916613661</v>
      </c>
      <c r="Q1662">
        <v>35792327.763022758</v>
      </c>
      <c r="AA1662">
        <f t="shared" si="25"/>
        <v>0</v>
      </c>
    </row>
    <row r="1663" spans="1:27" x14ac:dyDescent="0.2">
      <c r="A1663" s="1">
        <v>41858</v>
      </c>
      <c r="B1663">
        <v>16.66</v>
      </c>
      <c r="C1663">
        <v>186.37695199999999</v>
      </c>
      <c r="D1663">
        <v>0.51787218616553943</v>
      </c>
      <c r="E1663">
        <v>0.52587080783597961</v>
      </c>
      <c r="F1663">
        <v>-81.350198310247592</v>
      </c>
      <c r="G1663">
        <v>-81.902351889978362</v>
      </c>
      <c r="H1663">
        <v>-83.995852206270499</v>
      </c>
      <c r="I1663">
        <v>2.3299589233410316</v>
      </c>
      <c r="J1663">
        <v>1.1354937932679028</v>
      </c>
      <c r="K1663" t="s">
        <v>20</v>
      </c>
      <c r="L1663" t="s">
        <v>19</v>
      </c>
      <c r="P1663">
        <v>36623770.762420721</v>
      </c>
      <c r="Q1663">
        <v>35792327.763022758</v>
      </c>
      <c r="AA1663">
        <f t="shared" si="25"/>
        <v>0</v>
      </c>
    </row>
    <row r="1664" spans="1:27" x14ac:dyDescent="0.2">
      <c r="A1664" s="1">
        <v>41859</v>
      </c>
      <c r="B1664">
        <v>15.77</v>
      </c>
      <c r="C1664">
        <v>188.533128</v>
      </c>
      <c r="D1664">
        <v>0.44800555276132059</v>
      </c>
      <c r="E1664">
        <v>0.52499249981672125</v>
      </c>
      <c r="F1664">
        <v>-83.208478166985884</v>
      </c>
      <c r="G1664">
        <v>-82.256153376275364</v>
      </c>
      <c r="H1664">
        <v>-83.748619945794701</v>
      </c>
      <c r="I1664">
        <v>2.2330660825225785</v>
      </c>
      <c r="J1664">
        <v>0.24188347269985253</v>
      </c>
      <c r="L1664" t="s">
        <v>19</v>
      </c>
      <c r="P1664">
        <v>36477040.669257335</v>
      </c>
      <c r="Q1664">
        <v>35792327.763022758</v>
      </c>
      <c r="AA1664">
        <f t="shared" si="25"/>
        <v>4.0878295514163998E-2</v>
      </c>
    </row>
    <row r="1665" spans="1:27" x14ac:dyDescent="0.2">
      <c r="A1665" s="1">
        <v>41862</v>
      </c>
      <c r="B1665">
        <v>14.23</v>
      </c>
      <c r="C1665">
        <v>189.07948500000001</v>
      </c>
      <c r="D1665">
        <v>0.40711435670258384</v>
      </c>
      <c r="E1665">
        <v>0.52315624451777398</v>
      </c>
      <c r="F1665">
        <v>-84.688113287954778</v>
      </c>
      <c r="G1665">
        <v>-82.540755763853369</v>
      </c>
      <c r="H1665">
        <v>-83.605155852112588</v>
      </c>
      <c r="I1665">
        <v>2.0977658321977142</v>
      </c>
      <c r="J1665">
        <v>-0.51624324279685418</v>
      </c>
      <c r="K1665" t="s">
        <v>18</v>
      </c>
      <c r="L1665" t="s">
        <v>19</v>
      </c>
      <c r="M1665" t="s">
        <v>18</v>
      </c>
      <c r="N1665">
        <v>329262.73387914686</v>
      </c>
      <c r="O1665">
        <v>172255.8553158697</v>
      </c>
      <c r="P1665">
        <v>37255457.114459418</v>
      </c>
      <c r="Q1665">
        <v>37255457.114459418</v>
      </c>
      <c r="AA1665">
        <f t="shared" si="25"/>
        <v>0</v>
      </c>
    </row>
    <row r="1666" spans="1:27" x14ac:dyDescent="0.2">
      <c r="A1666" s="1">
        <v>41863</v>
      </c>
      <c r="B1666">
        <v>14.13</v>
      </c>
      <c r="C1666">
        <v>188.816058</v>
      </c>
      <c r="D1666">
        <v>0.49299728533691795</v>
      </c>
      <c r="E1666">
        <v>0.51893855122269561</v>
      </c>
      <c r="F1666">
        <v>-83.853931586100472</v>
      </c>
      <c r="G1666">
        <v>-82.977762256051435</v>
      </c>
      <c r="H1666">
        <v>-83.385491564453801</v>
      </c>
      <c r="I1666">
        <v>1.8965981651877066</v>
      </c>
      <c r="J1666">
        <v>-0.24698959971856227</v>
      </c>
      <c r="L1666" t="s">
        <v>18</v>
      </c>
      <c r="P1666">
        <v>37177153.997873209</v>
      </c>
      <c r="Q1666">
        <v>37255457.114459418</v>
      </c>
      <c r="AA1666">
        <f t="shared" si="25"/>
        <v>0</v>
      </c>
    </row>
    <row r="1667" spans="1:27" x14ac:dyDescent="0.2">
      <c r="A1667" s="1">
        <v>41864</v>
      </c>
      <c r="B1667">
        <v>12.9</v>
      </c>
      <c r="C1667">
        <v>190.09414699999999</v>
      </c>
      <c r="D1667">
        <v>0.4167399173281765</v>
      </c>
      <c r="E1667">
        <v>0.51346641487116651</v>
      </c>
      <c r="F1667">
        <v>-84.706960148082501</v>
      </c>
      <c r="G1667">
        <v>-83.561536299874291</v>
      </c>
      <c r="H1667">
        <v>-83.229622636461741</v>
      </c>
      <c r="I1667">
        <v>1.6742561458941891</v>
      </c>
      <c r="J1667">
        <v>-0.88238440410905095</v>
      </c>
      <c r="L1667" t="s">
        <v>18</v>
      </c>
      <c r="P1667">
        <v>36992319.149066664</v>
      </c>
      <c r="Q1667">
        <v>37255457.114459418</v>
      </c>
      <c r="AA1667">
        <f t="shared" ref="AA1667:AA1730" si="26">Q1668/Q1667-1</f>
        <v>0</v>
      </c>
    </row>
    <row r="1668" spans="1:27" x14ac:dyDescent="0.2">
      <c r="A1668" s="1">
        <v>41865</v>
      </c>
      <c r="B1668">
        <v>12.42</v>
      </c>
      <c r="C1668">
        <v>190.991736</v>
      </c>
      <c r="D1668">
        <v>0.46348296376419684</v>
      </c>
      <c r="E1668">
        <v>0.51310677968036722</v>
      </c>
      <c r="F1668">
        <v>-85.579154604522856</v>
      </c>
      <c r="G1668">
        <v>-84.407327558729335</v>
      </c>
      <c r="H1668">
        <v>-83.219104274757683</v>
      </c>
      <c r="I1668">
        <v>1.6576021402057706</v>
      </c>
      <c r="J1668">
        <v>-1.4237736984776106</v>
      </c>
      <c r="K1668" t="s">
        <v>18</v>
      </c>
      <c r="L1668" t="s">
        <v>18</v>
      </c>
      <c r="P1668">
        <v>36988887.997721791</v>
      </c>
      <c r="Q1668">
        <v>37255457.114459418</v>
      </c>
      <c r="AA1668">
        <f t="shared" si="26"/>
        <v>0</v>
      </c>
    </row>
    <row r="1669" spans="1:27" x14ac:dyDescent="0.2">
      <c r="A1669" s="1">
        <v>41866</v>
      </c>
      <c r="B1669">
        <v>13.15</v>
      </c>
      <c r="C1669">
        <v>190.95271700000001</v>
      </c>
      <c r="D1669">
        <v>0.56050348640315739</v>
      </c>
      <c r="E1669">
        <v>0.51220530351600835</v>
      </c>
      <c r="F1669">
        <v>-84.656994368191448</v>
      </c>
      <c r="G1669">
        <v>-84.697030798970445</v>
      </c>
      <c r="H1669">
        <v>-83.139750422289566</v>
      </c>
      <c r="I1669">
        <v>1.5522214368320537</v>
      </c>
      <c r="J1669">
        <v>-0.97746617196476948</v>
      </c>
      <c r="L1669" t="s">
        <v>18</v>
      </c>
      <c r="P1669">
        <v>37222528.542235002</v>
      </c>
      <c r="Q1669">
        <v>37255457.114459418</v>
      </c>
      <c r="AA1669">
        <f t="shared" si="26"/>
        <v>0</v>
      </c>
    </row>
    <row r="1670" spans="1:27" x14ac:dyDescent="0.2">
      <c r="A1670" s="1">
        <v>41869</v>
      </c>
      <c r="B1670">
        <v>12.32</v>
      </c>
      <c r="C1670">
        <v>192.55277000000001</v>
      </c>
      <c r="D1670">
        <v>0.43887406207983343</v>
      </c>
      <c r="E1670">
        <v>0.51138076271713628</v>
      </c>
      <c r="F1670">
        <v>-86.14778238589733</v>
      </c>
      <c r="G1670">
        <v>-84.988964618558967</v>
      </c>
      <c r="H1670">
        <v>-83.529431166468925</v>
      </c>
      <c r="I1670">
        <v>1.6772994432310175</v>
      </c>
      <c r="J1670">
        <v>-1.5610517430236663</v>
      </c>
      <c r="K1670" t="s">
        <v>18</v>
      </c>
      <c r="L1670" t="s">
        <v>18</v>
      </c>
      <c r="P1670">
        <v>37224858.971181035</v>
      </c>
      <c r="Q1670">
        <v>37255457.114459418</v>
      </c>
      <c r="AA1670">
        <f t="shared" si="26"/>
        <v>0</v>
      </c>
    </row>
    <row r="1671" spans="1:27" x14ac:dyDescent="0.2">
      <c r="A1671" s="1">
        <v>41870</v>
      </c>
      <c r="B1671">
        <v>12.21</v>
      </c>
      <c r="C1671">
        <v>193.55768</v>
      </c>
      <c r="D1671">
        <v>0.49111128826530615</v>
      </c>
      <c r="E1671">
        <v>0.5118577951579153</v>
      </c>
      <c r="F1671">
        <v>-86.86400732068131</v>
      </c>
      <c r="G1671">
        <v>-85.590979765475126</v>
      </c>
      <c r="H1671">
        <v>-83.981475881900622</v>
      </c>
      <c r="I1671">
        <v>1.7900228051652283</v>
      </c>
      <c r="J1671">
        <v>-1.6103322429540867</v>
      </c>
      <c r="K1671" t="s">
        <v>18</v>
      </c>
      <c r="L1671" t="s">
        <v>18</v>
      </c>
      <c r="P1671">
        <v>37361741.702019796</v>
      </c>
      <c r="Q1671">
        <v>37255457.114459418</v>
      </c>
      <c r="AA1671">
        <f t="shared" si="26"/>
        <v>0</v>
      </c>
    </row>
    <row r="1672" spans="1:27" x14ac:dyDescent="0.2">
      <c r="A1672" s="1">
        <v>41871</v>
      </c>
      <c r="B1672">
        <v>11.78</v>
      </c>
      <c r="C1672">
        <v>194.074769</v>
      </c>
      <c r="D1672">
        <v>0.46540308456770363</v>
      </c>
      <c r="E1672">
        <v>0.51006889549754619</v>
      </c>
      <c r="F1672">
        <v>-87.211503067771417</v>
      </c>
      <c r="G1672">
        <v>-86.091888349412912</v>
      </c>
      <c r="H1672">
        <v>-84.310342691709522</v>
      </c>
      <c r="I1672">
        <v>1.9969986725903199</v>
      </c>
      <c r="J1672">
        <v>-1.4527602926739964</v>
      </c>
      <c r="K1672" t="s">
        <v>18</v>
      </c>
      <c r="L1672" t="s">
        <v>18</v>
      </c>
      <c r="P1672">
        <v>37309230.334421188</v>
      </c>
      <c r="Q1672">
        <v>37255457.114459418</v>
      </c>
      <c r="AA1672">
        <f t="shared" si="26"/>
        <v>0</v>
      </c>
    </row>
    <row r="1673" spans="1:27" x14ac:dyDescent="0.2">
      <c r="A1673" s="1">
        <v>41872</v>
      </c>
      <c r="B1673">
        <v>11.76</v>
      </c>
      <c r="C1673">
        <v>194.64064400000001</v>
      </c>
      <c r="D1673">
        <v>0.49830364838104352</v>
      </c>
      <c r="E1673">
        <v>0.51296696343729287</v>
      </c>
      <c r="F1673">
        <v>-88.084220114159137</v>
      </c>
      <c r="G1673">
        <v>-86.592901451340168</v>
      </c>
      <c r="H1673">
        <v>-84.844952774130249</v>
      </c>
      <c r="I1673">
        <v>2.0824651493981823</v>
      </c>
      <c r="J1673">
        <v>-1.5554965426264222</v>
      </c>
      <c r="K1673" t="s">
        <v>18</v>
      </c>
      <c r="L1673" t="s">
        <v>18</v>
      </c>
      <c r="P1673">
        <v>37400120.361870475</v>
      </c>
      <c r="Q1673">
        <v>37255457.114459418</v>
      </c>
      <c r="AA1673">
        <f t="shared" si="26"/>
        <v>0</v>
      </c>
    </row>
    <row r="1674" spans="1:27" x14ac:dyDescent="0.2">
      <c r="A1674" s="1">
        <v>41873</v>
      </c>
      <c r="B1674">
        <v>11.47</v>
      </c>
      <c r="C1674">
        <v>194.33819700000001</v>
      </c>
      <c r="D1674">
        <v>0.47564419049932904</v>
      </c>
      <c r="E1674">
        <v>0.49766090719139933</v>
      </c>
      <c r="F1674">
        <v>-85.244523420960888</v>
      </c>
      <c r="G1674">
        <v>-86.710407261894062</v>
      </c>
      <c r="H1674">
        <v>-85.132988898462983</v>
      </c>
      <c r="I1674">
        <v>1.8469370374578058</v>
      </c>
      <c r="J1674">
        <v>-6.0388914313736185E-2</v>
      </c>
      <c r="L1674" t="s">
        <v>18</v>
      </c>
      <c r="P1674">
        <v>37252535.902372807</v>
      </c>
      <c r="Q1674">
        <v>37255457.114459418</v>
      </c>
      <c r="AA1674">
        <f t="shared" si="26"/>
        <v>0</v>
      </c>
    </row>
    <row r="1675" spans="1:27" x14ac:dyDescent="0.2">
      <c r="A1675" s="1">
        <v>41876</v>
      </c>
      <c r="B1675">
        <v>11.7</v>
      </c>
      <c r="C1675">
        <v>195.32359</v>
      </c>
      <c r="D1675">
        <v>0.52025335795057637</v>
      </c>
      <c r="E1675">
        <v>0.50444057207437276</v>
      </c>
      <c r="F1675">
        <v>-86.829143479220235</v>
      </c>
      <c r="G1675">
        <v>-86.84667948055862</v>
      </c>
      <c r="H1675">
        <v>-85.589567662544027</v>
      </c>
      <c r="I1675">
        <v>1.4643896133786345</v>
      </c>
      <c r="J1675">
        <v>-0.84647951976131741</v>
      </c>
      <c r="L1675" t="s">
        <v>18</v>
      </c>
      <c r="P1675">
        <v>37498006.045202278</v>
      </c>
      <c r="Q1675">
        <v>37255457.114459418</v>
      </c>
      <c r="AA1675">
        <f t="shared" si="26"/>
        <v>0</v>
      </c>
    </row>
    <row r="1676" spans="1:27" x14ac:dyDescent="0.2">
      <c r="A1676" s="1">
        <v>41877</v>
      </c>
      <c r="B1676">
        <v>11.63</v>
      </c>
      <c r="C1676">
        <v>195.45042799999999</v>
      </c>
      <c r="D1676">
        <v>0.49403499159909431</v>
      </c>
      <c r="E1676">
        <v>0.50174488736702072</v>
      </c>
      <c r="F1676">
        <v>-86.43625298269599</v>
      </c>
      <c r="G1676">
        <v>-86.761128612961571</v>
      </c>
      <c r="H1676">
        <v>-85.858548897186537</v>
      </c>
      <c r="I1676">
        <v>1.270929664311969</v>
      </c>
      <c r="J1676">
        <v>-0.4545523656670637</v>
      </c>
      <c r="L1676" t="s">
        <v>18</v>
      </c>
      <c r="P1676">
        <v>37496806.242007293</v>
      </c>
      <c r="Q1676">
        <v>37255457.114459418</v>
      </c>
      <c r="AA1676">
        <f t="shared" si="26"/>
        <v>0</v>
      </c>
    </row>
    <row r="1677" spans="1:27" x14ac:dyDescent="0.2">
      <c r="A1677" s="1">
        <v>41878</v>
      </c>
      <c r="B1677">
        <v>11.78</v>
      </c>
      <c r="C1677">
        <v>195.37237500000001</v>
      </c>
      <c r="D1677">
        <v>0.51298085347217026</v>
      </c>
      <c r="E1677">
        <v>0.50391747859427549</v>
      </c>
      <c r="F1677">
        <v>-86.67155459697527</v>
      </c>
      <c r="G1677">
        <v>-86.653138918802327</v>
      </c>
      <c r="H1677">
        <v>-86.023835672938233</v>
      </c>
      <c r="I1677">
        <v>1.2332922112481948</v>
      </c>
      <c r="J1677">
        <v>-0.52519501714965899</v>
      </c>
      <c r="L1677" t="s">
        <v>18</v>
      </c>
      <c r="P1677">
        <v>37532750.565814197</v>
      </c>
      <c r="Q1677">
        <v>37255457.114459418</v>
      </c>
      <c r="AA1677">
        <f t="shared" si="26"/>
        <v>0</v>
      </c>
    </row>
    <row r="1678" spans="1:27" x14ac:dyDescent="0.2">
      <c r="A1678" s="1">
        <v>41879</v>
      </c>
      <c r="B1678">
        <v>12.05</v>
      </c>
      <c r="C1678">
        <v>195.26505399999999</v>
      </c>
      <c r="D1678">
        <v>0.52318287160477461</v>
      </c>
      <c r="E1678">
        <v>0.5070050284869797</v>
      </c>
      <c r="F1678">
        <v>-86.95036426578163</v>
      </c>
      <c r="G1678">
        <v>-86.426367749126825</v>
      </c>
      <c r="H1678">
        <v>-86.281871729578327</v>
      </c>
      <c r="I1678">
        <v>1.0480322111004412</v>
      </c>
      <c r="J1678">
        <v>-0.63785495247458168</v>
      </c>
      <c r="L1678" t="s">
        <v>18</v>
      </c>
      <c r="P1678">
        <v>37603164.833313212</v>
      </c>
      <c r="Q1678">
        <v>37255457.114459418</v>
      </c>
      <c r="AA1678">
        <f t="shared" si="26"/>
        <v>0</v>
      </c>
    </row>
    <row r="1679" spans="1:27" x14ac:dyDescent="0.2">
      <c r="A1679" s="1">
        <v>41880</v>
      </c>
      <c r="B1679">
        <v>12.09</v>
      </c>
      <c r="C1679">
        <v>195.82117700000001</v>
      </c>
      <c r="D1679">
        <v>0.50332501162170074</v>
      </c>
      <c r="E1679">
        <v>0.5060496989244716</v>
      </c>
      <c r="F1679">
        <v>-87.005247663885669</v>
      </c>
      <c r="G1679">
        <v>-86.778512597711796</v>
      </c>
      <c r="H1679">
        <v>-86.473395689228596</v>
      </c>
      <c r="I1679">
        <v>0.93831743988466709</v>
      </c>
      <c r="J1679">
        <v>-0.56681454702839718</v>
      </c>
      <c r="L1679" t="s">
        <v>18</v>
      </c>
      <c r="P1679">
        <v>37712130.785694204</v>
      </c>
      <c r="Q1679">
        <v>37255457.114459418</v>
      </c>
      <c r="AA1679">
        <f t="shared" si="26"/>
        <v>0</v>
      </c>
    </row>
    <row r="1680" spans="1:27" x14ac:dyDescent="0.2">
      <c r="A1680" s="1">
        <v>41884</v>
      </c>
      <c r="B1680">
        <v>12.25</v>
      </c>
      <c r="C1680">
        <v>195.72360699999999</v>
      </c>
      <c r="D1680">
        <v>0.51332164815715597</v>
      </c>
      <c r="E1680">
        <v>0.50370178226143558</v>
      </c>
      <c r="F1680">
        <v>-86.336329676536778</v>
      </c>
      <c r="G1680">
        <v>-86.679949837175087</v>
      </c>
      <c r="H1680">
        <v>-86.536493611896404</v>
      </c>
      <c r="I1680">
        <v>0.89727768064541114</v>
      </c>
      <c r="J1680">
        <v>0.22307914225131323</v>
      </c>
      <c r="L1680" t="s">
        <v>18</v>
      </c>
      <c r="P1680">
        <v>37748005.819311693</v>
      </c>
      <c r="Q1680">
        <v>37255457.114459418</v>
      </c>
      <c r="AA1680">
        <f t="shared" si="26"/>
        <v>1.3696810466260034E-2</v>
      </c>
    </row>
    <row r="1681" spans="1:27" x14ac:dyDescent="0.2">
      <c r="A1681" s="1">
        <v>41885</v>
      </c>
      <c r="B1681">
        <v>12.36</v>
      </c>
      <c r="C1681">
        <v>195.616286</v>
      </c>
      <c r="D1681">
        <v>0.50901990837151179</v>
      </c>
      <c r="E1681">
        <v>0.50444069466547836</v>
      </c>
      <c r="F1681">
        <v>-86.316815197720885</v>
      </c>
      <c r="G1681">
        <v>-86.65606228018008</v>
      </c>
      <c r="H1681">
        <v>-86.674812014357201</v>
      </c>
      <c r="I1681">
        <v>0.68372888241173624</v>
      </c>
      <c r="J1681">
        <v>0.5235946964439232</v>
      </c>
      <c r="K1681" t="s">
        <v>20</v>
      </c>
      <c r="L1681" t="s">
        <v>18</v>
      </c>
      <c r="M1681" t="s">
        <v>20</v>
      </c>
      <c r="N1681">
        <v>-340119.06755557971</v>
      </c>
      <c r="O1681">
        <v>-171569.89870671139</v>
      </c>
      <c r="P1681">
        <v>37765738.049390048</v>
      </c>
      <c r="Q1681">
        <v>37765738.049390048</v>
      </c>
      <c r="AA1681">
        <f t="shared" si="26"/>
        <v>0</v>
      </c>
    </row>
    <row r="1682" spans="1:27" x14ac:dyDescent="0.2">
      <c r="A1682" s="1">
        <v>41886</v>
      </c>
      <c r="B1682">
        <v>12.64</v>
      </c>
      <c r="C1682">
        <v>195.33335600000001</v>
      </c>
      <c r="D1682">
        <v>0.52291031723588988</v>
      </c>
      <c r="E1682">
        <v>0.50305386419575648</v>
      </c>
      <c r="F1682">
        <v>-85.623199542125363</v>
      </c>
      <c r="G1682">
        <v>-86.44639126921011</v>
      </c>
      <c r="H1682">
        <v>-86.631096777376214</v>
      </c>
      <c r="I1682">
        <v>0.73531275536525986</v>
      </c>
      <c r="J1682">
        <v>1.3707054962621827</v>
      </c>
      <c r="K1682" t="s">
        <v>20</v>
      </c>
      <c r="L1682" t="s">
        <v>20</v>
      </c>
      <c r="P1682">
        <v>37719046.981915571</v>
      </c>
      <c r="Q1682">
        <v>37765738.049390048</v>
      </c>
      <c r="AA1682">
        <f t="shared" si="26"/>
        <v>0</v>
      </c>
    </row>
    <row r="1683" spans="1:27" x14ac:dyDescent="0.2">
      <c r="A1683" s="1">
        <v>41887</v>
      </c>
      <c r="B1683">
        <v>12.09</v>
      </c>
      <c r="C1683">
        <v>196.21142800000001</v>
      </c>
      <c r="D1683">
        <v>0.45743401748517865</v>
      </c>
      <c r="E1683">
        <v>0.50127162840363748</v>
      </c>
      <c r="F1683">
        <v>-86.26522202496308</v>
      </c>
      <c r="G1683">
        <v>-86.309362821046406</v>
      </c>
      <c r="H1683">
        <v>-86.581198002733018</v>
      </c>
      <c r="I1683">
        <v>0.73838101096996622</v>
      </c>
      <c r="J1683">
        <v>0.42793080140950451</v>
      </c>
      <c r="L1683" t="s">
        <v>20</v>
      </c>
      <c r="P1683">
        <v>37755461.744973943</v>
      </c>
      <c r="Q1683">
        <v>37765738.049390048</v>
      </c>
      <c r="AA1683">
        <f t="shared" si="26"/>
        <v>0</v>
      </c>
    </row>
    <row r="1684" spans="1:27" x14ac:dyDescent="0.2">
      <c r="A1684" s="1">
        <v>41890</v>
      </c>
      <c r="B1684">
        <v>12.66</v>
      </c>
      <c r="C1684">
        <v>195.70409000000001</v>
      </c>
      <c r="D1684">
        <v>0.54825779359518267</v>
      </c>
      <c r="E1684">
        <v>0.49126452249038433</v>
      </c>
      <c r="F1684">
        <v>-83.482476323265203</v>
      </c>
      <c r="G1684">
        <v>-85.604808552922321</v>
      </c>
      <c r="H1684">
        <v>-86.270445774024168</v>
      </c>
      <c r="I1684">
        <v>1.1298937959340078</v>
      </c>
      <c r="J1684">
        <v>2.4674615090300027</v>
      </c>
      <c r="K1684" t="s">
        <v>19</v>
      </c>
      <c r="L1684" t="s">
        <v>20</v>
      </c>
      <c r="M1684" t="s">
        <v>19</v>
      </c>
      <c r="N1684">
        <v>-687222.73031766166</v>
      </c>
      <c r="O1684">
        <v>-342089.61384818901</v>
      </c>
      <c r="P1684">
        <v>37648637.805737332</v>
      </c>
      <c r="Q1684">
        <v>37765738.049390048</v>
      </c>
      <c r="AA1684">
        <f t="shared" si="26"/>
        <v>0</v>
      </c>
    </row>
    <row r="1685" spans="1:27" x14ac:dyDescent="0.2">
      <c r="A1685" s="1">
        <v>41891</v>
      </c>
      <c r="B1685">
        <v>13.5</v>
      </c>
      <c r="C1685">
        <v>194.465035</v>
      </c>
      <c r="D1685">
        <v>0.56855191931897309</v>
      </c>
      <c r="E1685">
        <v>0.49371917700964485</v>
      </c>
      <c r="F1685">
        <v>-82.511117037351781</v>
      </c>
      <c r="G1685">
        <v>-84.839766025085311</v>
      </c>
      <c r="H1685">
        <v>-85.806020517623566</v>
      </c>
      <c r="I1685">
        <v>1.4237512952835376</v>
      </c>
      <c r="J1685">
        <v>2.3142409009121292</v>
      </c>
      <c r="K1685" t="s">
        <v>19</v>
      </c>
      <c r="L1685" t="s">
        <v>19</v>
      </c>
      <c r="P1685">
        <v>37495238.558757164</v>
      </c>
      <c r="Q1685">
        <v>37765738.049390048</v>
      </c>
      <c r="AA1685">
        <f t="shared" si="26"/>
        <v>0</v>
      </c>
    </row>
    <row r="1686" spans="1:27" x14ac:dyDescent="0.2">
      <c r="A1686" s="1">
        <v>41892</v>
      </c>
      <c r="B1686">
        <v>12.88</v>
      </c>
      <c r="C1686">
        <v>195.19676699999999</v>
      </c>
      <c r="D1686">
        <v>0.45512866941015101</v>
      </c>
      <c r="E1686">
        <v>0.49606511400701686</v>
      </c>
      <c r="F1686">
        <v>-83.950306475656106</v>
      </c>
      <c r="G1686">
        <v>-84.366464280672361</v>
      </c>
      <c r="H1686">
        <v>-85.69816910551485</v>
      </c>
      <c r="I1686">
        <v>1.5161721463158884</v>
      </c>
      <c r="J1686">
        <v>1.1528127819165095</v>
      </c>
      <c r="K1686" t="s">
        <v>20</v>
      </c>
      <c r="L1686" t="s">
        <v>19</v>
      </c>
      <c r="P1686">
        <v>37670998.734233752</v>
      </c>
      <c r="Q1686">
        <v>37765738.049390048</v>
      </c>
      <c r="AA1686">
        <f t="shared" si="26"/>
        <v>0</v>
      </c>
    </row>
    <row r="1687" spans="1:27" x14ac:dyDescent="0.2">
      <c r="A1687" s="1">
        <v>41893</v>
      </c>
      <c r="B1687">
        <v>12.8</v>
      </c>
      <c r="C1687">
        <v>195.42115999999999</v>
      </c>
      <c r="D1687">
        <v>0.49380810925504415</v>
      </c>
      <c r="E1687">
        <v>0.49111778074502899</v>
      </c>
      <c r="F1687">
        <v>-83.174806409819226</v>
      </c>
      <c r="G1687">
        <v>-83.876785654211133</v>
      </c>
      <c r="H1687">
        <v>-85.393641016398092</v>
      </c>
      <c r="I1687">
        <v>1.6310054268128287</v>
      </c>
      <c r="J1687">
        <v>1.3604090888371372</v>
      </c>
      <c r="K1687" t="s">
        <v>20</v>
      </c>
      <c r="L1687" t="s">
        <v>19</v>
      </c>
      <c r="P1687">
        <v>37649214.03793893</v>
      </c>
      <c r="Q1687">
        <v>37765738.049390048</v>
      </c>
      <c r="AA1687">
        <f t="shared" si="26"/>
        <v>0</v>
      </c>
    </row>
    <row r="1688" spans="1:27" x14ac:dyDescent="0.2">
      <c r="A1688" s="1">
        <v>41894</v>
      </c>
      <c r="B1688">
        <v>13.31</v>
      </c>
      <c r="C1688">
        <v>194.279661</v>
      </c>
      <c r="D1688">
        <v>0.54063751220703116</v>
      </c>
      <c r="E1688">
        <v>0.49380380782844369</v>
      </c>
      <c r="F1688">
        <v>-82.626036385419184</v>
      </c>
      <c r="G1688">
        <v>-83.148948526302348</v>
      </c>
      <c r="H1688">
        <v>-85.076122966625022</v>
      </c>
      <c r="I1688">
        <v>1.77417711689339</v>
      </c>
      <c r="J1688">
        <v>1.3809706809295204</v>
      </c>
      <c r="K1688" t="s">
        <v>20</v>
      </c>
      <c r="L1688" t="s">
        <v>19</v>
      </c>
      <c r="P1688">
        <v>37689225.397595011</v>
      </c>
      <c r="Q1688">
        <v>37765738.049390048</v>
      </c>
      <c r="AA1688">
        <f t="shared" si="26"/>
        <v>0</v>
      </c>
    </row>
    <row r="1689" spans="1:27" x14ac:dyDescent="0.2">
      <c r="A1689" s="1">
        <v>41897</v>
      </c>
      <c r="B1689">
        <v>14.12</v>
      </c>
      <c r="C1689">
        <v>194.13330500000001</v>
      </c>
      <c r="D1689">
        <v>0.56270825560056925</v>
      </c>
      <c r="E1689">
        <v>0.49552827203748334</v>
      </c>
      <c r="F1689">
        <v>-82.078541171575722</v>
      </c>
      <c r="G1689">
        <v>-82.868161495964472</v>
      </c>
      <c r="H1689">
        <v>-84.693371847841732</v>
      </c>
      <c r="I1689">
        <v>1.8903309562786703</v>
      </c>
      <c r="J1689">
        <v>1.3832660717854397</v>
      </c>
      <c r="K1689" t="s">
        <v>20</v>
      </c>
      <c r="L1689" t="s">
        <v>19</v>
      </c>
      <c r="P1689">
        <v>37182641.853562072</v>
      </c>
      <c r="Q1689">
        <v>37765738.049390048</v>
      </c>
      <c r="AA1689">
        <f t="shared" si="26"/>
        <v>0</v>
      </c>
    </row>
    <row r="1690" spans="1:27" x14ac:dyDescent="0.2">
      <c r="A1690" s="1">
        <v>41898</v>
      </c>
      <c r="B1690">
        <v>12.73</v>
      </c>
      <c r="C1690">
        <v>195.59676899999999</v>
      </c>
      <c r="D1690">
        <v>0.40640348008570815</v>
      </c>
      <c r="E1690">
        <v>0.4939281923191905</v>
      </c>
      <c r="F1690">
        <v>-83.880758535644276</v>
      </c>
      <c r="G1690">
        <v>-83.142089795622965</v>
      </c>
      <c r="H1690">
        <v>-84.437571370330275</v>
      </c>
      <c r="I1690">
        <v>1.7603713806493122</v>
      </c>
      <c r="J1690">
        <v>0.31630418490478929</v>
      </c>
      <c r="L1690" t="s">
        <v>19</v>
      </c>
      <c r="P1690">
        <v>37637245.614062898</v>
      </c>
      <c r="Q1690">
        <v>37765738.049390048</v>
      </c>
      <c r="AA1690">
        <f t="shared" si="26"/>
        <v>0</v>
      </c>
    </row>
    <row r="1691" spans="1:27" x14ac:dyDescent="0.2">
      <c r="A1691" s="1">
        <v>41899</v>
      </c>
      <c r="B1691">
        <v>12.65</v>
      </c>
      <c r="C1691">
        <v>195.860196</v>
      </c>
      <c r="D1691">
        <v>0.49373537900278242</v>
      </c>
      <c r="E1691">
        <v>0.49725977009996736</v>
      </c>
      <c r="F1691">
        <v>-84.743396034694541</v>
      </c>
      <c r="G1691">
        <v>-83.300707707430632</v>
      </c>
      <c r="H1691">
        <v>-84.249083734564351</v>
      </c>
      <c r="I1691">
        <v>1.5713982623102472</v>
      </c>
      <c r="J1691">
        <v>-0.31456844008689372</v>
      </c>
      <c r="L1691" t="s">
        <v>19</v>
      </c>
      <c r="P1691">
        <v>37602107.79178112</v>
      </c>
      <c r="Q1691">
        <v>37765738.049390048</v>
      </c>
      <c r="AA1691">
        <f t="shared" si="26"/>
        <v>-2.5068994181156601E-3</v>
      </c>
    </row>
    <row r="1692" spans="1:27" x14ac:dyDescent="0.2">
      <c r="A1692" s="1">
        <v>41900</v>
      </c>
      <c r="B1692">
        <v>12.03</v>
      </c>
      <c r="C1692">
        <v>196.90414100000001</v>
      </c>
      <c r="D1692">
        <v>0.45218922339046069</v>
      </c>
      <c r="E1692">
        <v>0.49569022925587281</v>
      </c>
      <c r="F1692">
        <v>-85.573458793720704</v>
      </c>
      <c r="G1692">
        <v>-83.780438184210936</v>
      </c>
      <c r="H1692">
        <v>-84.185511160996342</v>
      </c>
      <c r="I1692">
        <v>1.4927428535911693</v>
      </c>
      <c r="J1692">
        <v>-0.92979686982610854</v>
      </c>
      <c r="K1692" t="s">
        <v>18</v>
      </c>
      <c r="L1692" t="s">
        <v>19</v>
      </c>
      <c r="M1692" t="s">
        <v>18</v>
      </c>
      <c r="N1692">
        <v>343609.18242604006</v>
      </c>
      <c r="O1692">
        <v>170323.71441118681</v>
      </c>
      <c r="P1692">
        <v>37671063.142649323</v>
      </c>
      <c r="Q1692">
        <v>37671063.142649323</v>
      </c>
      <c r="AA1692">
        <f t="shared" si="26"/>
        <v>0</v>
      </c>
    </row>
    <row r="1693" spans="1:27" x14ac:dyDescent="0.2">
      <c r="A1693" s="1">
        <v>41901</v>
      </c>
      <c r="B1693">
        <v>12.11</v>
      </c>
      <c r="C1693">
        <v>196.726722</v>
      </c>
      <c r="D1693">
        <v>0.50667215308915292</v>
      </c>
      <c r="E1693">
        <v>0.49914916140052579</v>
      </c>
      <c r="F1693">
        <v>-86.085978311374362</v>
      </c>
      <c r="G1693">
        <v>-84.472426569401975</v>
      </c>
      <c r="H1693">
        <v>-84.166274753800792</v>
      </c>
      <c r="I1693">
        <v>1.463991167285472</v>
      </c>
      <c r="J1693">
        <v>-1.3112808331576742</v>
      </c>
      <c r="K1693" t="s">
        <v>18</v>
      </c>
      <c r="L1693" t="s">
        <v>18</v>
      </c>
      <c r="P1693">
        <v>37668333.214156285</v>
      </c>
      <c r="Q1693">
        <v>37671063.142649323</v>
      </c>
      <c r="AA1693">
        <f t="shared" si="26"/>
        <v>0</v>
      </c>
    </row>
    <row r="1694" spans="1:27" x14ac:dyDescent="0.2">
      <c r="A1694" s="1">
        <v>41904</v>
      </c>
      <c r="B1694">
        <v>13.69</v>
      </c>
      <c r="C1694">
        <v>195.207404</v>
      </c>
      <c r="D1694">
        <v>0.63898198525626282</v>
      </c>
      <c r="E1694">
        <v>0.50589912376560531</v>
      </c>
      <c r="F1694">
        <v>-85.065254636158514</v>
      </c>
      <c r="G1694">
        <v>-85.06976926231853</v>
      </c>
      <c r="H1694">
        <v>-84.119779344970212</v>
      </c>
      <c r="I1694">
        <v>1.4217647366542905</v>
      </c>
      <c r="J1694">
        <v>-0.66500122475480927</v>
      </c>
      <c r="L1694" t="s">
        <v>18</v>
      </c>
      <c r="P1694">
        <v>37952459.837257653</v>
      </c>
      <c r="Q1694">
        <v>37671063.142649323</v>
      </c>
      <c r="AA1694">
        <f t="shared" si="26"/>
        <v>0</v>
      </c>
    </row>
    <row r="1695" spans="1:27" x14ac:dyDescent="0.2">
      <c r="A1695" s="1">
        <v>41905</v>
      </c>
      <c r="B1695">
        <v>14.93</v>
      </c>
      <c r="C1695">
        <v>194.08997299999999</v>
      </c>
      <c r="D1695">
        <v>0.59467916577071012</v>
      </c>
      <c r="E1695">
        <v>0.50721357297204961</v>
      </c>
      <c r="F1695">
        <v>-83.515068683378644</v>
      </c>
      <c r="G1695">
        <v>-84.996631291865398</v>
      </c>
      <c r="H1695">
        <v>-83.890599899838165</v>
      </c>
      <c r="I1695">
        <v>1.2565478214893235</v>
      </c>
      <c r="J1695">
        <v>0.29885947039757116</v>
      </c>
      <c r="L1695" t="s">
        <v>18</v>
      </c>
      <c r="P1695">
        <v>38188210.224947736</v>
      </c>
      <c r="Q1695">
        <v>37671063.142649323</v>
      </c>
      <c r="AA1695">
        <f t="shared" si="26"/>
        <v>0</v>
      </c>
    </row>
    <row r="1696" spans="1:27" x14ac:dyDescent="0.2">
      <c r="A1696" s="1">
        <v>41906</v>
      </c>
      <c r="B1696">
        <v>13.27</v>
      </c>
      <c r="C1696">
        <v>195.60929100000001</v>
      </c>
      <c r="D1696">
        <v>0.394995578832049</v>
      </c>
      <c r="E1696">
        <v>0.50552593900098097</v>
      </c>
      <c r="F1696">
        <v>-85.615570510091146</v>
      </c>
      <c r="G1696">
        <v>-85.171066186944728</v>
      </c>
      <c r="H1696">
        <v>-84.068357748740326</v>
      </c>
      <c r="I1696">
        <v>1.3415669678981963</v>
      </c>
      <c r="J1696">
        <v>-1.1532877585490982</v>
      </c>
      <c r="K1696" t="s">
        <v>18</v>
      </c>
      <c r="L1696" t="s">
        <v>18</v>
      </c>
      <c r="P1696">
        <v>37876594.86725229</v>
      </c>
      <c r="Q1696">
        <v>37671063.142649323</v>
      </c>
      <c r="AA1696">
        <f t="shared" si="26"/>
        <v>0</v>
      </c>
    </row>
    <row r="1697" spans="1:27" x14ac:dyDescent="0.2">
      <c r="A1697" s="1">
        <v>41907</v>
      </c>
      <c r="B1697">
        <v>15.64</v>
      </c>
      <c r="C1697">
        <v>192.453036</v>
      </c>
      <c r="D1697">
        <v>0.69454702603001039</v>
      </c>
      <c r="E1697">
        <v>0.51335039045346964</v>
      </c>
      <c r="F1697">
        <v>-83.155841174555647</v>
      </c>
      <c r="G1697">
        <v>-84.687542663111714</v>
      </c>
      <c r="H1697">
        <v>-84.122084760173991</v>
      </c>
      <c r="I1697">
        <v>1.2852615576313959</v>
      </c>
      <c r="J1697">
        <v>0.75178750961713237</v>
      </c>
      <c r="L1697" t="s">
        <v>18</v>
      </c>
      <c r="P1697">
        <v>38153363.554373123</v>
      </c>
      <c r="Q1697">
        <v>37671063.142649323</v>
      </c>
      <c r="AA1697">
        <f t="shared" si="26"/>
        <v>0</v>
      </c>
    </row>
    <row r="1698" spans="1:27" x14ac:dyDescent="0.2">
      <c r="A1698" s="1">
        <v>41908</v>
      </c>
      <c r="B1698">
        <v>14.85</v>
      </c>
      <c r="C1698">
        <v>193.98215099999999</v>
      </c>
      <c r="D1698">
        <v>0.45076419731686734</v>
      </c>
      <c r="E1698">
        <v>0.51278735632843742</v>
      </c>
      <c r="F1698">
        <v>-84.621594386193749</v>
      </c>
      <c r="G1698">
        <v>-84.394665878075585</v>
      </c>
      <c r="H1698">
        <v>-84.178025419385449</v>
      </c>
      <c r="I1698">
        <v>1.2916979588543784</v>
      </c>
      <c r="J1698">
        <v>-0.34339991308936213</v>
      </c>
      <c r="L1698" t="s">
        <v>18</v>
      </c>
      <c r="P1698">
        <v>38142356.84681841</v>
      </c>
      <c r="Q1698">
        <v>37671063.142649323</v>
      </c>
      <c r="AA1698">
        <f t="shared" si="26"/>
        <v>0</v>
      </c>
    </row>
    <row r="1699" spans="1:27" x14ac:dyDescent="0.2">
      <c r="A1699" s="1">
        <v>41911</v>
      </c>
      <c r="B1699">
        <v>15.98</v>
      </c>
      <c r="C1699">
        <v>193.629277</v>
      </c>
      <c r="D1699">
        <v>0.57898944552143217</v>
      </c>
      <c r="E1699">
        <v>0.51589065621845243</v>
      </c>
      <c r="F1699">
        <v>-83.91153477463449</v>
      </c>
      <c r="G1699">
        <v>-84.163921905770778</v>
      </c>
      <c r="H1699">
        <v>-84.239419449786723</v>
      </c>
      <c r="I1699">
        <v>1.2567149797985961</v>
      </c>
      <c r="J1699">
        <v>0.2609061564657893</v>
      </c>
      <c r="L1699" t="s">
        <v>18</v>
      </c>
      <c r="P1699">
        <v>38470532.412560701</v>
      </c>
      <c r="Q1699">
        <v>37671063.142649323</v>
      </c>
      <c r="AA1699">
        <f t="shared" si="26"/>
        <v>2.1927886870566571E-2</v>
      </c>
    </row>
    <row r="1700" spans="1:27" x14ac:dyDescent="0.2">
      <c r="A1700" s="1">
        <v>41912</v>
      </c>
      <c r="B1700">
        <v>16.309999000000001</v>
      </c>
      <c r="C1700">
        <v>193.11958200000001</v>
      </c>
      <c r="D1700">
        <v>0.52086397769583881</v>
      </c>
      <c r="E1700">
        <v>0.51762987880293354</v>
      </c>
      <c r="F1700">
        <v>-83.654466825133184</v>
      </c>
      <c r="G1700">
        <v>-84.191801534121694</v>
      </c>
      <c r="H1700">
        <v>-84.325121986429551</v>
      </c>
      <c r="I1700">
        <v>1.1686699319470726</v>
      </c>
      <c r="J1700">
        <v>0.57386191170249046</v>
      </c>
      <c r="K1700" t="s">
        <v>20</v>
      </c>
      <c r="L1700" t="s">
        <v>18</v>
      </c>
      <c r="M1700" t="s">
        <v>20</v>
      </c>
      <c r="N1700">
        <v>-331088.25752439845</v>
      </c>
      <c r="O1700">
        <v>-171381.17461542881</v>
      </c>
      <c r="P1700">
        <v>38497109.953535303</v>
      </c>
      <c r="Q1700">
        <v>38497109.953535311</v>
      </c>
      <c r="AA1700">
        <f t="shared" si="26"/>
        <v>0</v>
      </c>
    </row>
    <row r="1701" spans="1:27" x14ac:dyDescent="0.2">
      <c r="A1701" s="1">
        <v>41913</v>
      </c>
      <c r="B1701">
        <v>16.709999</v>
      </c>
      <c r="C1701">
        <v>190.502442</v>
      </c>
      <c r="D1701">
        <v>0.52482556660972757</v>
      </c>
      <c r="E1701">
        <v>0.51780573298213173</v>
      </c>
      <c r="F1701">
        <v>-81.933257614696046</v>
      </c>
      <c r="G1701">
        <v>-83.455338955042677</v>
      </c>
      <c r="H1701">
        <v>-84.313015023356243</v>
      </c>
      <c r="I1701">
        <v>1.1945259379447049</v>
      </c>
      <c r="J1701">
        <v>1.9922191164427916</v>
      </c>
      <c r="K1701" t="s">
        <v>19</v>
      </c>
      <c r="L1701" t="s">
        <v>20</v>
      </c>
      <c r="M1701" t="s">
        <v>19</v>
      </c>
      <c r="N1701">
        <v>-664820.58045183879</v>
      </c>
      <c r="O1701">
        <v>-344189.68470870156</v>
      </c>
      <c r="P1701">
        <v>38813203.177858576</v>
      </c>
      <c r="Q1701">
        <v>38497109.953535311</v>
      </c>
      <c r="AA1701">
        <f t="shared" si="26"/>
        <v>0</v>
      </c>
    </row>
    <row r="1702" spans="1:27" x14ac:dyDescent="0.2">
      <c r="A1702" s="1">
        <v>41914</v>
      </c>
      <c r="B1702">
        <v>16.16</v>
      </c>
      <c r="C1702">
        <v>190.531847</v>
      </c>
      <c r="D1702">
        <v>0.46762731307256195</v>
      </c>
      <c r="E1702">
        <v>0.51679005303880354</v>
      </c>
      <c r="F1702">
        <v>-82.304963316711209</v>
      </c>
      <c r="G1702">
        <v>-83.285163383473801</v>
      </c>
      <c r="H1702">
        <v>-84.18169875511181</v>
      </c>
      <c r="I1702">
        <v>1.3257695130263956</v>
      </c>
      <c r="J1702">
        <v>1.4155819846215125</v>
      </c>
      <c r="K1702" t="s">
        <v>20</v>
      </c>
      <c r="L1702" t="s">
        <v>19</v>
      </c>
      <c r="P1702">
        <v>39168732.934607647</v>
      </c>
      <c r="Q1702">
        <v>38497109.953535311</v>
      </c>
      <c r="AA1702">
        <f t="shared" si="26"/>
        <v>0</v>
      </c>
    </row>
    <row r="1703" spans="1:27" x14ac:dyDescent="0.2">
      <c r="A1703" s="1">
        <v>41915</v>
      </c>
      <c r="B1703">
        <v>14.55</v>
      </c>
      <c r="C1703">
        <v>192.629481</v>
      </c>
      <c r="D1703">
        <v>0.40533422734290764</v>
      </c>
      <c r="E1703">
        <v>0.51264979818767809</v>
      </c>
      <c r="F1703">
        <v>-84.201464559647178</v>
      </c>
      <c r="G1703">
        <v>-83.201137418164478</v>
      </c>
      <c r="H1703">
        <v>-84.136537798857873</v>
      </c>
      <c r="I1703">
        <v>1.3140750472506149</v>
      </c>
      <c r="J1703">
        <v>-4.940871598250704E-2</v>
      </c>
      <c r="L1703" t="s">
        <v>19</v>
      </c>
      <c r="P1703">
        <v>39517110.084040858</v>
      </c>
      <c r="Q1703">
        <v>38497109.953535311</v>
      </c>
      <c r="AA1703">
        <f t="shared" si="26"/>
        <v>0</v>
      </c>
    </row>
    <row r="1704" spans="1:27" x14ac:dyDescent="0.2">
      <c r="A1704" s="1">
        <v>41918</v>
      </c>
      <c r="B1704">
        <v>15.46</v>
      </c>
      <c r="C1704">
        <v>192.404023</v>
      </c>
      <c r="D1704">
        <v>0.56449876595694426</v>
      </c>
      <c r="E1704">
        <v>0.51423887104737687</v>
      </c>
      <c r="F1704">
        <v>-83.481627572493522</v>
      </c>
      <c r="G1704">
        <v>-83.115155977736293</v>
      </c>
      <c r="H1704">
        <v>-83.962218530422277</v>
      </c>
      <c r="I1704">
        <v>1.2429526612362749</v>
      </c>
      <c r="J1704">
        <v>0.38665266418975713</v>
      </c>
      <c r="L1704" t="s">
        <v>19</v>
      </c>
      <c r="P1704">
        <v>38989723.673764743</v>
      </c>
      <c r="Q1704">
        <v>38497109.953535311</v>
      </c>
      <c r="AA1704">
        <f t="shared" si="26"/>
        <v>0</v>
      </c>
    </row>
    <row r="1705" spans="1:27" x14ac:dyDescent="0.2">
      <c r="A1705" s="1">
        <v>41919</v>
      </c>
      <c r="B1705">
        <v>17.200001</v>
      </c>
      <c r="C1705">
        <v>189.43401</v>
      </c>
      <c r="D1705">
        <v>0.61888216806213803</v>
      </c>
      <c r="E1705">
        <v>0.51868337706431678</v>
      </c>
      <c r="F1705">
        <v>-81.056271037635554</v>
      </c>
      <c r="G1705">
        <v>-82.595516820236767</v>
      </c>
      <c r="H1705">
        <v>-83.543076257610707</v>
      </c>
      <c r="I1705">
        <v>1.3080261598777458</v>
      </c>
      <c r="J1705">
        <v>1.9011892087904276</v>
      </c>
      <c r="K1705" t="s">
        <v>19</v>
      </c>
      <c r="L1705" t="s">
        <v>19</v>
      </c>
      <c r="P1705">
        <v>38855183.037008703</v>
      </c>
      <c r="Q1705">
        <v>38497109.953535311</v>
      </c>
      <c r="AA1705">
        <f t="shared" si="26"/>
        <v>0</v>
      </c>
    </row>
    <row r="1706" spans="1:27" x14ac:dyDescent="0.2">
      <c r="A1706" s="1">
        <v>41920</v>
      </c>
      <c r="B1706">
        <v>15.11</v>
      </c>
      <c r="C1706">
        <v>192.74709999999999</v>
      </c>
      <c r="D1706">
        <v>0.38587086508261842</v>
      </c>
      <c r="E1706">
        <v>0.51378142386914216</v>
      </c>
      <c r="F1706">
        <v>-83.919879484647922</v>
      </c>
      <c r="G1706">
        <v>-82.99284119422714</v>
      </c>
      <c r="H1706">
        <v>-83.447628328318146</v>
      </c>
      <c r="I1706">
        <v>1.2260760303238705</v>
      </c>
      <c r="J1706">
        <v>-0.3851728152658116</v>
      </c>
      <c r="L1706" t="s">
        <v>19</v>
      </c>
      <c r="P1706">
        <v>39104327.312462077</v>
      </c>
      <c r="Q1706">
        <v>38497109.953535311</v>
      </c>
      <c r="AA1706">
        <f t="shared" si="26"/>
        <v>0</v>
      </c>
    </row>
    <row r="1707" spans="1:27" x14ac:dyDescent="0.2">
      <c r="A1707" s="1">
        <v>41921</v>
      </c>
      <c r="B1707">
        <v>18.760000000000002</v>
      </c>
      <c r="C1707">
        <v>188.92431500000001</v>
      </c>
      <c r="D1707">
        <v>0.77073795037582338</v>
      </c>
      <c r="E1707">
        <v>0.52384750240776956</v>
      </c>
      <c r="F1707">
        <v>-80.20753055684871</v>
      </c>
      <c r="G1707">
        <v>-82.573354642254642</v>
      </c>
      <c r="H1707">
        <v>-83.172000151107312</v>
      </c>
      <c r="I1707">
        <v>1.5408947051455641</v>
      </c>
      <c r="J1707">
        <v>1.9238625354213006</v>
      </c>
      <c r="K1707" t="s">
        <v>19</v>
      </c>
      <c r="L1707" t="s">
        <v>19</v>
      </c>
      <c r="P1707">
        <v>37993495.357672013</v>
      </c>
      <c r="Q1707">
        <v>38497109.953535311</v>
      </c>
      <c r="AA1707">
        <f t="shared" si="26"/>
        <v>0</v>
      </c>
    </row>
    <row r="1708" spans="1:27" x14ac:dyDescent="0.2">
      <c r="A1708" s="1">
        <v>41922</v>
      </c>
      <c r="B1708">
        <v>21.24</v>
      </c>
      <c r="C1708">
        <v>186.76785699999999</v>
      </c>
      <c r="D1708">
        <v>0.64093407467687424</v>
      </c>
      <c r="E1708">
        <v>0.5283868776939612</v>
      </c>
      <c r="F1708">
        <v>-77.44568481382224</v>
      </c>
      <c r="G1708">
        <v>-81.222198693089652</v>
      </c>
      <c r="H1708">
        <v>-82.491176343084888</v>
      </c>
      <c r="I1708">
        <v>2.0752945019416678</v>
      </c>
      <c r="J1708">
        <v>2.4312171234212938</v>
      </c>
      <c r="K1708" t="s">
        <v>19</v>
      </c>
      <c r="L1708" t="s">
        <v>19</v>
      </c>
      <c r="P1708">
        <v>37086970.917259015</v>
      </c>
      <c r="Q1708">
        <v>38497109.953535311</v>
      </c>
      <c r="AA1708">
        <f t="shared" si="26"/>
        <v>0</v>
      </c>
    </row>
    <row r="1709" spans="1:27" x14ac:dyDescent="0.2">
      <c r="A1709" s="1">
        <v>41925</v>
      </c>
      <c r="B1709">
        <v>24.639999</v>
      </c>
      <c r="C1709">
        <v>183.69983199999999</v>
      </c>
      <c r="D1709">
        <v>0.67288733051734229</v>
      </c>
      <c r="E1709">
        <v>0.53667354357981367</v>
      </c>
      <c r="F1709">
        <v>-73.946840794456435</v>
      </c>
      <c r="G1709">
        <v>-79.315241337482234</v>
      </c>
      <c r="H1709">
        <v>-81.723759644743282</v>
      </c>
      <c r="I1709">
        <v>3.2032947517193846</v>
      </c>
      <c r="J1709">
        <v>2.4277874666739758</v>
      </c>
      <c r="K1709" t="s">
        <v>19</v>
      </c>
      <c r="L1709" t="s">
        <v>19</v>
      </c>
      <c r="P1709">
        <v>35882564.165971756</v>
      </c>
      <c r="Q1709">
        <v>38497109.953535311</v>
      </c>
      <c r="AA1709">
        <f t="shared" si="26"/>
        <v>0</v>
      </c>
    </row>
    <row r="1710" spans="1:27" x14ac:dyDescent="0.2">
      <c r="A1710" s="1">
        <v>41926</v>
      </c>
      <c r="B1710">
        <v>22.790001</v>
      </c>
      <c r="C1710">
        <v>183.984084</v>
      </c>
      <c r="D1710">
        <v>0.4277374943816013</v>
      </c>
      <c r="E1710">
        <v>0.53203814745621447</v>
      </c>
      <c r="F1710">
        <v>-75.096550212788543</v>
      </c>
      <c r="G1710">
        <v>-78.123297172512835</v>
      </c>
      <c r="H1710">
        <v>-80.930005963626186</v>
      </c>
      <c r="I1710">
        <v>3.578140575025885</v>
      </c>
      <c r="J1710">
        <v>1.6303036810663716</v>
      </c>
      <c r="K1710" t="s">
        <v>19</v>
      </c>
      <c r="L1710" t="s">
        <v>19</v>
      </c>
      <c r="P1710">
        <v>37014644.303908676</v>
      </c>
      <c r="Q1710">
        <v>38497109.953535311</v>
      </c>
      <c r="AA1710">
        <f t="shared" si="26"/>
        <v>0</v>
      </c>
    </row>
    <row r="1711" spans="1:27" x14ac:dyDescent="0.2">
      <c r="A1711" s="1">
        <v>41927</v>
      </c>
      <c r="B1711">
        <v>25.27</v>
      </c>
      <c r="C1711">
        <v>182.73922200000001</v>
      </c>
      <c r="D1711">
        <v>0.61474046275218874</v>
      </c>
      <c r="E1711">
        <v>0.53381462989595352</v>
      </c>
      <c r="F1711">
        <v>-72.278870159404491</v>
      </c>
      <c r="G1711">
        <v>-75.795095307464152</v>
      </c>
      <c r="H1711">
        <v>-79.960617245690358</v>
      </c>
      <c r="I1711">
        <v>4.215879640077195</v>
      </c>
      <c r="J1711">
        <v>1.8220982907721746</v>
      </c>
      <c r="K1711" t="s">
        <v>19</v>
      </c>
      <c r="L1711" t="s">
        <v>19</v>
      </c>
      <c r="P1711">
        <v>35794358.588494532</v>
      </c>
      <c r="Q1711">
        <v>38497109.953535311</v>
      </c>
      <c r="AA1711">
        <f t="shared" si="26"/>
        <v>0</v>
      </c>
    </row>
    <row r="1712" spans="1:27" x14ac:dyDescent="0.2">
      <c r="A1712" s="1">
        <v>41928</v>
      </c>
      <c r="B1712">
        <v>25.200001</v>
      </c>
      <c r="C1712">
        <v>182.582401</v>
      </c>
      <c r="D1712">
        <v>0.49723379304070142</v>
      </c>
      <c r="E1712">
        <v>0.53543405772789776</v>
      </c>
      <c r="F1712">
        <v>-72.560834837132177</v>
      </c>
      <c r="G1712">
        <v>-74.265756163520834</v>
      </c>
      <c r="H1712">
        <v>-79.036147913356942</v>
      </c>
      <c r="I1712">
        <v>4.5363840722154416</v>
      </c>
      <c r="J1712">
        <v>1.4274172938497258</v>
      </c>
      <c r="K1712" t="s">
        <v>20</v>
      </c>
      <c r="L1712" t="s">
        <v>19</v>
      </c>
      <c r="P1712">
        <v>35894871.534851283</v>
      </c>
      <c r="Q1712">
        <v>38497109.953535311</v>
      </c>
      <c r="AA1712">
        <f t="shared" si="26"/>
        <v>0</v>
      </c>
    </row>
    <row r="1713" spans="1:27" x14ac:dyDescent="0.2">
      <c r="A1713" s="1">
        <v>41929</v>
      </c>
      <c r="B1713">
        <v>21.99</v>
      </c>
      <c r="C1713">
        <v>184.738844</v>
      </c>
      <c r="D1713">
        <v>0.38073197091696309</v>
      </c>
      <c r="E1713">
        <v>0.53108497548412548</v>
      </c>
      <c r="F1713">
        <v>-76.122024436705686</v>
      </c>
      <c r="G1713">
        <v>-74.001024088097523</v>
      </c>
      <c r="H1713">
        <v>-78.551878481857742</v>
      </c>
      <c r="I1713">
        <v>4.5090943797992802</v>
      </c>
      <c r="J1713">
        <v>0.53887850652179492</v>
      </c>
      <c r="K1713" t="s">
        <v>20</v>
      </c>
      <c r="L1713" t="s">
        <v>19</v>
      </c>
      <c r="P1713">
        <v>37286720.826659985</v>
      </c>
      <c r="Q1713">
        <v>38497109.953535311</v>
      </c>
      <c r="AA1713">
        <f t="shared" si="26"/>
        <v>0</v>
      </c>
    </row>
    <row r="1714" spans="1:27" x14ac:dyDescent="0.2">
      <c r="A1714" s="1">
        <v>41932</v>
      </c>
      <c r="B1714">
        <v>18.57</v>
      </c>
      <c r="C1714">
        <v>186.53261699999999</v>
      </c>
      <c r="D1714">
        <v>0.35656881119844258</v>
      </c>
      <c r="E1714">
        <v>0.52400541006071821</v>
      </c>
      <c r="F1714">
        <v>-79.174100460783905</v>
      </c>
      <c r="G1714">
        <v>-75.04647602136302</v>
      </c>
      <c r="H1714">
        <v>-78.290973243863803</v>
      </c>
      <c r="I1714">
        <v>4.3603159735402386</v>
      </c>
      <c r="J1714">
        <v>-0.20253743588290243</v>
      </c>
      <c r="L1714" t="s">
        <v>19</v>
      </c>
      <c r="P1714">
        <v>38943009.048496298</v>
      </c>
      <c r="Q1714">
        <v>38497109.953535311</v>
      </c>
      <c r="AA1714">
        <f t="shared" si="26"/>
        <v>2.1544321277756184E-2</v>
      </c>
    </row>
    <row r="1715" spans="1:27" x14ac:dyDescent="0.2">
      <c r="A1715" s="1">
        <v>41933</v>
      </c>
      <c r="B1715">
        <v>16.079999999999998</v>
      </c>
      <c r="C1715">
        <v>190.22798700000001</v>
      </c>
      <c r="D1715">
        <v>0.37490245614767675</v>
      </c>
      <c r="E1715">
        <v>0.51678211008176078</v>
      </c>
      <c r="F1715">
        <v>-82.226420518465773</v>
      </c>
      <c r="G1715">
        <v>-76.472450082498469</v>
      </c>
      <c r="H1715">
        <v>-78.126386240432012</v>
      </c>
      <c r="I1715">
        <v>4.1490927853628374</v>
      </c>
      <c r="J1715">
        <v>-0.98817608815542868</v>
      </c>
      <c r="K1715" t="s">
        <v>18</v>
      </c>
      <c r="L1715" t="s">
        <v>19</v>
      </c>
      <c r="M1715" t="s">
        <v>18</v>
      </c>
      <c r="N1715">
        <v>343803.95750115096</v>
      </c>
      <c r="O1715">
        <v>177671.7346119048</v>
      </c>
      <c r="P1715">
        <v>39326504.058639377</v>
      </c>
      <c r="Q1715">
        <v>39326504.058639385</v>
      </c>
      <c r="AA1715">
        <f t="shared" si="26"/>
        <v>0</v>
      </c>
    </row>
    <row r="1716" spans="1:27" x14ac:dyDescent="0.2">
      <c r="A1716" s="1">
        <v>41934</v>
      </c>
      <c r="B1716">
        <v>17.870000999999998</v>
      </c>
      <c r="C1716">
        <v>188.875302</v>
      </c>
      <c r="D1716">
        <v>0.61751437104743889</v>
      </c>
      <c r="E1716">
        <v>0.52490175973413511</v>
      </c>
      <c r="F1716">
        <v>-81.270977390116215</v>
      </c>
      <c r="G1716">
        <v>-78.270871528640811</v>
      </c>
      <c r="H1716">
        <v>-77.942165391900559</v>
      </c>
      <c r="I1716">
        <v>3.9331606106250687</v>
      </c>
      <c r="J1716">
        <v>-0.84634530032238675</v>
      </c>
      <c r="L1716" t="s">
        <v>18</v>
      </c>
      <c r="P1716">
        <v>39701579.596036896</v>
      </c>
      <c r="Q1716">
        <v>39326504.058639385</v>
      </c>
      <c r="AA1716">
        <f t="shared" si="26"/>
        <v>0</v>
      </c>
    </row>
    <row r="1717" spans="1:27" x14ac:dyDescent="0.2">
      <c r="A1717" s="1">
        <v>41935</v>
      </c>
      <c r="B1717">
        <v>16.530000999999999</v>
      </c>
      <c r="C1717">
        <v>191.07094699999999</v>
      </c>
      <c r="D1717">
        <v>0.42782544466210659</v>
      </c>
      <c r="E1717">
        <v>0.52236676225949374</v>
      </c>
      <c r="F1717">
        <v>-83.279110946245325</v>
      </c>
      <c r="G1717">
        <v>-80.414526750463452</v>
      </c>
      <c r="H1717">
        <v>-78.127402050951375</v>
      </c>
      <c r="I1717">
        <v>4.1400577369454865</v>
      </c>
      <c r="J1717">
        <v>-1.244356775346533</v>
      </c>
      <c r="K1717" t="s">
        <v>18</v>
      </c>
      <c r="L1717" t="s">
        <v>18</v>
      </c>
      <c r="P1717">
        <v>39630986.348727308</v>
      </c>
      <c r="Q1717">
        <v>39326504.058639385</v>
      </c>
      <c r="AA1717">
        <f t="shared" si="26"/>
        <v>0</v>
      </c>
    </row>
    <row r="1718" spans="1:27" x14ac:dyDescent="0.2">
      <c r="A1718" s="1">
        <v>41936</v>
      </c>
      <c r="B1718">
        <v>16.110001</v>
      </c>
      <c r="C1718">
        <v>192.54125099999999</v>
      </c>
      <c r="D1718">
        <v>0.47491444512636471</v>
      </c>
      <c r="E1718">
        <v>0.52324080924933625</v>
      </c>
      <c r="F1718">
        <v>-84.635438987119571</v>
      </c>
      <c r="G1718">
        <v>-82.117209660546223</v>
      </c>
      <c r="H1718">
        <v>-78.187032009490665</v>
      </c>
      <c r="I1718">
        <v>4.2351337842649395</v>
      </c>
      <c r="J1718">
        <v>-1.5225981766118182</v>
      </c>
      <c r="K1718" t="s">
        <v>18</v>
      </c>
      <c r="L1718" t="s">
        <v>18</v>
      </c>
      <c r="P1718">
        <v>39747820.148663647</v>
      </c>
      <c r="Q1718">
        <v>39326504.058639385</v>
      </c>
      <c r="AA1718">
        <f t="shared" si="26"/>
        <v>0</v>
      </c>
    </row>
    <row r="1719" spans="1:27" x14ac:dyDescent="0.2">
      <c r="A1719" s="1">
        <v>41939</v>
      </c>
      <c r="B1719">
        <v>16.040001</v>
      </c>
      <c r="C1719">
        <v>192.27660700000001</v>
      </c>
      <c r="D1719">
        <v>0.49566431308379899</v>
      </c>
      <c r="E1719">
        <v>0.52281743078759191</v>
      </c>
      <c r="F1719">
        <v>-84.485560672295506</v>
      </c>
      <c r="G1719">
        <v>-83.17950170284854</v>
      </c>
      <c r="H1719">
        <v>-78.543534519111233</v>
      </c>
      <c r="I1719">
        <v>4.5861834037460554</v>
      </c>
      <c r="J1719">
        <v>-1.2956363996107847</v>
      </c>
      <c r="K1719" t="s">
        <v>18</v>
      </c>
      <c r="L1719" t="s">
        <v>18</v>
      </c>
      <c r="P1719">
        <v>39676734.113103941</v>
      </c>
      <c r="Q1719">
        <v>39326504.058639385</v>
      </c>
      <c r="AA1719">
        <f t="shared" si="26"/>
        <v>0</v>
      </c>
    </row>
    <row r="1720" spans="1:27" x14ac:dyDescent="0.2">
      <c r="A1720" s="1">
        <v>41940</v>
      </c>
      <c r="B1720">
        <v>14.39</v>
      </c>
      <c r="C1720">
        <v>194.48206400000001</v>
      </c>
      <c r="D1720">
        <v>0.40242301466668934</v>
      </c>
      <c r="E1720">
        <v>0.51371900884183908</v>
      </c>
      <c r="F1720">
        <v>-85.519133155595114</v>
      </c>
      <c r="G1720">
        <v>-83.838044230274406</v>
      </c>
      <c r="H1720">
        <v>-79.216321880925634</v>
      </c>
      <c r="I1720">
        <v>4.9853043008431621</v>
      </c>
      <c r="J1720">
        <v>-1.2642781451883467</v>
      </c>
      <c r="K1720" t="s">
        <v>18</v>
      </c>
      <c r="L1720" t="s">
        <v>18</v>
      </c>
      <c r="P1720">
        <v>39501304.610225052</v>
      </c>
      <c r="Q1720">
        <v>39326504.058639385</v>
      </c>
      <c r="AA1720">
        <f t="shared" si="26"/>
        <v>0</v>
      </c>
    </row>
    <row r="1721" spans="1:27" x14ac:dyDescent="0.2">
      <c r="A1721" s="1">
        <v>41941</v>
      </c>
      <c r="B1721">
        <v>15.15</v>
      </c>
      <c r="C1721">
        <v>194.18799999999999</v>
      </c>
      <c r="D1721">
        <v>0.55420913778340963</v>
      </c>
      <c r="E1721">
        <v>0.51216246930386589</v>
      </c>
      <c r="F1721">
        <v>-84.305805589179101</v>
      </c>
      <c r="G1721">
        <v>-84.445009870086977</v>
      </c>
      <c r="H1721">
        <v>-80.079568947152509</v>
      </c>
      <c r="I1721">
        <v>4.8857763523758528</v>
      </c>
      <c r="J1721">
        <v>-0.86500820692937774</v>
      </c>
      <c r="L1721" t="s">
        <v>18</v>
      </c>
      <c r="P1721">
        <v>39710348.756959006</v>
      </c>
      <c r="Q1721">
        <v>39326504.058639385</v>
      </c>
      <c r="AA1721">
        <f t="shared" si="26"/>
        <v>0</v>
      </c>
    </row>
    <row r="1722" spans="1:27" x14ac:dyDescent="0.2">
      <c r="A1722" s="1">
        <v>41942</v>
      </c>
      <c r="B1722">
        <v>14.52</v>
      </c>
      <c r="C1722">
        <v>195.432862</v>
      </c>
      <c r="D1722">
        <v>0.45928046269973527</v>
      </c>
      <c r="E1722">
        <v>0.51463496483723847</v>
      </c>
      <c r="F1722">
        <v>-86.056584063410881</v>
      </c>
      <c r="G1722">
        <v>-85.000504493520083</v>
      </c>
      <c r="H1722">
        <v>-80.992905101371036</v>
      </c>
      <c r="I1722">
        <v>4.8939940469324297</v>
      </c>
      <c r="J1722">
        <v>-1.0346720722338789</v>
      </c>
      <c r="K1722" t="s">
        <v>18</v>
      </c>
      <c r="L1722" t="s">
        <v>18</v>
      </c>
      <c r="P1722">
        <v>39714929.054625727</v>
      </c>
      <c r="Q1722">
        <v>39326504.058639385</v>
      </c>
      <c r="AA1722">
        <f t="shared" si="26"/>
        <v>0</v>
      </c>
    </row>
    <row r="1723" spans="1:27" x14ac:dyDescent="0.2">
      <c r="A1723" s="1">
        <v>41943</v>
      </c>
      <c r="B1723">
        <v>14.03</v>
      </c>
      <c r="C1723">
        <v>197.667723</v>
      </c>
      <c r="D1723">
        <v>0.46682285856309147</v>
      </c>
      <c r="E1723">
        <v>0.50587634301158779</v>
      </c>
      <c r="F1723">
        <v>-85.965424842667517</v>
      </c>
      <c r="G1723">
        <v>-85.266501664629672</v>
      </c>
      <c r="H1723">
        <v>-82.133451324976292</v>
      </c>
      <c r="I1723">
        <v>4.2280917079061826</v>
      </c>
      <c r="J1723">
        <v>-0.9063127723851756</v>
      </c>
      <c r="L1723" t="s">
        <v>18</v>
      </c>
      <c r="P1723">
        <v>39943536.745936662</v>
      </c>
      <c r="Q1723">
        <v>39326504.058639385</v>
      </c>
      <c r="AA1723">
        <f t="shared" si="26"/>
        <v>0</v>
      </c>
    </row>
    <row r="1724" spans="1:27" x14ac:dyDescent="0.2">
      <c r="A1724" s="1">
        <v>41946</v>
      </c>
      <c r="B1724">
        <v>14.73</v>
      </c>
      <c r="C1724">
        <v>197.77554599999999</v>
      </c>
      <c r="D1724">
        <v>0.55113774627122725</v>
      </c>
      <c r="E1724">
        <v>0.50973686412521702</v>
      </c>
      <c r="F1724">
        <v>-86.083486618692604</v>
      </c>
      <c r="G1724">
        <v>-85.586086853909094</v>
      </c>
      <c r="H1724">
        <v>-83.260338973439659</v>
      </c>
      <c r="I1724">
        <v>3.0950640693362774</v>
      </c>
      <c r="J1724">
        <v>-0.91214513884307291</v>
      </c>
      <c r="L1724" t="s">
        <v>18</v>
      </c>
      <c r="P1724">
        <v>40203356.615628526</v>
      </c>
      <c r="Q1724">
        <v>39326504.058639385</v>
      </c>
      <c r="AA1724">
        <f t="shared" si="26"/>
        <v>0</v>
      </c>
    </row>
    <row r="1725" spans="1:27" x14ac:dyDescent="0.2">
      <c r="A1725" s="1">
        <v>41947</v>
      </c>
      <c r="B1725">
        <v>14.89</v>
      </c>
      <c r="C1725">
        <v>197.08940699999999</v>
      </c>
      <c r="D1725">
        <v>0.51092117955744709</v>
      </c>
      <c r="E1725">
        <v>0.507118853895833</v>
      </c>
      <c r="F1725">
        <v>-85.057754192849359</v>
      </c>
      <c r="G1725">
        <v>-85.493811061359949</v>
      </c>
      <c r="H1725">
        <v>-84.004983119784967</v>
      </c>
      <c r="I1725">
        <v>2.1531133001400846</v>
      </c>
      <c r="J1725">
        <v>-0.48895293758851288</v>
      </c>
      <c r="L1725" t="s">
        <v>18</v>
      </c>
      <c r="P1725">
        <v>40136457.742513835</v>
      </c>
      <c r="Q1725">
        <v>39326504.058639385</v>
      </c>
      <c r="AA1725">
        <f t="shared" si="26"/>
        <v>0</v>
      </c>
    </row>
    <row r="1726" spans="1:27" x14ac:dyDescent="0.2">
      <c r="A1726" s="1">
        <v>41948</v>
      </c>
      <c r="B1726">
        <v>14.17</v>
      </c>
      <c r="C1726">
        <v>198.33425399999999</v>
      </c>
      <c r="D1726">
        <v>0.45281448328710971</v>
      </c>
      <c r="E1726">
        <v>0.50450156564934345</v>
      </c>
      <c r="F1726">
        <v>-85.88994166489455</v>
      </c>
      <c r="G1726">
        <v>-85.810638276503042</v>
      </c>
      <c r="H1726">
        <v>-84.564636553460858</v>
      </c>
      <c r="I1726">
        <v>1.5797572764505243</v>
      </c>
      <c r="J1726">
        <v>-0.83892958189846278</v>
      </c>
      <c r="L1726" t="s">
        <v>18</v>
      </c>
      <c r="P1726">
        <v>40110093.018929429</v>
      </c>
      <c r="Q1726">
        <v>39326504.058639385</v>
      </c>
      <c r="AA1726">
        <f t="shared" si="26"/>
        <v>0</v>
      </c>
    </row>
    <row r="1727" spans="1:27" x14ac:dyDescent="0.2">
      <c r="A1727" s="1">
        <v>41949</v>
      </c>
      <c r="B1727">
        <v>13.67</v>
      </c>
      <c r="C1727">
        <v>199.12821600000001</v>
      </c>
      <c r="D1727">
        <v>0.46533672927138903</v>
      </c>
      <c r="E1727">
        <v>0.50221353344402264</v>
      </c>
      <c r="F1727">
        <v>-86.334884965764573</v>
      </c>
      <c r="G1727">
        <v>-85.866298456973794</v>
      </c>
      <c r="H1727">
        <v>-84.907008590735757</v>
      </c>
      <c r="I1727">
        <v>1.4682043903274244</v>
      </c>
      <c r="J1727">
        <v>-0.97253242425626141</v>
      </c>
      <c r="L1727" t="s">
        <v>18</v>
      </c>
      <c r="P1727">
        <v>40079255.645934798</v>
      </c>
      <c r="Q1727">
        <v>39326504.058639385</v>
      </c>
      <c r="AA1727">
        <f t="shared" si="26"/>
        <v>0</v>
      </c>
    </row>
    <row r="1728" spans="1:27" x14ac:dyDescent="0.2">
      <c r="A1728" s="1">
        <v>41950</v>
      </c>
      <c r="B1728">
        <v>13.12</v>
      </c>
      <c r="C1728">
        <v>199.314457</v>
      </c>
      <c r="D1728">
        <v>0.46057530172222338</v>
      </c>
      <c r="E1728">
        <v>0.50194230223824043</v>
      </c>
      <c r="F1728">
        <v>-86.924357415944769</v>
      </c>
      <c r="G1728">
        <v>-86.058084971629256</v>
      </c>
      <c r="H1728">
        <v>-85.37812359288813</v>
      </c>
      <c r="I1728">
        <v>1.0399932996812131</v>
      </c>
      <c r="J1728">
        <v>-1.4867728701046463</v>
      </c>
      <c r="K1728" t="s">
        <v>18</v>
      </c>
      <c r="L1728" t="s">
        <v>18</v>
      </c>
      <c r="P1728">
        <v>39923253.230835021</v>
      </c>
      <c r="Q1728">
        <v>39326504.058639385</v>
      </c>
      <c r="AA1728">
        <f t="shared" si="26"/>
        <v>0</v>
      </c>
    </row>
    <row r="1729" spans="1:27" x14ac:dyDescent="0.2">
      <c r="A1729" s="1">
        <v>41953</v>
      </c>
      <c r="B1729">
        <v>12.67</v>
      </c>
      <c r="C1729">
        <v>199.94178600000001</v>
      </c>
      <c r="D1729">
        <v>0.46628942268367041</v>
      </c>
      <c r="E1729">
        <v>0.50428673282826975</v>
      </c>
      <c r="F1729">
        <v>-88.157990017789089</v>
      </c>
      <c r="G1729">
        <v>-86.472985651448539</v>
      </c>
      <c r="H1729">
        <v>-85.784696848850118</v>
      </c>
      <c r="I1729">
        <v>1.0969224799477562</v>
      </c>
      <c r="J1729">
        <v>-2.1635924254665708</v>
      </c>
      <c r="K1729" t="s">
        <v>21</v>
      </c>
      <c r="L1729" t="s">
        <v>18</v>
      </c>
      <c r="M1729" t="s">
        <v>21</v>
      </c>
      <c r="N1729">
        <v>690299.11615969241</v>
      </c>
      <c r="O1729">
        <v>352404.64611263364</v>
      </c>
      <c r="P1729">
        <v>39880000.081561856</v>
      </c>
      <c r="Q1729">
        <v>39326504.058639385</v>
      </c>
      <c r="AA1729">
        <f t="shared" si="26"/>
        <v>0</v>
      </c>
    </row>
    <row r="1730" spans="1:27" x14ac:dyDescent="0.2">
      <c r="A1730" s="1">
        <v>41954</v>
      </c>
      <c r="B1730">
        <v>12.92</v>
      </c>
      <c r="C1730">
        <v>200.13782399999999</v>
      </c>
      <c r="D1730">
        <v>0.51992631856319949</v>
      </c>
      <c r="E1730">
        <v>0.50257240792851032</v>
      </c>
      <c r="F1730">
        <v>-87.663748125252397</v>
      </c>
      <c r="G1730">
        <v>-86.994184437929135</v>
      </c>
      <c r="H1730">
        <v>-86.037055943694511</v>
      </c>
      <c r="I1730">
        <v>1.1552822130919502</v>
      </c>
      <c r="J1730">
        <v>-1.4080474563909997</v>
      </c>
      <c r="K1730" t="s">
        <v>18</v>
      </c>
      <c r="L1730" t="s">
        <v>21</v>
      </c>
      <c r="P1730">
        <v>40121659.5626164</v>
      </c>
      <c r="Q1730">
        <v>39326504.058639385</v>
      </c>
      <c r="AA1730">
        <f t="shared" si="26"/>
        <v>0</v>
      </c>
    </row>
    <row r="1731" spans="1:27" x14ac:dyDescent="0.2">
      <c r="A1731" s="1">
        <v>41955</v>
      </c>
      <c r="B1731">
        <v>13.02</v>
      </c>
      <c r="C1731">
        <v>199.92219299999999</v>
      </c>
      <c r="D1731">
        <v>0.50776989140124018</v>
      </c>
      <c r="E1731">
        <v>0.49829885882616815</v>
      </c>
      <c r="F1731">
        <v>-86.601000625924939</v>
      </c>
      <c r="G1731">
        <v>-87.136396230135205</v>
      </c>
      <c r="H1731">
        <v>-86.213342606496951</v>
      </c>
      <c r="I1731">
        <v>1.0539716698112047</v>
      </c>
      <c r="J1731">
        <v>-0.36780686856358136</v>
      </c>
      <c r="L1731" t="s">
        <v>21</v>
      </c>
      <c r="P1731">
        <v>40114700.107986458</v>
      </c>
      <c r="Q1731">
        <v>39326504.058639385</v>
      </c>
      <c r="AA1731">
        <f t="shared" ref="AA1731:AA1794" si="27">Q1732/Q1731-1</f>
        <v>0</v>
      </c>
    </row>
    <row r="1732" spans="1:27" x14ac:dyDescent="0.2">
      <c r="A1732" s="1">
        <v>41956</v>
      </c>
      <c r="B1732">
        <v>13.79</v>
      </c>
      <c r="C1732">
        <v>200.14763500000001</v>
      </c>
      <c r="D1732">
        <v>0.56088854202798011</v>
      </c>
      <c r="E1732">
        <v>0.50503030793945125</v>
      </c>
      <c r="F1732">
        <v>-87.290621737402887</v>
      </c>
      <c r="G1732">
        <v>-87.327543584462859</v>
      </c>
      <c r="H1732">
        <v>-86.360966654980942</v>
      </c>
      <c r="I1732">
        <v>1.0718085114034162</v>
      </c>
      <c r="J1732">
        <v>-0.8673704981169289</v>
      </c>
      <c r="L1732" t="s">
        <v>21</v>
      </c>
      <c r="P1732">
        <v>40725677.235658348</v>
      </c>
      <c r="Q1732">
        <v>39326504.058639385</v>
      </c>
      <c r="AA1732">
        <f t="shared" si="27"/>
        <v>2.7592129942804799E-2</v>
      </c>
    </row>
    <row r="1733" spans="1:27" x14ac:dyDescent="0.2">
      <c r="A1733" s="1">
        <v>41957</v>
      </c>
      <c r="B1733">
        <v>13.31</v>
      </c>
      <c r="C1733">
        <v>200.19664800000001</v>
      </c>
      <c r="D1733">
        <v>0.46579796081384456</v>
      </c>
      <c r="E1733">
        <v>0.49330184680245215</v>
      </c>
      <c r="F1733">
        <v>-85.447376182060438</v>
      </c>
      <c r="G1733">
        <v>-87.032147337685998</v>
      </c>
      <c r="H1733">
        <v>-86.456097537721064</v>
      </c>
      <c r="I1733">
        <v>0.91148581317923294</v>
      </c>
      <c r="J1733">
        <v>1.1066780646231218</v>
      </c>
      <c r="K1733" t="s">
        <v>20</v>
      </c>
      <c r="L1733" t="s">
        <v>21</v>
      </c>
      <c r="M1733" t="s">
        <v>20</v>
      </c>
      <c r="N1733">
        <v>-360600.98349380848</v>
      </c>
      <c r="O1733">
        <v>-177885.13111627629</v>
      </c>
      <c r="P1733">
        <v>40411606.068821616</v>
      </c>
      <c r="Q1733">
        <v>40411606.068821602</v>
      </c>
      <c r="AA1733">
        <f t="shared" si="27"/>
        <v>0</v>
      </c>
    </row>
    <row r="1734" spans="1:27" x14ac:dyDescent="0.2">
      <c r="A1734" s="1">
        <v>41960</v>
      </c>
      <c r="B1734">
        <v>13.99</v>
      </c>
      <c r="C1734">
        <v>200.32406499999999</v>
      </c>
      <c r="D1734">
        <v>0.55239447018759158</v>
      </c>
      <c r="E1734">
        <v>0.4898964773990182</v>
      </c>
      <c r="F1734">
        <v>-84.148053781751955</v>
      </c>
      <c r="G1734">
        <v>-86.230160090478577</v>
      </c>
      <c r="H1734">
        <v>-86.297053347582832</v>
      </c>
      <c r="I1734">
        <v>1.1282643377494475</v>
      </c>
      <c r="J1734">
        <v>1.9046951090535162</v>
      </c>
      <c r="K1734" t="s">
        <v>19</v>
      </c>
      <c r="L1734" t="s">
        <v>20</v>
      </c>
      <c r="M1734" t="s">
        <v>19</v>
      </c>
      <c r="N1734">
        <v>-721006.82936249254</v>
      </c>
      <c r="O1734">
        <v>-354446.68544135807</v>
      </c>
      <c r="P1734">
        <v>40143731.810294375</v>
      </c>
      <c r="Q1734">
        <v>40411606.068821602</v>
      </c>
      <c r="AA1734">
        <f t="shared" si="27"/>
        <v>0</v>
      </c>
    </row>
    <row r="1735" spans="1:27" x14ac:dyDescent="0.2">
      <c r="A1735" s="1">
        <v>41961</v>
      </c>
      <c r="B1735">
        <v>13.86</v>
      </c>
      <c r="C1735">
        <v>201.48071200000001</v>
      </c>
      <c r="D1735">
        <v>0.49075082222009903</v>
      </c>
      <c r="E1735">
        <v>0.4828912270798934</v>
      </c>
      <c r="F1735">
        <v>-83.43326825061061</v>
      </c>
      <c r="G1735">
        <v>-85.384064115550217</v>
      </c>
      <c r="H1735">
        <v>-86.086040298244754</v>
      </c>
      <c r="I1735">
        <v>1.3999920164280766</v>
      </c>
      <c r="J1735">
        <v>1.8948479823494966</v>
      </c>
      <c r="K1735" t="s">
        <v>19</v>
      </c>
      <c r="L1735" t="s">
        <v>19</v>
      </c>
      <c r="P1735">
        <v>39827493.002735801</v>
      </c>
      <c r="Q1735">
        <v>40411606.068821602</v>
      </c>
      <c r="AA1735">
        <f t="shared" si="27"/>
        <v>0</v>
      </c>
    </row>
    <row r="1736" spans="1:27" x14ac:dyDescent="0.2">
      <c r="A1736" s="1">
        <v>41962</v>
      </c>
      <c r="B1736">
        <v>13.96</v>
      </c>
      <c r="C1736">
        <v>201.15724299999999</v>
      </c>
      <c r="D1736">
        <v>0.50724103537956355</v>
      </c>
      <c r="E1736">
        <v>0.48594905557981505</v>
      </c>
      <c r="F1736">
        <v>-83.792172258889366</v>
      </c>
      <c r="G1736">
        <v>-84.822298442143108</v>
      </c>
      <c r="H1736">
        <v>-85.89509743492782</v>
      </c>
      <c r="I1736">
        <v>1.5487258118373242</v>
      </c>
      <c r="J1736">
        <v>1.3578421434996668</v>
      </c>
      <c r="K1736" t="s">
        <v>20</v>
      </c>
      <c r="L1736" t="s">
        <v>19</v>
      </c>
      <c r="P1736">
        <v>39870044.83469259</v>
      </c>
      <c r="Q1736">
        <v>40411606.068821602</v>
      </c>
      <c r="AA1736">
        <f t="shared" si="27"/>
        <v>0</v>
      </c>
    </row>
    <row r="1737" spans="1:27" x14ac:dyDescent="0.2">
      <c r="A1737" s="1">
        <v>41963</v>
      </c>
      <c r="B1737">
        <v>13.58</v>
      </c>
      <c r="C1737">
        <v>201.51011700000001</v>
      </c>
      <c r="D1737">
        <v>0.47314985098644508</v>
      </c>
      <c r="E1737">
        <v>0.48050326281959416</v>
      </c>
      <c r="F1737">
        <v>-83.246268709658167</v>
      </c>
      <c r="G1737">
        <v>-84.013427836594161</v>
      </c>
      <c r="H1737">
        <v>-85.744140311328536</v>
      </c>
      <c r="I1737">
        <v>1.7169148153681724</v>
      </c>
      <c r="J1737">
        <v>1.4548605319913495</v>
      </c>
      <c r="K1737" t="s">
        <v>20</v>
      </c>
      <c r="L1737" t="s">
        <v>19</v>
      </c>
      <c r="P1737">
        <v>40018952.410171896</v>
      </c>
      <c r="Q1737">
        <v>40411606.068821602</v>
      </c>
      <c r="AA1737">
        <f t="shared" si="27"/>
        <v>0</v>
      </c>
    </row>
    <row r="1738" spans="1:27" x14ac:dyDescent="0.2">
      <c r="A1738" s="1">
        <v>41964</v>
      </c>
      <c r="B1738">
        <v>12.9</v>
      </c>
      <c r="C1738">
        <v>202.58833100000001</v>
      </c>
      <c r="D1738">
        <v>0.4511800468938772</v>
      </c>
      <c r="E1738">
        <v>0.47873196489087017</v>
      </c>
      <c r="F1738">
        <v>-84.085509763591986</v>
      </c>
      <c r="G1738">
        <v>-83.741054552900465</v>
      </c>
      <c r="H1738">
        <v>-85.59377098621998</v>
      </c>
      <c r="I1738">
        <v>1.7808125665120151</v>
      </c>
      <c r="J1738">
        <v>0.84695113398831534</v>
      </c>
      <c r="K1738" t="s">
        <v>20</v>
      </c>
      <c r="L1738" t="s">
        <v>19</v>
      </c>
      <c r="P1738">
        <v>40127067.675641924</v>
      </c>
      <c r="Q1738">
        <v>40411606.068821602</v>
      </c>
      <c r="AA1738">
        <f t="shared" si="27"/>
        <v>0</v>
      </c>
    </row>
    <row r="1739" spans="1:27" x14ac:dyDescent="0.2">
      <c r="A1739" s="1">
        <v>41967</v>
      </c>
      <c r="B1739">
        <v>12.62</v>
      </c>
      <c r="C1739">
        <v>203.15684999999999</v>
      </c>
      <c r="D1739">
        <v>0.47853013641007142</v>
      </c>
      <c r="E1739">
        <v>0.48249343279445128</v>
      </c>
      <c r="F1739">
        <v>-85.40184595220741</v>
      </c>
      <c r="G1739">
        <v>-83.991812986991562</v>
      </c>
      <c r="H1739">
        <v>-85.516017735090216</v>
      </c>
      <c r="I1739">
        <v>1.7658185286867467</v>
      </c>
      <c r="J1739">
        <v>6.4656577687921782E-2</v>
      </c>
      <c r="L1739" t="s">
        <v>19</v>
      </c>
      <c r="P1739">
        <v>40127439.912702993</v>
      </c>
      <c r="Q1739">
        <v>40411606.068821602</v>
      </c>
      <c r="AA1739">
        <f t="shared" si="27"/>
        <v>8.5912299963308847E-4</v>
      </c>
    </row>
    <row r="1740" spans="1:27" x14ac:dyDescent="0.2">
      <c r="A1740" s="1">
        <v>41968</v>
      </c>
      <c r="B1740">
        <v>12.25</v>
      </c>
      <c r="C1740">
        <v>203.009826</v>
      </c>
      <c r="D1740">
        <v>0.47111124645557956</v>
      </c>
      <c r="E1740">
        <v>0.48689891107357192</v>
      </c>
      <c r="F1740">
        <v>-86.595263216635303</v>
      </c>
      <c r="G1740">
        <v>-84.624211980196492</v>
      </c>
      <c r="H1740">
        <v>-85.488593218481086</v>
      </c>
      <c r="I1740">
        <v>1.7443829526959542</v>
      </c>
      <c r="J1740">
        <v>-0.63441917753429777</v>
      </c>
      <c r="K1740" t="s">
        <v>18</v>
      </c>
      <c r="L1740" t="s">
        <v>19</v>
      </c>
      <c r="M1740" t="s">
        <v>18</v>
      </c>
      <c r="N1740">
        <v>364068.84900373541</v>
      </c>
      <c r="O1740">
        <v>177264.72613572745</v>
      </c>
      <c r="P1740">
        <v>40446324.609047443</v>
      </c>
      <c r="Q1740">
        <v>40446324.609047435</v>
      </c>
      <c r="AA1740">
        <f t="shared" si="27"/>
        <v>0</v>
      </c>
    </row>
    <row r="1741" spans="1:27" x14ac:dyDescent="0.2">
      <c r="A1741" s="1">
        <v>41969</v>
      </c>
      <c r="B1741">
        <v>12.07</v>
      </c>
      <c r="C1741">
        <v>203.52933200000001</v>
      </c>
      <c r="D1741">
        <v>0.48541407746772181</v>
      </c>
      <c r="E1741">
        <v>0.49114935804741983</v>
      </c>
      <c r="F1741">
        <v>-87.893300755620174</v>
      </c>
      <c r="G1741">
        <v>-85.444437679542659</v>
      </c>
      <c r="H1741">
        <v>-85.466535779967003</v>
      </c>
      <c r="I1741">
        <v>1.7088723406256952</v>
      </c>
      <c r="J1741">
        <v>-1.4200972875274129</v>
      </c>
      <c r="K1741" t="s">
        <v>18</v>
      </c>
      <c r="L1741" t="s">
        <v>18</v>
      </c>
      <c r="P1741">
        <v>40472882.305042632</v>
      </c>
      <c r="Q1741">
        <v>40446324.609047435</v>
      </c>
      <c r="AA1741">
        <f t="shared" si="27"/>
        <v>0</v>
      </c>
    </row>
    <row r="1742" spans="1:27" x14ac:dyDescent="0.2">
      <c r="A1742" s="1">
        <v>41971</v>
      </c>
      <c r="B1742">
        <v>13.33</v>
      </c>
      <c r="C1742">
        <v>203.09804099999999</v>
      </c>
      <c r="D1742">
        <v>0.60983979808477051</v>
      </c>
      <c r="E1742">
        <v>0.4908541821642402</v>
      </c>
      <c r="F1742">
        <v>-86.361522814214325</v>
      </c>
      <c r="G1742">
        <v>-86.067488500453891</v>
      </c>
      <c r="H1742">
        <v>-85.35801700404717</v>
      </c>
      <c r="I1742">
        <v>1.5941550981513637</v>
      </c>
      <c r="J1742">
        <v>-0.62949070095554349</v>
      </c>
      <c r="L1742" t="s">
        <v>18</v>
      </c>
      <c r="P1742">
        <v>40855156.37378753</v>
      </c>
      <c r="Q1742">
        <v>40446324.609047435</v>
      </c>
      <c r="AA1742">
        <f t="shared" si="27"/>
        <v>0</v>
      </c>
    </row>
    <row r="1743" spans="1:27" x14ac:dyDescent="0.2">
      <c r="A1743" s="1">
        <v>41974</v>
      </c>
      <c r="B1743">
        <v>14.16</v>
      </c>
      <c r="C1743">
        <v>201.68654599999999</v>
      </c>
      <c r="D1743">
        <v>0.56420406677063106</v>
      </c>
      <c r="E1743">
        <v>0.49609951378379891</v>
      </c>
      <c r="F1743">
        <v>-85.896597407333786</v>
      </c>
      <c r="G1743">
        <v>-86.429706029202251</v>
      </c>
      <c r="H1743">
        <v>-85.299316735831241</v>
      </c>
      <c r="I1743">
        <v>1.5567549919702286</v>
      </c>
      <c r="J1743">
        <v>-0.38367031073183033</v>
      </c>
      <c r="L1743" t="s">
        <v>18</v>
      </c>
      <c r="P1743">
        <v>40907125.243843682</v>
      </c>
      <c r="Q1743">
        <v>40446324.609047435</v>
      </c>
      <c r="AA1743">
        <f t="shared" si="27"/>
        <v>0</v>
      </c>
    </row>
    <row r="1744" spans="1:27" x14ac:dyDescent="0.2">
      <c r="A1744" s="1">
        <v>41975</v>
      </c>
      <c r="B1744">
        <v>12.85</v>
      </c>
      <c r="C1744">
        <v>202.990218</v>
      </c>
      <c r="D1744">
        <v>0.4117653073031376</v>
      </c>
      <c r="E1744">
        <v>0.49367070079059788</v>
      </c>
      <c r="F1744">
        <v>-87.360323173696244</v>
      </c>
      <c r="G1744">
        <v>-86.821401473500003</v>
      </c>
      <c r="H1744">
        <v>-85.305125188855683</v>
      </c>
      <c r="I1744">
        <v>1.5649686091938879</v>
      </c>
      <c r="J1744">
        <v>-1.3132518906556145</v>
      </c>
      <c r="K1744" t="s">
        <v>18</v>
      </c>
      <c r="L1744" t="s">
        <v>18</v>
      </c>
      <c r="P1744">
        <v>40661290.111699603</v>
      </c>
      <c r="Q1744">
        <v>40446324.609047435</v>
      </c>
      <c r="AA1744">
        <f t="shared" si="27"/>
        <v>0</v>
      </c>
    </row>
    <row r="1745" spans="1:27" x14ac:dyDescent="0.2">
      <c r="A1745" s="1">
        <v>41976</v>
      </c>
      <c r="B1745">
        <v>12.5</v>
      </c>
      <c r="C1745">
        <v>203.774383</v>
      </c>
      <c r="D1745">
        <v>0.47313358264318911</v>
      </c>
      <c r="E1745">
        <v>0.49280413423518987</v>
      </c>
      <c r="F1745">
        <v>-87.920858393624997</v>
      </c>
      <c r="G1745">
        <v>-87.086520508897934</v>
      </c>
      <c r="H1745">
        <v>-85.511248706486057</v>
      </c>
      <c r="I1745">
        <v>1.7386613509093567</v>
      </c>
      <c r="J1745">
        <v>-1.3858993793579539</v>
      </c>
      <c r="K1745" t="s">
        <v>18</v>
      </c>
      <c r="L1745" t="s">
        <v>18</v>
      </c>
      <c r="P1745">
        <v>40672870.808518521</v>
      </c>
      <c r="Q1745">
        <v>40446324.609047435</v>
      </c>
      <c r="AA1745">
        <f t="shared" si="27"/>
        <v>0</v>
      </c>
    </row>
    <row r="1746" spans="1:27" x14ac:dyDescent="0.2">
      <c r="A1746" s="1">
        <v>41977</v>
      </c>
      <c r="B1746">
        <v>12.38</v>
      </c>
      <c r="C1746">
        <v>203.54894100000001</v>
      </c>
      <c r="D1746">
        <v>0.49044608000000006</v>
      </c>
      <c r="E1746">
        <v>0.49618963674800948</v>
      </c>
      <c r="F1746">
        <v>-88.618875095232028</v>
      </c>
      <c r="G1746">
        <v>-87.231635376820307</v>
      </c>
      <c r="H1746">
        <v>-85.883817149276055</v>
      </c>
      <c r="I1746">
        <v>1.8922264581717771</v>
      </c>
      <c r="J1746">
        <v>-1.4454178748766247</v>
      </c>
      <c r="K1746" t="s">
        <v>18</v>
      </c>
      <c r="L1746" t="s">
        <v>18</v>
      </c>
      <c r="P1746">
        <v>40589219.632248588</v>
      </c>
      <c r="Q1746">
        <v>40446324.609047435</v>
      </c>
      <c r="AA1746">
        <f t="shared" si="27"/>
        <v>0</v>
      </c>
    </row>
    <row r="1747" spans="1:27" x14ac:dyDescent="0.2">
      <c r="A1747" s="1">
        <v>41978</v>
      </c>
      <c r="B1747">
        <v>11.89</v>
      </c>
      <c r="C1747">
        <v>203.882206</v>
      </c>
      <c r="D1747">
        <v>0.46120331923134139</v>
      </c>
      <c r="E1747">
        <v>0.49261248988062223</v>
      </c>
      <c r="F1747">
        <v>-88.54492114001394</v>
      </c>
      <c r="G1747">
        <v>-87.668315041980222</v>
      </c>
      <c r="H1747">
        <v>-86.309788223392999</v>
      </c>
      <c r="I1747">
        <v>1.8655878657218767</v>
      </c>
      <c r="J1747">
        <v>-1.1980850420872948</v>
      </c>
      <c r="K1747" t="s">
        <v>18</v>
      </c>
      <c r="L1747" t="s">
        <v>18</v>
      </c>
      <c r="P1747">
        <v>40469902.02519238</v>
      </c>
      <c r="Q1747">
        <v>40446324.609047435</v>
      </c>
      <c r="AA1747">
        <f t="shared" si="27"/>
        <v>0</v>
      </c>
    </row>
    <row r="1748" spans="1:27" x14ac:dyDescent="0.2">
      <c r="A1748" s="1">
        <v>41981</v>
      </c>
      <c r="B1748">
        <v>14.21</v>
      </c>
      <c r="C1748">
        <v>202.51972499999999</v>
      </c>
      <c r="D1748">
        <v>0.71415823914336696</v>
      </c>
      <c r="E1748">
        <v>0.5024154812823004</v>
      </c>
      <c r="F1748">
        <v>-87.53904510503412</v>
      </c>
      <c r="G1748">
        <v>-87.99680458152028</v>
      </c>
      <c r="H1748">
        <v>-86.622027627238381</v>
      </c>
      <c r="I1748">
        <v>1.7132467827487581</v>
      </c>
      <c r="J1748">
        <v>-0.53525124753157993</v>
      </c>
      <c r="L1748" t="s">
        <v>18</v>
      </c>
      <c r="P1748">
        <v>41073021.933550917</v>
      </c>
      <c r="Q1748">
        <v>40446324.609047435</v>
      </c>
      <c r="AA1748">
        <f t="shared" si="27"/>
        <v>0</v>
      </c>
    </row>
    <row r="1749" spans="1:27" x14ac:dyDescent="0.2">
      <c r="A1749" s="1">
        <v>41982</v>
      </c>
      <c r="B1749">
        <v>15.35</v>
      </c>
      <c r="C1749">
        <v>202.382497</v>
      </c>
      <c r="D1749">
        <v>0.58344323436380308</v>
      </c>
      <c r="E1749">
        <v>0.50690088035155856</v>
      </c>
      <c r="F1749">
        <v>-87.23786589704666</v>
      </c>
      <c r="G1749">
        <v>-87.972313126190357</v>
      </c>
      <c r="H1749">
        <v>-86.954660726187441</v>
      </c>
      <c r="I1749">
        <v>1.3464813095731625</v>
      </c>
      <c r="J1749">
        <v>-0.21032981954201471</v>
      </c>
      <c r="L1749" t="s">
        <v>18</v>
      </c>
      <c r="P1749">
        <v>41463734.737577021</v>
      </c>
      <c r="Q1749">
        <v>40446324.609047435</v>
      </c>
      <c r="AA1749">
        <f t="shared" si="27"/>
        <v>3.9559078900010203E-2</v>
      </c>
    </row>
    <row r="1750" spans="1:27" x14ac:dyDescent="0.2">
      <c r="A1750" s="1">
        <v>41983</v>
      </c>
      <c r="B1750">
        <v>18.530000999999999</v>
      </c>
      <c r="C1750">
        <v>199.13802699999999</v>
      </c>
      <c r="D1750">
        <v>0.72862510384195256</v>
      </c>
      <c r="E1750">
        <v>0.51372731718120179</v>
      </c>
      <c r="F1750">
        <v>-83.772643359467722</v>
      </c>
      <c r="G1750">
        <v>-87.142670119358911</v>
      </c>
      <c r="H1750">
        <v>-86.92858852584375</v>
      </c>
      <c r="I1750">
        <v>1.4086802736701938</v>
      </c>
      <c r="J1750">
        <v>2.2403559028717623</v>
      </c>
      <c r="K1750" t="s">
        <v>19</v>
      </c>
      <c r="L1750" t="s">
        <v>18</v>
      </c>
      <c r="M1750" t="s">
        <v>19</v>
      </c>
      <c r="N1750">
        <v>-695943.44856702525</v>
      </c>
      <c r="O1750">
        <v>-357525.16074217157</v>
      </c>
      <c r="P1750">
        <v>42046343.955472164</v>
      </c>
      <c r="Q1750">
        <v>42046343.955472164</v>
      </c>
      <c r="AA1750">
        <f t="shared" si="27"/>
        <v>0</v>
      </c>
    </row>
    <row r="1751" spans="1:27" x14ac:dyDescent="0.2">
      <c r="A1751" s="1">
        <v>41984</v>
      </c>
      <c r="B1751">
        <v>20.079999999999998</v>
      </c>
      <c r="C1751">
        <v>200.14763500000001</v>
      </c>
      <c r="D1751">
        <v>0.5871465802901471</v>
      </c>
      <c r="E1751">
        <v>0.51665906336322875</v>
      </c>
      <c r="F1751">
        <v>-83.328089633465382</v>
      </c>
      <c r="G1751">
        <v>-86.084513027005571</v>
      </c>
      <c r="H1751">
        <v>-86.755775499281924</v>
      </c>
      <c r="I1751">
        <v>1.7083340776582716</v>
      </c>
      <c r="J1751">
        <v>2.0064493887021806</v>
      </c>
      <c r="K1751" t="s">
        <v>19</v>
      </c>
      <c r="L1751" t="s">
        <v>19</v>
      </c>
      <c r="P1751">
        <v>40606672.043650135</v>
      </c>
      <c r="Q1751">
        <v>42046343.955472164</v>
      </c>
      <c r="AA1751">
        <f t="shared" si="27"/>
        <v>0</v>
      </c>
    </row>
    <row r="1752" spans="1:27" x14ac:dyDescent="0.2">
      <c r="A1752" s="1">
        <v>41985</v>
      </c>
      <c r="B1752">
        <v>21.08</v>
      </c>
      <c r="C1752">
        <v>196.91296299999999</v>
      </c>
      <c r="D1752">
        <v>0.55104085649434131</v>
      </c>
      <c r="E1752">
        <v>0.52043700079427613</v>
      </c>
      <c r="F1752">
        <v>-81.400791881234269</v>
      </c>
      <c r="G1752">
        <v>-84.655687175249639</v>
      </c>
      <c r="H1752">
        <v>-86.322902887998509</v>
      </c>
      <c r="I1752">
        <v>2.3061971751084744</v>
      </c>
      <c r="J1752">
        <v>2.1342975613231001</v>
      </c>
      <c r="K1752" t="s">
        <v>19</v>
      </c>
      <c r="L1752" t="s">
        <v>19</v>
      </c>
      <c r="P1752">
        <v>41067205.221831322</v>
      </c>
      <c r="Q1752">
        <v>42046343.955472164</v>
      </c>
      <c r="AA1752">
        <f t="shared" si="27"/>
        <v>0</v>
      </c>
    </row>
    <row r="1753" spans="1:27" x14ac:dyDescent="0.2">
      <c r="A1753" s="1">
        <v>41988</v>
      </c>
      <c r="B1753">
        <v>20.420000000000002</v>
      </c>
      <c r="C1753">
        <v>195.56027800000001</v>
      </c>
      <c r="D1753">
        <v>0.46918083815518019</v>
      </c>
      <c r="E1753">
        <v>0.52058485113596042</v>
      </c>
      <c r="F1753">
        <v>-81.385718210737039</v>
      </c>
      <c r="G1753">
        <v>-83.425021796390212</v>
      </c>
      <c r="H1753">
        <v>-85.780604342591573</v>
      </c>
      <c r="I1753">
        <v>2.6437678010028147</v>
      </c>
      <c r="J1753">
        <v>1.6623570837754729</v>
      </c>
      <c r="K1753" t="s">
        <v>19</v>
      </c>
      <c r="L1753" t="s">
        <v>19</v>
      </c>
      <c r="P1753">
        <v>42010146.819944076</v>
      </c>
      <c r="Q1753">
        <v>42046343.955472164</v>
      </c>
      <c r="AA1753">
        <f t="shared" si="27"/>
        <v>0</v>
      </c>
    </row>
    <row r="1754" spans="1:27" x14ac:dyDescent="0.2">
      <c r="A1754" s="1">
        <v>41989</v>
      </c>
      <c r="B1754">
        <v>23.57</v>
      </c>
      <c r="C1754">
        <v>193.991962</v>
      </c>
      <c r="D1754">
        <v>0.66615868428045333</v>
      </c>
      <c r="E1754">
        <v>0.52849190431127702</v>
      </c>
      <c r="F1754">
        <v>-78.9531814184609</v>
      </c>
      <c r="G1754">
        <v>-81.768084900673074</v>
      </c>
      <c r="H1754">
        <v>-85.163242559612115</v>
      </c>
      <c r="I1754">
        <v>3.2833907183536954</v>
      </c>
      <c r="J1754">
        <v>1.8913561235456506</v>
      </c>
      <c r="K1754" t="s">
        <v>19</v>
      </c>
      <c r="L1754" t="s">
        <v>19</v>
      </c>
      <c r="P1754">
        <v>40378637.386952475</v>
      </c>
      <c r="Q1754">
        <v>42046343.955472164</v>
      </c>
      <c r="AA1754">
        <f t="shared" si="27"/>
        <v>0</v>
      </c>
    </row>
    <row r="1755" spans="1:27" x14ac:dyDescent="0.2">
      <c r="A1755" s="1">
        <v>41990</v>
      </c>
      <c r="B1755">
        <v>19.440000999999999</v>
      </c>
      <c r="C1755">
        <v>197.79513900000001</v>
      </c>
      <c r="D1755">
        <v>0.34012879866235923</v>
      </c>
      <c r="E1755">
        <v>0.52363957261814964</v>
      </c>
      <c r="F1755">
        <v>-84.133361051907514</v>
      </c>
      <c r="G1755">
        <v>-81.840228439161024</v>
      </c>
      <c r="H1755">
        <v>-85.016306196659926</v>
      </c>
      <c r="I1755">
        <v>3.2870401683695927</v>
      </c>
      <c r="J1755">
        <v>0.26861404166848452</v>
      </c>
      <c r="L1755" t="s">
        <v>19</v>
      </c>
      <c r="P1755">
        <v>41893151.66533491</v>
      </c>
      <c r="Q1755">
        <v>42046343.955472164</v>
      </c>
      <c r="AA1755">
        <f t="shared" si="27"/>
        <v>-1.7027195104026838E-3</v>
      </c>
    </row>
    <row r="1756" spans="1:27" x14ac:dyDescent="0.2">
      <c r="A1756" s="1">
        <v>41991</v>
      </c>
      <c r="B1756">
        <v>16.809999000000001</v>
      </c>
      <c r="C1756">
        <v>202.68635699999999</v>
      </c>
      <c r="D1756">
        <v>0.37386328159186594</v>
      </c>
      <c r="E1756">
        <v>0.51802176350386753</v>
      </c>
      <c r="F1756">
        <v>-88.185945091314451</v>
      </c>
      <c r="G1756">
        <v>-82.811799530730838</v>
      </c>
      <c r="H1756">
        <v>-85.085108023128114</v>
      </c>
      <c r="I1756">
        <v>3.3486273251641347</v>
      </c>
      <c r="J1756">
        <v>-0.92600243833772922</v>
      </c>
      <c r="K1756" t="s">
        <v>18</v>
      </c>
      <c r="L1756" t="s">
        <v>19</v>
      </c>
      <c r="M1756" t="s">
        <v>18</v>
      </c>
      <c r="N1756">
        <v>344603.4713906431</v>
      </c>
      <c r="O1756">
        <v>178512.09795933549</v>
      </c>
      <c r="P1756">
        <v>41974750.825278088</v>
      </c>
      <c r="Q1756">
        <v>41974750.825278081</v>
      </c>
      <c r="AA1756">
        <f t="shared" si="27"/>
        <v>0</v>
      </c>
    </row>
    <row r="1757" spans="1:27" x14ac:dyDescent="0.2">
      <c r="A1757" s="1">
        <v>41992</v>
      </c>
      <c r="B1757">
        <v>16.489999999999998</v>
      </c>
      <c r="C1757">
        <v>203.54877400000001</v>
      </c>
      <c r="D1757">
        <v>0.48114495945019065</v>
      </c>
      <c r="E1757">
        <v>0.5169977276595964</v>
      </c>
      <c r="F1757">
        <v>-88.744253625896746</v>
      </c>
      <c r="G1757">
        <v>-84.280491879663344</v>
      </c>
      <c r="H1757">
        <v>-85.153724292484085</v>
      </c>
      <c r="I1757">
        <v>3.419698586673162</v>
      </c>
      <c r="J1757">
        <v>-1.0499549133965316</v>
      </c>
      <c r="K1757" t="s">
        <v>18</v>
      </c>
      <c r="L1757" t="s">
        <v>18</v>
      </c>
      <c r="P1757">
        <v>42018429.927022345</v>
      </c>
      <c r="Q1757">
        <v>41974750.825278081</v>
      </c>
      <c r="AA1757">
        <f t="shared" si="27"/>
        <v>0</v>
      </c>
    </row>
    <row r="1758" spans="1:27" x14ac:dyDescent="0.2">
      <c r="A1758" s="1">
        <v>41995</v>
      </c>
      <c r="B1758">
        <v>15.25</v>
      </c>
      <c r="C1758">
        <v>204.48510300000001</v>
      </c>
      <c r="D1758">
        <v>0.42763021196299944</v>
      </c>
      <c r="E1758">
        <v>0.51187240727248173</v>
      </c>
      <c r="F1758">
        <v>-89.420281923971388</v>
      </c>
      <c r="G1758">
        <v>-85.887404622310214</v>
      </c>
      <c r="H1758">
        <v>-85.220508194879031</v>
      </c>
      <c r="I1758">
        <v>3.5003953740610383</v>
      </c>
      <c r="J1758">
        <v>-1.1997998169617976</v>
      </c>
      <c r="K1758" t="s">
        <v>18</v>
      </c>
      <c r="L1758" t="s">
        <v>18</v>
      </c>
      <c r="P1758">
        <v>41758267.676668115</v>
      </c>
      <c r="Q1758">
        <v>41974750.825278081</v>
      </c>
      <c r="AA1758">
        <f t="shared" si="27"/>
        <v>0</v>
      </c>
    </row>
    <row r="1759" spans="1:27" x14ac:dyDescent="0.2">
      <c r="A1759" s="1">
        <v>41996</v>
      </c>
      <c r="B1759">
        <v>14.8</v>
      </c>
      <c r="C1759">
        <v>204.76107400000001</v>
      </c>
      <c r="D1759">
        <v>0.47092717011556035</v>
      </c>
      <c r="E1759">
        <v>0.51206968455331703</v>
      </c>
      <c r="F1759">
        <v>-90.051938571978411</v>
      </c>
      <c r="G1759">
        <v>-88.107156053013725</v>
      </c>
      <c r="H1759">
        <v>-85.346092980876065</v>
      </c>
      <c r="I1759">
        <v>3.6541655572724339</v>
      </c>
      <c r="J1759">
        <v>-1.2878030612862854</v>
      </c>
      <c r="K1759" t="s">
        <v>18</v>
      </c>
      <c r="L1759" t="s">
        <v>18</v>
      </c>
      <c r="P1759">
        <v>41652460.276728265</v>
      </c>
      <c r="Q1759">
        <v>41974750.825278081</v>
      </c>
      <c r="AA1759">
        <f t="shared" si="27"/>
        <v>0</v>
      </c>
    </row>
    <row r="1760" spans="1:27" x14ac:dyDescent="0.2">
      <c r="A1760" s="1">
        <v>41997</v>
      </c>
      <c r="B1760">
        <v>14.37</v>
      </c>
      <c r="C1760">
        <v>204.78079</v>
      </c>
      <c r="D1760">
        <v>0.47136801497443381</v>
      </c>
      <c r="E1760">
        <v>0.50895328242973403</v>
      </c>
      <c r="F1760">
        <v>-89.85385524905405</v>
      </c>
      <c r="G1760">
        <v>-89.251254892443029</v>
      </c>
      <c r="H1760">
        <v>-85.538993826211069</v>
      </c>
      <c r="I1760">
        <v>3.8369796115446833</v>
      </c>
      <c r="J1760">
        <v>-1.1245463514740732</v>
      </c>
      <c r="K1760" t="s">
        <v>18</v>
      </c>
      <c r="L1760" t="s">
        <v>18</v>
      </c>
      <c r="P1760">
        <v>41507800.328553654</v>
      </c>
      <c r="Q1760">
        <v>41974750.825278081</v>
      </c>
      <c r="AA1760">
        <f t="shared" si="27"/>
        <v>0</v>
      </c>
    </row>
    <row r="1761" spans="1:27" x14ac:dyDescent="0.2">
      <c r="A1761" s="1">
        <v>41999</v>
      </c>
      <c r="B1761">
        <v>14.5</v>
      </c>
      <c r="C1761">
        <v>205.441149</v>
      </c>
      <c r="D1761">
        <v>0.50908754562417158</v>
      </c>
      <c r="E1761">
        <v>0.50965854102219832</v>
      </c>
      <c r="F1761">
        <v>-90.204836265264049</v>
      </c>
      <c r="G1761">
        <v>-89.65503312723294</v>
      </c>
      <c r="H1761">
        <v>-85.786241356895843</v>
      </c>
      <c r="I1761">
        <v>4.0462876497459286</v>
      </c>
      <c r="J1761">
        <v>-1.0920120591638252</v>
      </c>
      <c r="K1761" t="s">
        <v>18</v>
      </c>
      <c r="L1761" t="s">
        <v>18</v>
      </c>
      <c r="P1761">
        <v>41670480.85033077</v>
      </c>
      <c r="Q1761">
        <v>41974750.825278081</v>
      </c>
      <c r="AA1761">
        <f t="shared" si="27"/>
        <v>0</v>
      </c>
    </row>
    <row r="1762" spans="1:27" x14ac:dyDescent="0.2">
      <c r="A1762" s="1">
        <v>42002</v>
      </c>
      <c r="B1762">
        <v>15.06</v>
      </c>
      <c r="C1762">
        <v>205.717119</v>
      </c>
      <c r="D1762">
        <v>0.539366468489893</v>
      </c>
      <c r="E1762">
        <v>0.51089413460336486</v>
      </c>
      <c r="F1762">
        <v>-90.039669484602427</v>
      </c>
      <c r="G1762">
        <v>-89.914116298974079</v>
      </c>
      <c r="H1762">
        <v>-86.308493533990386</v>
      </c>
      <c r="I1762">
        <v>4.1654530157857881</v>
      </c>
      <c r="J1762">
        <v>-0.89574313681417839</v>
      </c>
      <c r="L1762" t="s">
        <v>18</v>
      </c>
      <c r="P1762">
        <v>41912722.777983367</v>
      </c>
      <c r="Q1762">
        <v>41974750.825278081</v>
      </c>
      <c r="AA1762">
        <f t="shared" si="27"/>
        <v>0</v>
      </c>
    </row>
    <row r="1763" spans="1:27" x14ac:dyDescent="0.2">
      <c r="A1763" s="1">
        <v>42003</v>
      </c>
      <c r="B1763">
        <v>15.92</v>
      </c>
      <c r="C1763">
        <v>204.613238</v>
      </c>
      <c r="D1763">
        <v>0.5587353992617401</v>
      </c>
      <c r="E1763">
        <v>0.51418588646010699</v>
      </c>
      <c r="F1763">
        <v>-89.289239162502838</v>
      </c>
      <c r="G1763">
        <v>-89.887907746680369</v>
      </c>
      <c r="H1763">
        <v>-86.805255994743504</v>
      </c>
      <c r="I1763">
        <v>4.1330348620109421</v>
      </c>
      <c r="J1763">
        <v>-0.60100706882272548</v>
      </c>
      <c r="L1763" t="s">
        <v>18</v>
      </c>
      <c r="P1763">
        <v>42012025.650171869</v>
      </c>
      <c r="Q1763">
        <v>41974750.825278081</v>
      </c>
      <c r="AA1763">
        <f t="shared" si="27"/>
        <v>0</v>
      </c>
    </row>
    <row r="1764" spans="1:27" x14ac:dyDescent="0.2">
      <c r="A1764" s="1">
        <v>42004</v>
      </c>
      <c r="B1764">
        <v>19.200001</v>
      </c>
      <c r="C1764">
        <v>202.582863</v>
      </c>
      <c r="D1764">
        <v>0.72725443801924383</v>
      </c>
      <c r="E1764">
        <v>0.52480413227262113</v>
      </c>
      <c r="F1764">
        <v>-87.116322630018288</v>
      </c>
      <c r="G1764">
        <v>-89.300784558288342</v>
      </c>
      <c r="H1764">
        <v>-87.281550223808836</v>
      </c>
      <c r="I1764">
        <v>3.76669622133792</v>
      </c>
      <c r="J1764">
        <v>4.3865388680550087E-2</v>
      </c>
      <c r="L1764" t="s">
        <v>18</v>
      </c>
      <c r="P1764">
        <v>42779878.880042464</v>
      </c>
      <c r="Q1764">
        <v>41974750.825278081</v>
      </c>
      <c r="AA1764">
        <f t="shared" si="27"/>
        <v>0</v>
      </c>
    </row>
    <row r="1765" spans="1:27" x14ac:dyDescent="0.2">
      <c r="A1765" s="1">
        <v>42006</v>
      </c>
      <c r="B1765">
        <v>17.790001</v>
      </c>
      <c r="C1765">
        <v>202.474445</v>
      </c>
      <c r="D1765">
        <v>0.42925903674710575</v>
      </c>
      <c r="E1765">
        <v>0.52290908997789165</v>
      </c>
      <c r="F1765">
        <v>-88.08572677872867</v>
      </c>
      <c r="G1765">
        <v>-88.947158864223269</v>
      </c>
      <c r="H1765">
        <v>-87.839884271141486</v>
      </c>
      <c r="I1765">
        <v>3.2782066406447887</v>
      </c>
      <c r="J1765">
        <v>-7.4992986878590961E-2</v>
      </c>
      <c r="L1765" t="s">
        <v>18</v>
      </c>
      <c r="P1765">
        <v>42274634.060745105</v>
      </c>
      <c r="Q1765">
        <v>41974750.825278081</v>
      </c>
      <c r="AA1765">
        <f t="shared" si="27"/>
        <v>9.0801751967617417E-3</v>
      </c>
    </row>
    <row r="1766" spans="1:27" x14ac:dyDescent="0.2">
      <c r="A1766" s="1">
        <v>42009</v>
      </c>
      <c r="B1766">
        <v>19.920000000000002</v>
      </c>
      <c r="C1766">
        <v>198.81782899999999</v>
      </c>
      <c r="D1766">
        <v>0.6268977736795518</v>
      </c>
      <c r="E1766">
        <v>0.52890087948650588</v>
      </c>
      <c r="F1766">
        <v>-85.234924615697722</v>
      </c>
      <c r="G1766">
        <v>-87.953176534310018</v>
      </c>
      <c r="H1766">
        <v>-88.363362870911217</v>
      </c>
      <c r="I1766">
        <v>1.9710863559350806</v>
      </c>
      <c r="J1766">
        <v>1.5871644820601323</v>
      </c>
      <c r="K1766" t="s">
        <v>19</v>
      </c>
      <c r="L1766" t="s">
        <v>18</v>
      </c>
      <c r="M1766" t="s">
        <v>19</v>
      </c>
      <c r="N1766">
        <v>-677288.25816611492</v>
      </c>
      <c r="O1766">
        <v>-358218.35540994181</v>
      </c>
      <c r="P1766">
        <v>42355888.916612029</v>
      </c>
      <c r="Q1766">
        <v>42355888.916612022</v>
      </c>
      <c r="AA1766">
        <f t="shared" si="27"/>
        <v>0</v>
      </c>
    </row>
    <row r="1767" spans="1:27" x14ac:dyDescent="0.2">
      <c r="A1767" s="1">
        <v>42010</v>
      </c>
      <c r="B1767">
        <v>21.120000999999998</v>
      </c>
      <c r="C1767">
        <v>196.94517099999999</v>
      </c>
      <c r="D1767">
        <v>0.56205550394348602</v>
      </c>
      <c r="E1767">
        <v>0.53184862665865074</v>
      </c>
      <c r="F1767">
        <v>-83.625017723403118</v>
      </c>
      <c r="G1767">
        <v>-86.670246182070144</v>
      </c>
      <c r="H1767">
        <v>-88.321000926869189</v>
      </c>
      <c r="I1767">
        <v>2.0730842324813481</v>
      </c>
      <c r="J1767">
        <v>2.2652158218603988</v>
      </c>
      <c r="K1767" t="s">
        <v>19</v>
      </c>
      <c r="L1767" t="s">
        <v>19</v>
      </c>
      <c r="P1767">
        <v>42213962.798529699</v>
      </c>
      <c r="Q1767">
        <v>42355888.916612022</v>
      </c>
      <c r="AA1767">
        <f t="shared" si="27"/>
        <v>0</v>
      </c>
    </row>
    <row r="1768" spans="1:27" x14ac:dyDescent="0.2">
      <c r="A1768" s="1">
        <v>42011</v>
      </c>
      <c r="B1768">
        <v>19.309999000000001</v>
      </c>
      <c r="C1768">
        <v>199.399337</v>
      </c>
      <c r="D1768">
        <v>0.41797146947745667</v>
      </c>
      <c r="E1768">
        <v>0.52446907555836941</v>
      </c>
      <c r="F1768">
        <v>-85.268786943341766</v>
      </c>
      <c r="G1768">
        <v>-85.866155738237936</v>
      </c>
      <c r="H1768">
        <v>-88.077904414538139</v>
      </c>
      <c r="I1768">
        <v>2.2535442738338767</v>
      </c>
      <c r="J1768">
        <v>1.2465330740617397</v>
      </c>
      <c r="K1768" t="s">
        <v>20</v>
      </c>
      <c r="L1768" t="s">
        <v>19</v>
      </c>
      <c r="P1768">
        <v>42560728.59196388</v>
      </c>
      <c r="Q1768">
        <v>42355888.916612022</v>
      </c>
      <c r="AA1768">
        <f t="shared" si="27"/>
        <v>0</v>
      </c>
    </row>
    <row r="1769" spans="1:27" x14ac:dyDescent="0.2">
      <c r="A1769" s="1">
        <v>42012</v>
      </c>
      <c r="B1769">
        <v>17.010000000000002</v>
      </c>
      <c r="C1769">
        <v>202.93768399999999</v>
      </c>
      <c r="D1769">
        <v>0.38798427945355707</v>
      </c>
      <c r="E1769">
        <v>0.51769139143078968</v>
      </c>
      <c r="F1769">
        <v>-88.049092003701901</v>
      </c>
      <c r="G1769">
        <v>-86.052709612974652</v>
      </c>
      <c r="H1769">
        <v>-88.019974279355225</v>
      </c>
      <c r="I1769">
        <v>2.2437715369888918</v>
      </c>
      <c r="J1769">
        <v>-1.2977134198676845E-2</v>
      </c>
      <c r="L1769" t="s">
        <v>19</v>
      </c>
      <c r="P1769">
        <v>42850990.06524799</v>
      </c>
      <c r="Q1769">
        <v>42355888.916612022</v>
      </c>
      <c r="AA1769">
        <f t="shared" si="27"/>
        <v>0</v>
      </c>
    </row>
    <row r="1770" spans="1:27" x14ac:dyDescent="0.2">
      <c r="A1770" s="1">
        <v>42013</v>
      </c>
      <c r="B1770">
        <v>17.549999</v>
      </c>
      <c r="C1770">
        <v>201.311429</v>
      </c>
      <c r="D1770">
        <v>0.53224987635657983</v>
      </c>
      <c r="E1770">
        <v>0.52232541331746052</v>
      </c>
      <c r="F1770">
        <v>-87.600076357953611</v>
      </c>
      <c r="G1770">
        <v>-85.955579528819641</v>
      </c>
      <c r="H1770">
        <v>-87.868290482187092</v>
      </c>
      <c r="I1770">
        <v>2.2016311078413846</v>
      </c>
      <c r="J1770">
        <v>0.12182518827890951</v>
      </c>
      <c r="L1770" t="s">
        <v>19</v>
      </c>
      <c r="P1770">
        <v>43067809.474703737</v>
      </c>
      <c r="Q1770">
        <v>42355888.916612022</v>
      </c>
      <c r="AA1770">
        <f t="shared" si="27"/>
        <v>0</v>
      </c>
    </row>
    <row r="1771" spans="1:27" x14ac:dyDescent="0.2">
      <c r="A1771" s="1">
        <v>42016</v>
      </c>
      <c r="B1771">
        <v>19.600000000000001</v>
      </c>
      <c r="C1771">
        <v>199.734442</v>
      </c>
      <c r="D1771">
        <v>0.62363137276308012</v>
      </c>
      <c r="E1771">
        <v>0.52811378986053326</v>
      </c>
      <c r="F1771">
        <v>-85.882513130298861</v>
      </c>
      <c r="G1771">
        <v>-86.085097231739866</v>
      </c>
      <c r="H1771">
        <v>-87.52083836204713</v>
      </c>
      <c r="I1771">
        <v>2.1541775879969234</v>
      </c>
      <c r="J1771">
        <v>0.76053396937978379</v>
      </c>
      <c r="K1771" t="s">
        <v>20</v>
      </c>
      <c r="L1771" t="s">
        <v>19</v>
      </c>
      <c r="P1771">
        <v>42244273.557817802</v>
      </c>
      <c r="Q1771">
        <v>42355888.916612022</v>
      </c>
      <c r="AA1771">
        <f t="shared" si="27"/>
        <v>0</v>
      </c>
    </row>
    <row r="1772" spans="1:27" x14ac:dyDescent="0.2">
      <c r="A1772" s="1">
        <v>42017</v>
      </c>
      <c r="B1772">
        <v>20.559999000000001</v>
      </c>
      <c r="C1772">
        <v>199.17265</v>
      </c>
      <c r="D1772">
        <v>0.55017903852561556</v>
      </c>
      <c r="E1772">
        <v>0.53041121134228764</v>
      </c>
      <c r="F1772">
        <v>-85.083407552753485</v>
      </c>
      <c r="G1772">
        <v>-86.376775197609945</v>
      </c>
      <c r="H1772">
        <v>-87.123301054022079</v>
      </c>
      <c r="I1772">
        <v>2.1244670370511254</v>
      </c>
      <c r="J1772">
        <v>0.96019070462965428</v>
      </c>
      <c r="K1772" t="s">
        <v>20</v>
      </c>
      <c r="L1772" t="s">
        <v>19</v>
      </c>
      <c r="P1772">
        <v>41795321.71358905</v>
      </c>
      <c r="Q1772">
        <v>42355888.916612022</v>
      </c>
      <c r="AA1772">
        <f t="shared" si="27"/>
        <v>0</v>
      </c>
    </row>
    <row r="1773" spans="1:27" x14ac:dyDescent="0.2">
      <c r="A1773" s="1">
        <v>42018</v>
      </c>
      <c r="B1773">
        <v>21.48</v>
      </c>
      <c r="C1773">
        <v>197.970202</v>
      </c>
      <c r="D1773">
        <v>0.54574828546128862</v>
      </c>
      <c r="E1773">
        <v>0.53366294081267018</v>
      </c>
      <c r="F1773">
        <v>-84.169360192598361</v>
      </c>
      <c r="G1773">
        <v>-86.156889847461272</v>
      </c>
      <c r="H1773">
        <v>-86.620344714633276</v>
      </c>
      <c r="I1773">
        <v>2.0414185911979348</v>
      </c>
      <c r="J1773">
        <v>1.200628098814678</v>
      </c>
      <c r="K1773" t="s">
        <v>20</v>
      </c>
      <c r="L1773" t="s">
        <v>19</v>
      </c>
      <c r="P1773">
        <v>41602954.783813938</v>
      </c>
      <c r="Q1773">
        <v>42355888.916612022</v>
      </c>
      <c r="AA1773">
        <f t="shared" si="27"/>
        <v>0</v>
      </c>
    </row>
    <row r="1774" spans="1:27" x14ac:dyDescent="0.2">
      <c r="A1774" s="1">
        <v>42019</v>
      </c>
      <c r="B1774">
        <v>22.389999</v>
      </c>
      <c r="C1774">
        <v>196.156677</v>
      </c>
      <c r="D1774">
        <v>0.54326233837981985</v>
      </c>
      <c r="E1774">
        <v>0.52709002155253382</v>
      </c>
      <c r="F1774">
        <v>-81.002228107603415</v>
      </c>
      <c r="G1774">
        <v>-84.747517068241578</v>
      </c>
      <c r="H1774">
        <v>-85.867224599883357</v>
      </c>
      <c r="I1774">
        <v>2.3141160093129898</v>
      </c>
      <c r="J1774">
        <v>2.1023131393158865</v>
      </c>
      <c r="K1774" t="s">
        <v>19</v>
      </c>
      <c r="L1774" t="s">
        <v>19</v>
      </c>
      <c r="P1774">
        <v>41636261.089165844</v>
      </c>
      <c r="Q1774">
        <v>42355888.916612022</v>
      </c>
      <c r="AA1774">
        <f t="shared" si="27"/>
        <v>0</v>
      </c>
    </row>
    <row r="1775" spans="1:27" x14ac:dyDescent="0.2">
      <c r="A1775" s="1">
        <v>42020</v>
      </c>
      <c r="B1775">
        <v>20.950001</v>
      </c>
      <c r="C1775">
        <v>198.729128</v>
      </c>
      <c r="D1775">
        <v>0.43775382751107844</v>
      </c>
      <c r="E1775">
        <v>0.52148658282742899</v>
      </c>
      <c r="F1775">
        <v>-82.684572868994735</v>
      </c>
      <c r="G1775">
        <v>-83.764416370449794</v>
      </c>
      <c r="H1775">
        <v>-85.31683574209103</v>
      </c>
      <c r="I1775">
        <v>2.2092865073287222</v>
      </c>
      <c r="J1775">
        <v>1.1914538310737248</v>
      </c>
      <c r="K1775" t="s">
        <v>20</v>
      </c>
      <c r="L1775" t="s">
        <v>19</v>
      </c>
      <c r="P1775">
        <v>41690055.659755871</v>
      </c>
      <c r="Q1775">
        <v>42355888.916612022</v>
      </c>
      <c r="AA1775">
        <f t="shared" si="27"/>
        <v>0</v>
      </c>
    </row>
    <row r="1776" spans="1:27" x14ac:dyDescent="0.2">
      <c r="A1776" s="1">
        <v>42024</v>
      </c>
      <c r="B1776">
        <v>19.889999</v>
      </c>
      <c r="C1776">
        <v>199.15293399999999</v>
      </c>
      <c r="D1776">
        <v>0.45068326388291541</v>
      </c>
      <c r="E1776">
        <v>0.51079651205977372</v>
      </c>
      <c r="F1776">
        <v>-81.836625053670318</v>
      </c>
      <c r="G1776">
        <v>-82.955238755124086</v>
      </c>
      <c r="H1776">
        <v>-84.876860944062031</v>
      </c>
      <c r="I1776">
        <v>2.3401863773344891</v>
      </c>
      <c r="J1776">
        <v>1.2991426323293926</v>
      </c>
      <c r="K1776" t="s">
        <v>20</v>
      </c>
      <c r="L1776" t="s">
        <v>19</v>
      </c>
      <c r="P1776">
        <v>42256167.479655609</v>
      </c>
      <c r="Q1776">
        <v>42355888.916612022</v>
      </c>
      <c r="AA1776">
        <f t="shared" si="27"/>
        <v>0</v>
      </c>
    </row>
    <row r="1777" spans="1:27" x14ac:dyDescent="0.2">
      <c r="A1777" s="1">
        <v>42025</v>
      </c>
      <c r="B1777">
        <v>18.850000000000001</v>
      </c>
      <c r="C1777">
        <v>200.15826300000001</v>
      </c>
      <c r="D1777">
        <v>0.44907945905694102</v>
      </c>
      <c r="E1777">
        <v>0.50548623816618887</v>
      </c>
      <c r="F1777">
        <v>-82.327247401748679</v>
      </c>
      <c r="G1777">
        <v>-82.404006724923107</v>
      </c>
      <c r="H1777">
        <v>-84.396987662647021</v>
      </c>
      <c r="I1777">
        <v>2.2091043837831097</v>
      </c>
      <c r="J1777">
        <v>0.93691374481539658</v>
      </c>
      <c r="K1777" t="s">
        <v>20</v>
      </c>
      <c r="L1777" t="s">
        <v>19</v>
      </c>
      <c r="P1777">
        <v>42600419.289834179</v>
      </c>
      <c r="Q1777">
        <v>42355888.916612022</v>
      </c>
      <c r="AA1777">
        <f t="shared" si="27"/>
        <v>0</v>
      </c>
    </row>
    <row r="1778" spans="1:27" x14ac:dyDescent="0.2">
      <c r="A1778" s="1">
        <v>42026</v>
      </c>
      <c r="B1778">
        <v>16.399999999999999</v>
      </c>
      <c r="C1778">
        <v>203.134818</v>
      </c>
      <c r="D1778">
        <v>0.3784730772748699</v>
      </c>
      <c r="E1778">
        <v>0.49884901588851693</v>
      </c>
      <c r="F1778">
        <v>-84.933604051993001</v>
      </c>
      <c r="G1778">
        <v>-82.556855496802044</v>
      </c>
      <c r="H1778">
        <v>-84.371877615671622</v>
      </c>
      <c r="I1778">
        <v>2.2004093958225326</v>
      </c>
      <c r="J1778">
        <v>-0.2552826930242228</v>
      </c>
      <c r="L1778" t="s">
        <v>19</v>
      </c>
      <c r="P1778">
        <v>43193518.885453925</v>
      </c>
      <c r="Q1778">
        <v>42355888.916612022</v>
      </c>
      <c r="AA1778">
        <f t="shared" si="27"/>
        <v>0</v>
      </c>
    </row>
    <row r="1779" spans="1:27" x14ac:dyDescent="0.2">
      <c r="A1779" s="1">
        <v>42027</v>
      </c>
      <c r="B1779">
        <v>16.66</v>
      </c>
      <c r="C1779">
        <v>202.02107100000001</v>
      </c>
      <c r="D1779">
        <v>0.51597932778108269</v>
      </c>
      <c r="E1779">
        <v>0.50064895779720542</v>
      </c>
      <c r="F1779">
        <v>-84.481638649225246</v>
      </c>
      <c r="G1779">
        <v>-83.252737605126413</v>
      </c>
      <c r="H1779">
        <v>-84.443262692823467</v>
      </c>
      <c r="I1779">
        <v>2.1878365078603532</v>
      </c>
      <c r="J1779">
        <v>-1.7540596047238493E-2</v>
      </c>
      <c r="L1779" t="s">
        <v>19</v>
      </c>
      <c r="P1779">
        <v>43416388.557013489</v>
      </c>
      <c r="Q1779">
        <v>42355888.916612022</v>
      </c>
      <c r="AA1779">
        <f t="shared" si="27"/>
        <v>0</v>
      </c>
    </row>
    <row r="1780" spans="1:27" x14ac:dyDescent="0.2">
      <c r="A1780" s="1">
        <v>42030</v>
      </c>
      <c r="B1780">
        <v>15.52</v>
      </c>
      <c r="C1780">
        <v>202.49416099999999</v>
      </c>
      <c r="D1780">
        <v>0.43391378159907418</v>
      </c>
      <c r="E1780">
        <v>0.4917164615402293</v>
      </c>
      <c r="F1780">
        <v>-84.049712329477501</v>
      </c>
      <c r="G1780">
        <v>-83.525765497222977</v>
      </c>
      <c r="H1780">
        <v>-84.34167314166811</v>
      </c>
      <c r="I1780">
        <v>2.1742806708895146</v>
      </c>
      <c r="J1780">
        <v>0.13427926582779492</v>
      </c>
      <c r="L1780" t="s">
        <v>19</v>
      </c>
      <c r="P1780">
        <v>44019027.649561979</v>
      </c>
      <c r="Q1780">
        <v>42355888.916612022</v>
      </c>
      <c r="AA1780">
        <f t="shared" si="27"/>
        <v>0</v>
      </c>
    </row>
    <row r="1781" spans="1:27" x14ac:dyDescent="0.2">
      <c r="A1781" s="1">
        <v>42031</v>
      </c>
      <c r="B1781">
        <v>17.219999000000001</v>
      </c>
      <c r="C1781">
        <v>199.823159</v>
      </c>
      <c r="D1781">
        <v>0.61553508766540233</v>
      </c>
      <c r="E1781">
        <v>0.50230901111726933</v>
      </c>
      <c r="F1781">
        <v>-83.152974395618884</v>
      </c>
      <c r="G1781">
        <v>-83.789035365612676</v>
      </c>
      <c r="H1781">
        <v>-83.933663340994528</v>
      </c>
      <c r="I1781">
        <v>1.8506226695306756</v>
      </c>
      <c r="J1781">
        <v>0.42185203835940771</v>
      </c>
      <c r="L1781" t="s">
        <v>19</v>
      </c>
      <c r="P1781">
        <v>43824440.231704503</v>
      </c>
      <c r="Q1781">
        <v>42355888.916612022</v>
      </c>
      <c r="AA1781">
        <f t="shared" si="27"/>
        <v>0</v>
      </c>
    </row>
    <row r="1782" spans="1:27" x14ac:dyDescent="0.2">
      <c r="A1782" s="1">
        <v>42032</v>
      </c>
      <c r="B1782">
        <v>20.440000999999999</v>
      </c>
      <c r="C1782">
        <v>197.260559</v>
      </c>
      <c r="D1782">
        <v>0.70447500037810462</v>
      </c>
      <c r="E1782">
        <v>0.51502484645520163</v>
      </c>
      <c r="F1782">
        <v>-81.154088110642249</v>
      </c>
      <c r="G1782">
        <v>-83.554403507391385</v>
      </c>
      <c r="H1782">
        <v>-83.396497653718583</v>
      </c>
      <c r="I1782">
        <v>1.609453245896997</v>
      </c>
      <c r="J1782">
        <v>1.393274112679534</v>
      </c>
      <c r="K1782" t="s">
        <v>20</v>
      </c>
      <c r="L1782" t="s">
        <v>19</v>
      </c>
      <c r="P1782">
        <v>42561541.043406621</v>
      </c>
      <c r="Q1782">
        <v>42355888.916612022</v>
      </c>
      <c r="AA1782">
        <f t="shared" si="27"/>
        <v>0</v>
      </c>
    </row>
    <row r="1783" spans="1:27" x14ac:dyDescent="0.2">
      <c r="A1783" s="1">
        <v>42033</v>
      </c>
      <c r="B1783">
        <v>18.760000000000002</v>
      </c>
      <c r="C1783">
        <v>199.08394899999999</v>
      </c>
      <c r="D1783">
        <v>0.42118592238349056</v>
      </c>
      <c r="E1783">
        <v>0.51271872964494392</v>
      </c>
      <c r="F1783">
        <v>-83.314069423978793</v>
      </c>
      <c r="G1783">
        <v>-83.230496581788543</v>
      </c>
      <c r="H1783">
        <v>-83.182460678191902</v>
      </c>
      <c r="I1783">
        <v>1.4068183574216149</v>
      </c>
      <c r="J1783">
        <v>-9.3550631531494441E-2</v>
      </c>
      <c r="L1783" t="s">
        <v>19</v>
      </c>
      <c r="P1783">
        <v>43046214.227343023</v>
      </c>
      <c r="Q1783">
        <v>42355888.916612022</v>
      </c>
      <c r="AA1783">
        <f t="shared" si="27"/>
        <v>0</v>
      </c>
    </row>
    <row r="1784" spans="1:27" x14ac:dyDescent="0.2">
      <c r="A1784" s="1">
        <v>42034</v>
      </c>
      <c r="B1784">
        <v>20.969999000000001</v>
      </c>
      <c r="C1784">
        <v>196.58048400000001</v>
      </c>
      <c r="D1784">
        <v>0.62474265048690591</v>
      </c>
      <c r="E1784">
        <v>0.52029997728047883</v>
      </c>
      <c r="F1784">
        <v>-81.310822358985533</v>
      </c>
      <c r="G1784">
        <v>-82.596333323740595</v>
      </c>
      <c r="H1784">
        <v>-82.868078578711234</v>
      </c>
      <c r="I1784">
        <v>1.364281846477005</v>
      </c>
      <c r="J1784">
        <v>1.1414475855901884</v>
      </c>
      <c r="K1784" t="s">
        <v>20</v>
      </c>
      <c r="L1784" t="s">
        <v>19</v>
      </c>
      <c r="P1784">
        <v>42446194.969210505</v>
      </c>
      <c r="Q1784">
        <v>42355888.916612022</v>
      </c>
      <c r="AA1784">
        <f t="shared" si="27"/>
        <v>6.16819174300276E-3</v>
      </c>
    </row>
    <row r="1785" spans="1:27" x14ac:dyDescent="0.2">
      <c r="A1785" s="1">
        <v>42037</v>
      </c>
      <c r="B1785">
        <v>19.43</v>
      </c>
      <c r="C1785">
        <v>199.014949</v>
      </c>
      <c r="D1785">
        <v>0.42925838375074088</v>
      </c>
      <c r="E1785">
        <v>0.51869733165106269</v>
      </c>
      <c r="F1785">
        <v>-83.798523004972338</v>
      </c>
      <c r="G1785">
        <v>-82.546095458839574</v>
      </c>
      <c r="H1785">
        <v>-82.837175479742413</v>
      </c>
      <c r="I1785">
        <v>1.3360337331173739</v>
      </c>
      <c r="J1785">
        <v>-0.71955333267432442</v>
      </c>
      <c r="K1785" t="s">
        <v>18</v>
      </c>
      <c r="L1785" t="s">
        <v>19</v>
      </c>
      <c r="M1785" t="s">
        <v>18</v>
      </c>
      <c r="N1785">
        <v>347445.46988526353</v>
      </c>
      <c r="O1785">
        <v>180219.03812373587</v>
      </c>
      <c r="P1785">
        <v>42617148.160895005</v>
      </c>
      <c r="Q1785">
        <v>42617148.160895012</v>
      </c>
      <c r="AA1785">
        <f t="shared" si="27"/>
        <v>0</v>
      </c>
    </row>
    <row r="1786" spans="1:27" x14ac:dyDescent="0.2">
      <c r="A1786" s="1">
        <v>42038</v>
      </c>
      <c r="B1786">
        <v>17.329999999999998</v>
      </c>
      <c r="C1786">
        <v>201.89293699999999</v>
      </c>
      <c r="D1786">
        <v>0.39776038613611969</v>
      </c>
      <c r="E1786">
        <v>0.51586626900343524</v>
      </c>
      <c r="F1786">
        <v>-86.8197561483356</v>
      </c>
      <c r="G1786">
        <v>-83.279451809382905</v>
      </c>
      <c r="H1786">
        <v>-83.321969483136755</v>
      </c>
      <c r="I1786">
        <v>1.6323007106788221</v>
      </c>
      <c r="J1786">
        <v>-2.1428567924498583</v>
      </c>
      <c r="K1786" t="s">
        <v>21</v>
      </c>
      <c r="L1786" t="s">
        <v>18</v>
      </c>
      <c r="M1786" t="s">
        <v>21</v>
      </c>
      <c r="N1786">
        <v>698262.34268879786</v>
      </c>
      <c r="O1786">
        <v>361193.62940034783</v>
      </c>
      <c r="P1786">
        <v>42406180.903227612</v>
      </c>
      <c r="Q1786">
        <v>42617148.160895012</v>
      </c>
      <c r="AA1786">
        <f t="shared" si="27"/>
        <v>0</v>
      </c>
    </row>
    <row r="1787" spans="1:27" x14ac:dyDescent="0.2">
      <c r="A1787" s="1">
        <v>42039</v>
      </c>
      <c r="B1787">
        <v>18.329999999999998</v>
      </c>
      <c r="C1787">
        <v>201.12415999999999</v>
      </c>
      <c r="D1787">
        <v>0.55936824594636081</v>
      </c>
      <c r="E1787">
        <v>0.51780014209275016</v>
      </c>
      <c r="F1787">
        <v>-85.812118626285013</v>
      </c>
      <c r="G1787">
        <v>-84.211057912511464</v>
      </c>
      <c r="H1787">
        <v>-83.582598296244271</v>
      </c>
      <c r="I1787">
        <v>1.7655259706554589</v>
      </c>
      <c r="J1787">
        <v>-1.2628080057145936</v>
      </c>
      <c r="K1787" t="s">
        <v>18</v>
      </c>
      <c r="L1787" t="s">
        <v>21</v>
      </c>
      <c r="P1787">
        <v>42826765.891086899</v>
      </c>
      <c r="Q1787">
        <v>42617148.160895012</v>
      </c>
      <c r="AA1787">
        <f t="shared" si="27"/>
        <v>0</v>
      </c>
    </row>
    <row r="1788" spans="1:27" x14ac:dyDescent="0.2">
      <c r="A1788" s="1">
        <v>42040</v>
      </c>
      <c r="B1788">
        <v>16.850000000000001</v>
      </c>
      <c r="C1788">
        <v>203.15451999999999</v>
      </c>
      <c r="D1788">
        <v>0.42251767841140009</v>
      </c>
      <c r="E1788">
        <v>0.51330595785896205</v>
      </c>
      <c r="F1788">
        <v>-87.430425481977665</v>
      </c>
      <c r="G1788">
        <v>-85.034329124111238</v>
      </c>
      <c r="H1788">
        <v>-84.048748331936551</v>
      </c>
      <c r="I1788">
        <v>1.9871794241592349</v>
      </c>
      <c r="J1788">
        <v>-1.7017472649566525</v>
      </c>
      <c r="K1788" t="s">
        <v>18</v>
      </c>
      <c r="L1788" t="s">
        <v>21</v>
      </c>
      <c r="P1788">
        <v>42526690.721296772</v>
      </c>
      <c r="Q1788">
        <v>42617148.160895012</v>
      </c>
      <c r="AA1788">
        <f t="shared" si="27"/>
        <v>0</v>
      </c>
    </row>
    <row r="1789" spans="1:27" x14ac:dyDescent="0.2">
      <c r="A1789" s="1">
        <v>42041</v>
      </c>
      <c r="B1789">
        <v>17.290001</v>
      </c>
      <c r="C1789">
        <v>202.59272799999999</v>
      </c>
      <c r="D1789">
        <v>0.52645375864892863</v>
      </c>
      <c r="E1789">
        <v>0.51206435629693081</v>
      </c>
      <c r="F1789">
        <v>-86.45051385375919</v>
      </c>
      <c r="G1789">
        <v>-86.062267423065961</v>
      </c>
      <c r="H1789">
        <v>-84.392353869604094</v>
      </c>
      <c r="I1789">
        <v>2.0186817860089605</v>
      </c>
      <c r="J1789">
        <v>-1.0195564246032986</v>
      </c>
      <c r="K1789" t="s">
        <v>18</v>
      </c>
      <c r="L1789" t="s">
        <v>21</v>
      </c>
      <c r="P1789">
        <v>42631011.158894107</v>
      </c>
      <c r="Q1789">
        <v>42617148.160895012</v>
      </c>
      <c r="AA1789">
        <f t="shared" si="27"/>
        <v>0</v>
      </c>
    </row>
    <row r="1790" spans="1:27" x14ac:dyDescent="0.2">
      <c r="A1790" s="1">
        <v>42044</v>
      </c>
      <c r="B1790">
        <v>18.549999</v>
      </c>
      <c r="C1790">
        <v>201.68596600000001</v>
      </c>
      <c r="D1790">
        <v>0.57552971123424901</v>
      </c>
      <c r="E1790">
        <v>0.50622878988212328</v>
      </c>
      <c r="F1790">
        <v>-83.549243504387064</v>
      </c>
      <c r="G1790">
        <v>-86.012411522948895</v>
      </c>
      <c r="H1790">
        <v>-84.276990490636948</v>
      </c>
      <c r="I1790">
        <v>2.0244868373879501</v>
      </c>
      <c r="J1790">
        <v>0.35947232296597342</v>
      </c>
      <c r="L1790" t="s">
        <v>21</v>
      </c>
      <c r="P1790">
        <v>43183303.656374991</v>
      </c>
      <c r="Q1790">
        <v>42617148.160895012</v>
      </c>
      <c r="AA1790">
        <f t="shared" si="27"/>
        <v>0</v>
      </c>
    </row>
    <row r="1791" spans="1:27" x14ac:dyDescent="0.2">
      <c r="A1791" s="1">
        <v>42045</v>
      </c>
      <c r="B1791">
        <v>17.23</v>
      </c>
      <c r="C1791">
        <v>203.83459500000001</v>
      </c>
      <c r="D1791">
        <v>0.43137282060993809</v>
      </c>
      <c r="E1791">
        <v>0.50631008926146304</v>
      </c>
      <c r="F1791">
        <v>-85.973511989024161</v>
      </c>
      <c r="G1791">
        <v>-85.843162691086604</v>
      </c>
      <c r="H1791">
        <v>-84.401313268953515</v>
      </c>
      <c r="I1791">
        <v>2.0831542296479917</v>
      </c>
      <c r="J1791">
        <v>-0.75472026876104747</v>
      </c>
      <c r="L1791" t="s">
        <v>21</v>
      </c>
      <c r="P1791">
        <v>43037669.169032961</v>
      </c>
      <c r="Q1791">
        <v>42617148.160895012</v>
      </c>
      <c r="AA1791">
        <f t="shared" si="27"/>
        <v>0</v>
      </c>
    </row>
    <row r="1792" spans="1:27" x14ac:dyDescent="0.2">
      <c r="A1792" s="1">
        <v>42046</v>
      </c>
      <c r="B1792">
        <v>16.959999</v>
      </c>
      <c r="C1792">
        <v>203.95286400000001</v>
      </c>
      <c r="D1792">
        <v>0.48445238026104942</v>
      </c>
      <c r="E1792">
        <v>0.50083142028382832</v>
      </c>
      <c r="F1792">
        <v>-85.186003548074481</v>
      </c>
      <c r="G1792">
        <v>-85.717939675444498</v>
      </c>
      <c r="H1792">
        <v>-84.496004203836591</v>
      </c>
      <c r="I1792">
        <v>2.0915276306005559</v>
      </c>
      <c r="J1792">
        <v>-0.32990209363849776</v>
      </c>
      <c r="L1792" t="s">
        <v>21</v>
      </c>
      <c r="P1792">
        <v>42891855.647600189</v>
      </c>
      <c r="Q1792">
        <v>42617148.160895012</v>
      </c>
      <c r="AA1792">
        <f t="shared" si="27"/>
        <v>0</v>
      </c>
    </row>
    <row r="1793" spans="1:27" x14ac:dyDescent="0.2">
      <c r="A1793" s="1">
        <v>42047</v>
      </c>
      <c r="B1793">
        <v>15.34</v>
      </c>
      <c r="C1793">
        <v>205.91423900000001</v>
      </c>
      <c r="D1793">
        <v>0.40904310737647753</v>
      </c>
      <c r="E1793">
        <v>0.49494632810817418</v>
      </c>
      <c r="F1793">
        <v>-86.576496498238996</v>
      </c>
      <c r="G1793">
        <v>-85.547153878696761</v>
      </c>
      <c r="H1793">
        <v>-84.781297712388266</v>
      </c>
      <c r="I1793">
        <v>2.124903775666648</v>
      </c>
      <c r="J1793">
        <v>-0.84483768460881015</v>
      </c>
      <c r="L1793" t="s">
        <v>21</v>
      </c>
      <c r="P1793">
        <v>42469107.50557179</v>
      </c>
      <c r="Q1793">
        <v>42617148.160895012</v>
      </c>
      <c r="AA1793">
        <f t="shared" si="27"/>
        <v>0</v>
      </c>
    </row>
    <row r="1794" spans="1:27" x14ac:dyDescent="0.2">
      <c r="A1794" s="1">
        <v>42048</v>
      </c>
      <c r="B1794">
        <v>14.69</v>
      </c>
      <c r="C1794">
        <v>206.761867</v>
      </c>
      <c r="D1794">
        <v>0.45852484918126973</v>
      </c>
      <c r="E1794">
        <v>0.49650607348139775</v>
      </c>
      <c r="F1794">
        <v>-87.968522729852992</v>
      </c>
      <c r="G1794">
        <v>-85.850755653915527</v>
      </c>
      <c r="H1794">
        <v>-85.349167263989159</v>
      </c>
      <c r="I1794">
        <v>1.9725253886969345</v>
      </c>
      <c r="J1794">
        <v>-1.3279197727306313</v>
      </c>
      <c r="K1794" t="s">
        <v>18</v>
      </c>
      <c r="L1794" t="s">
        <v>21</v>
      </c>
      <c r="P1794">
        <v>42321394.816525422</v>
      </c>
      <c r="Q1794">
        <v>42617148.160895012</v>
      </c>
      <c r="AA1794">
        <f t="shared" si="27"/>
        <v>0</v>
      </c>
    </row>
    <row r="1795" spans="1:27" x14ac:dyDescent="0.2">
      <c r="A1795" s="1">
        <v>42052</v>
      </c>
      <c r="B1795">
        <v>15.8</v>
      </c>
      <c r="C1795">
        <v>207.087121</v>
      </c>
      <c r="D1795">
        <v>0.57841638472613743</v>
      </c>
      <c r="E1795">
        <v>0.50383038522265089</v>
      </c>
      <c r="F1795">
        <v>-88.536783948079716</v>
      </c>
      <c r="G1795">
        <v>-86.848263742654055</v>
      </c>
      <c r="H1795">
        <v>-85.784393474330912</v>
      </c>
      <c r="I1795">
        <v>2.0570418998660287</v>
      </c>
      <c r="J1795">
        <v>-1.3380332573332909</v>
      </c>
      <c r="K1795" t="s">
        <v>18</v>
      </c>
      <c r="L1795" t="s">
        <v>21</v>
      </c>
      <c r="P1795">
        <v>43213945.689646967</v>
      </c>
      <c r="Q1795">
        <v>42617148.160895012</v>
      </c>
      <c r="AA1795">
        <f t="shared" ref="AA1795:AA1858" si="28">Q1796/Q1795-1</f>
        <v>0</v>
      </c>
    </row>
    <row r="1796" spans="1:27" x14ac:dyDescent="0.2">
      <c r="A1796" s="1">
        <v>42053</v>
      </c>
      <c r="B1796">
        <v>15.45</v>
      </c>
      <c r="C1796">
        <v>207.10683700000001</v>
      </c>
      <c r="D1796">
        <v>0.4780934545745873</v>
      </c>
      <c r="E1796">
        <v>0.50174744592334342</v>
      </c>
      <c r="F1796">
        <v>-88.465326498012203</v>
      </c>
      <c r="G1796">
        <v>-87.346626644451675</v>
      </c>
      <c r="H1796">
        <v>-86.380602152583151</v>
      </c>
      <c r="I1796">
        <v>1.6363657363188115</v>
      </c>
      <c r="J1796">
        <v>-1.2739965761681575</v>
      </c>
      <c r="K1796" t="s">
        <v>18</v>
      </c>
      <c r="L1796" t="s">
        <v>21</v>
      </c>
      <c r="P1796">
        <v>42976675.163303152</v>
      </c>
      <c r="Q1796">
        <v>42617148.160895012</v>
      </c>
      <c r="AA1796">
        <f t="shared" si="28"/>
        <v>0</v>
      </c>
    </row>
    <row r="1797" spans="1:27" x14ac:dyDescent="0.2">
      <c r="A1797" s="1">
        <v>42054</v>
      </c>
      <c r="B1797">
        <v>15.29</v>
      </c>
      <c r="C1797">
        <v>206.95898600000001</v>
      </c>
      <c r="D1797">
        <v>0.48969763617892564</v>
      </c>
      <c r="E1797">
        <v>0.49659614836241445</v>
      </c>
      <c r="F1797">
        <v>-87.485035316590853</v>
      </c>
      <c r="G1797">
        <v>-87.806432998154946</v>
      </c>
      <c r="H1797">
        <v>-86.687811511884703</v>
      </c>
      <c r="I1797">
        <v>1.4420544012214391</v>
      </c>
      <c r="J1797">
        <v>-0.55283892482203889</v>
      </c>
      <c r="L1797" t="s">
        <v>21</v>
      </c>
      <c r="P1797">
        <v>42811550.349172473</v>
      </c>
      <c r="Q1797">
        <v>42617148.160895012</v>
      </c>
      <c r="AA1797">
        <f t="shared" si="28"/>
        <v>0</v>
      </c>
    </row>
    <row r="1798" spans="1:27" x14ac:dyDescent="0.2">
      <c r="A1798" s="1">
        <v>42055</v>
      </c>
      <c r="B1798">
        <v>14.3</v>
      </c>
      <c r="C1798">
        <v>208.20086800000001</v>
      </c>
      <c r="D1798">
        <v>0.43734796335593401</v>
      </c>
      <c r="E1798">
        <v>0.49225649162511903</v>
      </c>
      <c r="F1798">
        <v>-88.188228834984528</v>
      </c>
      <c r="G1798">
        <v>-88.128779465504053</v>
      </c>
      <c r="H1798">
        <v>-86.801850902438787</v>
      </c>
      <c r="I1798">
        <v>1.5061242500385978</v>
      </c>
      <c r="J1798">
        <v>-0.92049373251258149</v>
      </c>
      <c r="L1798" t="s">
        <v>21</v>
      </c>
      <c r="P1798">
        <v>42568830.496777527</v>
      </c>
      <c r="Q1798">
        <v>42617148.160895012</v>
      </c>
      <c r="AA1798">
        <f t="shared" si="28"/>
        <v>0</v>
      </c>
    </row>
    <row r="1799" spans="1:27" x14ac:dyDescent="0.2">
      <c r="A1799" s="1">
        <v>42058</v>
      </c>
      <c r="B1799">
        <v>14.56</v>
      </c>
      <c r="C1799">
        <v>208.171301</v>
      </c>
      <c r="D1799">
        <v>0.51834710743801637</v>
      </c>
      <c r="E1799">
        <v>0.49120260016268552</v>
      </c>
      <c r="F1799">
        <v>-87.694284330449051</v>
      </c>
      <c r="G1799">
        <v>-88.073931785623273</v>
      </c>
      <c r="H1799">
        <v>-86.958698044452476</v>
      </c>
      <c r="I1799">
        <v>1.4916180340816168</v>
      </c>
      <c r="J1799">
        <v>-0.49314654904227739</v>
      </c>
      <c r="L1799" t="s">
        <v>21</v>
      </c>
      <c r="P1799">
        <v>42739699.293836132</v>
      </c>
      <c r="Q1799">
        <v>42617148.160895012</v>
      </c>
      <c r="AA1799">
        <f t="shared" si="28"/>
        <v>0</v>
      </c>
    </row>
    <row r="1800" spans="1:27" x14ac:dyDescent="0.2">
      <c r="A1800" s="1">
        <v>42059</v>
      </c>
      <c r="B1800">
        <v>13.69</v>
      </c>
      <c r="C1800">
        <v>208.76265900000001</v>
      </c>
      <c r="D1800">
        <v>0.44203244814937798</v>
      </c>
      <c r="E1800">
        <v>0.48730914284613003</v>
      </c>
      <c r="F1800">
        <v>-88.041952415568943</v>
      </c>
      <c r="G1800">
        <v>-87.974965479121124</v>
      </c>
      <c r="H1800">
        <v>-87.009658622251735</v>
      </c>
      <c r="I1800">
        <v>1.5193873599976135</v>
      </c>
      <c r="J1800">
        <v>-0.67941449329868708</v>
      </c>
      <c r="L1800" t="s">
        <v>21</v>
      </c>
      <c r="P1800">
        <v>42345805.797991812</v>
      </c>
      <c r="Q1800">
        <v>42617148.160895012</v>
      </c>
      <c r="AA1800">
        <f t="shared" si="28"/>
        <v>0</v>
      </c>
    </row>
    <row r="1801" spans="1:27" x14ac:dyDescent="0.2">
      <c r="A1801" s="1">
        <v>42060</v>
      </c>
      <c r="B1801">
        <v>13.84</v>
      </c>
      <c r="C1801">
        <v>208.58525599999999</v>
      </c>
      <c r="D1801">
        <v>0.51101692970881374</v>
      </c>
      <c r="E1801">
        <v>0.49012695446911986</v>
      </c>
      <c r="F1801">
        <v>-88.393256270441697</v>
      </c>
      <c r="G1801">
        <v>-87.960551433607037</v>
      </c>
      <c r="H1801">
        <v>-87.171553823641943</v>
      </c>
      <c r="I1801">
        <v>1.5574190874086118</v>
      </c>
      <c r="J1801">
        <v>-0.78444039672875898</v>
      </c>
      <c r="L1801" t="s">
        <v>21</v>
      </c>
      <c r="P1801">
        <v>42386468.315958612</v>
      </c>
      <c r="Q1801">
        <v>42617148.160895012</v>
      </c>
      <c r="AA1801">
        <f t="shared" si="28"/>
        <v>0</v>
      </c>
    </row>
    <row r="1802" spans="1:27" x14ac:dyDescent="0.2">
      <c r="A1802" s="1">
        <v>42061</v>
      </c>
      <c r="B1802">
        <v>13.91</v>
      </c>
      <c r="C1802">
        <v>208.338853</v>
      </c>
      <c r="D1802">
        <v>0.50507059415616962</v>
      </c>
      <c r="E1802">
        <v>0.49221877486424503</v>
      </c>
      <c r="F1802">
        <v>-88.638294980282041</v>
      </c>
      <c r="G1802">
        <v>-88.191203366345277</v>
      </c>
      <c r="H1802">
        <v>-87.595641446633195</v>
      </c>
      <c r="I1802">
        <v>1.1099995978696864</v>
      </c>
      <c r="J1802">
        <v>-0.93932784809103398</v>
      </c>
      <c r="L1802" t="s">
        <v>21</v>
      </c>
      <c r="P1802">
        <v>42346347.486081697</v>
      </c>
      <c r="Q1802">
        <v>42617148.160895012</v>
      </c>
      <c r="AA1802">
        <f t="shared" si="28"/>
        <v>0</v>
      </c>
    </row>
    <row r="1803" spans="1:27" x14ac:dyDescent="0.2">
      <c r="A1803" s="1">
        <v>42062</v>
      </c>
      <c r="B1803">
        <v>13.34</v>
      </c>
      <c r="C1803">
        <v>207.629211</v>
      </c>
      <c r="D1803">
        <v>0.45986187264229689</v>
      </c>
      <c r="E1803">
        <v>0.4926334830790664</v>
      </c>
      <c r="F1803">
        <v>-88.945101403888401</v>
      </c>
      <c r="G1803">
        <v>-88.342577880126058</v>
      </c>
      <c r="H1803">
        <v>-87.843273897871882</v>
      </c>
      <c r="I1803">
        <v>1.0447690657440829</v>
      </c>
      <c r="J1803">
        <v>-1.0546134472614765</v>
      </c>
      <c r="K1803" t="s">
        <v>18</v>
      </c>
      <c r="L1803" t="s">
        <v>21</v>
      </c>
      <c r="P1803">
        <v>41692019.781194158</v>
      </c>
      <c r="Q1803">
        <v>42617148.160895012</v>
      </c>
      <c r="AA1803">
        <f t="shared" si="28"/>
        <v>0</v>
      </c>
    </row>
    <row r="1804" spans="1:27" x14ac:dyDescent="0.2">
      <c r="A1804" s="1">
        <v>42065</v>
      </c>
      <c r="B1804">
        <v>13.04</v>
      </c>
      <c r="C1804">
        <v>208.940078</v>
      </c>
      <c r="D1804">
        <v>0.47776411644252825</v>
      </c>
      <c r="E1804">
        <v>0.49645236920089941</v>
      </c>
      <c r="F1804">
        <v>-90.688796744120708</v>
      </c>
      <c r="G1804">
        <v>-88.941480362860403</v>
      </c>
      <c r="H1804">
        <v>-88.301839997542402</v>
      </c>
      <c r="I1804">
        <v>0.97791459710305517</v>
      </c>
      <c r="J1804">
        <v>-2.4408642162100405</v>
      </c>
      <c r="K1804" t="s">
        <v>21</v>
      </c>
      <c r="L1804" t="s">
        <v>21</v>
      </c>
      <c r="P1804">
        <v>41956017.887778662</v>
      </c>
      <c r="Q1804">
        <v>42617148.160895012</v>
      </c>
      <c r="AA1804">
        <f t="shared" si="28"/>
        <v>0</v>
      </c>
    </row>
    <row r="1805" spans="1:27" x14ac:dyDescent="0.2">
      <c r="A1805" s="1">
        <v>42066</v>
      </c>
      <c r="B1805">
        <v>13.86</v>
      </c>
      <c r="C1805">
        <v>208.082584</v>
      </c>
      <c r="D1805">
        <v>0.56486059881817152</v>
      </c>
      <c r="E1805">
        <v>0.49833241808694129</v>
      </c>
      <c r="F1805">
        <v>-89.834297246499077</v>
      </c>
      <c r="G1805">
        <v>-89.299949329046427</v>
      </c>
      <c r="H1805">
        <v>-88.573323393230737</v>
      </c>
      <c r="I1805">
        <v>0.90486878863867137</v>
      </c>
      <c r="J1805">
        <v>-1.3935433171094451</v>
      </c>
      <c r="K1805" t="s">
        <v>18</v>
      </c>
      <c r="L1805" t="s">
        <v>21</v>
      </c>
      <c r="P1805">
        <v>42218871.638734452</v>
      </c>
      <c r="Q1805">
        <v>42617148.160895012</v>
      </c>
      <c r="AA1805">
        <f t="shared" si="28"/>
        <v>0</v>
      </c>
    </row>
    <row r="1806" spans="1:27" x14ac:dyDescent="0.2">
      <c r="A1806" s="1">
        <v>42067</v>
      </c>
      <c r="B1806">
        <v>14.23</v>
      </c>
      <c r="C1806">
        <v>207.205389</v>
      </c>
      <c r="D1806">
        <v>0.52705185226830242</v>
      </c>
      <c r="E1806">
        <v>0.50191465157421933</v>
      </c>
      <c r="F1806">
        <v>-89.769420624235579</v>
      </c>
      <c r="G1806">
        <v>-89.575182199805198</v>
      </c>
      <c r="H1806">
        <v>-88.723398217762622</v>
      </c>
      <c r="I1806">
        <v>0.94394039099511928</v>
      </c>
      <c r="J1806">
        <v>-1.1081445570627837</v>
      </c>
      <c r="K1806" t="s">
        <v>18</v>
      </c>
      <c r="L1806" t="s">
        <v>21</v>
      </c>
      <c r="P1806">
        <v>42160391.459787473</v>
      </c>
      <c r="Q1806">
        <v>42617148.160895012</v>
      </c>
      <c r="AA1806">
        <f t="shared" si="28"/>
        <v>0</v>
      </c>
    </row>
    <row r="1807" spans="1:27" x14ac:dyDescent="0.2">
      <c r="A1807" s="1">
        <v>42068</v>
      </c>
      <c r="B1807">
        <v>14.04</v>
      </c>
      <c r="C1807">
        <v>207.43209100000001</v>
      </c>
      <c r="D1807">
        <v>0.4867370658428023</v>
      </c>
      <c r="E1807">
        <v>0.49696088150411938</v>
      </c>
      <c r="F1807">
        <v>-89.045634795602723</v>
      </c>
      <c r="G1807">
        <v>-89.65665016286934</v>
      </c>
      <c r="H1807">
        <v>-88.765802455056189</v>
      </c>
      <c r="I1807">
        <v>0.94622177746481995</v>
      </c>
      <c r="J1807">
        <v>-0.29573652521111837</v>
      </c>
      <c r="L1807" t="s">
        <v>21</v>
      </c>
      <c r="P1807">
        <v>42109604.932848923</v>
      </c>
      <c r="Q1807">
        <v>42617148.160895012</v>
      </c>
      <c r="AA1807">
        <f t="shared" si="28"/>
        <v>-1.7629353967313577E-2</v>
      </c>
    </row>
    <row r="1808" spans="1:27" x14ac:dyDescent="0.2">
      <c r="A1808" s="1">
        <v>42069</v>
      </c>
      <c r="B1808">
        <v>15.2</v>
      </c>
      <c r="C1808">
        <v>204.51467</v>
      </c>
      <c r="D1808">
        <v>0.5860342042678226</v>
      </c>
      <c r="E1808">
        <v>0.49240546626910847</v>
      </c>
      <c r="F1808">
        <v>-85.504141440222838</v>
      </c>
      <c r="G1808">
        <v>-88.96845817013623</v>
      </c>
      <c r="H1808">
        <v>-88.519037033573738</v>
      </c>
      <c r="I1808">
        <v>1.3370972926348359</v>
      </c>
      <c r="J1808">
        <v>2.2548064452436778</v>
      </c>
      <c r="K1808" t="s">
        <v>19</v>
      </c>
      <c r="L1808" t="s">
        <v>21</v>
      </c>
      <c r="M1808" t="s">
        <v>19</v>
      </c>
      <c r="N1808">
        <v>-722421.73317821103</v>
      </c>
      <c r="O1808">
        <v>-355724.41036855447</v>
      </c>
      <c r="P1808">
        <v>41865835.370889127</v>
      </c>
      <c r="Q1808">
        <v>41865835.37088915</v>
      </c>
      <c r="AA1808">
        <f t="shared" si="28"/>
        <v>0</v>
      </c>
    </row>
    <row r="1809" spans="1:27" x14ac:dyDescent="0.2">
      <c r="A1809" s="1">
        <v>42072</v>
      </c>
      <c r="B1809">
        <v>15.06</v>
      </c>
      <c r="C1809">
        <v>205.36229800000001</v>
      </c>
      <c r="D1809">
        <v>0.4908318905817175</v>
      </c>
      <c r="E1809">
        <v>0.49508415735365568</v>
      </c>
      <c r="F1809">
        <v>-86.611620257540338</v>
      </c>
      <c r="G1809">
        <v>-88.153022872820159</v>
      </c>
      <c r="H1809">
        <v>-88.44625244531953</v>
      </c>
      <c r="I1809">
        <v>1.4197192078655991</v>
      </c>
      <c r="J1809">
        <v>1.2922500291711709</v>
      </c>
      <c r="K1809" t="s">
        <v>20</v>
      </c>
      <c r="L1809" t="s">
        <v>19</v>
      </c>
      <c r="P1809">
        <v>41665452.443022214</v>
      </c>
      <c r="Q1809">
        <v>41865835.37088915</v>
      </c>
      <c r="AA1809">
        <f t="shared" si="28"/>
        <v>0</v>
      </c>
    </row>
    <row r="1810" spans="1:27" x14ac:dyDescent="0.2">
      <c r="A1810" s="1">
        <v>42073</v>
      </c>
      <c r="B1810">
        <v>16.690000999999999</v>
      </c>
      <c r="C1810">
        <v>202.030922</v>
      </c>
      <c r="D1810">
        <v>0.61409107567075871</v>
      </c>
      <c r="E1810">
        <v>0.49467448139918846</v>
      </c>
      <c r="F1810">
        <v>-83.249540566949904</v>
      </c>
      <c r="G1810">
        <v>-86.836071536910325</v>
      </c>
      <c r="H1810">
        <v>-88.034695089649972</v>
      </c>
      <c r="I1810">
        <v>2.0687790338580685</v>
      </c>
      <c r="J1810">
        <v>2.3130331680596297</v>
      </c>
      <c r="K1810" t="s">
        <v>19</v>
      </c>
      <c r="L1810" t="s">
        <v>19</v>
      </c>
      <c r="P1810">
        <v>41672956.058835953</v>
      </c>
      <c r="Q1810">
        <v>41865835.37088915</v>
      </c>
      <c r="AA1810">
        <f t="shared" si="28"/>
        <v>0</v>
      </c>
    </row>
    <row r="1811" spans="1:27" x14ac:dyDescent="0.2">
      <c r="A1811" s="1">
        <v>42074</v>
      </c>
      <c r="B1811">
        <v>16.870000999999998</v>
      </c>
      <c r="C1811">
        <v>201.55783199999999</v>
      </c>
      <c r="D1811">
        <v>0.51084305753153048</v>
      </c>
      <c r="E1811">
        <v>0.49781235346768038</v>
      </c>
      <c r="F1811">
        <v>-83.467977707763339</v>
      </c>
      <c r="G1811">
        <v>-85.575782953615871</v>
      </c>
      <c r="H1811">
        <v>-87.682502871092822</v>
      </c>
      <c r="I1811">
        <v>2.4555849045045757</v>
      </c>
      <c r="J1811">
        <v>1.7163019513592348</v>
      </c>
      <c r="K1811" t="s">
        <v>19</v>
      </c>
      <c r="L1811" t="s">
        <v>19</v>
      </c>
      <c r="P1811">
        <v>41711209.80816514</v>
      </c>
      <c r="Q1811">
        <v>41865835.37088915</v>
      </c>
      <c r="AA1811">
        <f t="shared" si="28"/>
        <v>0</v>
      </c>
    </row>
    <row r="1812" spans="1:27" x14ac:dyDescent="0.2">
      <c r="A1812" s="1">
        <v>42075</v>
      </c>
      <c r="B1812">
        <v>15.42</v>
      </c>
      <c r="C1812">
        <v>204.120431</v>
      </c>
      <c r="D1812">
        <v>0.41774237844956058</v>
      </c>
      <c r="E1812">
        <v>0.49858089163358194</v>
      </c>
      <c r="F1812">
        <v>-86.35054648861103</v>
      </c>
      <c r="G1812">
        <v>-85.036765292217552</v>
      </c>
      <c r="H1812">
        <v>-87.541552377179656</v>
      </c>
      <c r="I1812">
        <v>2.481483588217781</v>
      </c>
      <c r="J1812">
        <v>0.47995718941023269</v>
      </c>
      <c r="L1812" t="s">
        <v>19</v>
      </c>
      <c r="P1812">
        <v>41847143.025409229</v>
      </c>
      <c r="Q1812">
        <v>41865835.37088915</v>
      </c>
      <c r="AA1812">
        <f t="shared" si="28"/>
        <v>0</v>
      </c>
    </row>
    <row r="1813" spans="1:27" x14ac:dyDescent="0.2">
      <c r="A1813" s="1">
        <v>42076</v>
      </c>
      <c r="B1813">
        <v>16</v>
      </c>
      <c r="C1813">
        <v>202.86869899999999</v>
      </c>
      <c r="D1813">
        <v>0.53832087625180636</v>
      </c>
      <c r="E1813">
        <v>0.49777137741456057</v>
      </c>
      <c r="F1813">
        <v>-84.982231735529879</v>
      </c>
      <c r="G1813">
        <v>-84.932383351278958</v>
      </c>
      <c r="H1813">
        <v>-87.257300332603677</v>
      </c>
      <c r="I1813">
        <v>2.5688784378218514</v>
      </c>
      <c r="J1813">
        <v>0.88562719184284378</v>
      </c>
      <c r="K1813" t="s">
        <v>20</v>
      </c>
      <c r="L1813" t="s">
        <v>19</v>
      </c>
      <c r="P1813">
        <v>41873410.047805317</v>
      </c>
      <c r="Q1813">
        <v>41865835.37088915</v>
      </c>
      <c r="AA1813">
        <f t="shared" si="28"/>
        <v>-1.6119318613450506E-2</v>
      </c>
    </row>
    <row r="1814" spans="1:27" x14ac:dyDescent="0.2">
      <c r="A1814" s="1">
        <v>42079</v>
      </c>
      <c r="B1814">
        <v>15.61</v>
      </c>
      <c r="C1814">
        <v>205.57913400000001</v>
      </c>
      <c r="D1814">
        <v>0.47592207031249995</v>
      </c>
      <c r="E1814">
        <v>0.49982539248767976</v>
      </c>
      <c r="F1814">
        <v>-87.143671338827318</v>
      </c>
      <c r="G1814">
        <v>-85.038793567536359</v>
      </c>
      <c r="H1814">
        <v>-87.132748362482445</v>
      </c>
      <c r="I1814">
        <v>2.5317997142446851</v>
      </c>
      <c r="J1814">
        <v>-4.3143129701043699E-3</v>
      </c>
      <c r="K1814" t="s">
        <v>17</v>
      </c>
      <c r="L1814" t="s">
        <v>19</v>
      </c>
      <c r="M1814" t="s">
        <v>17</v>
      </c>
      <c r="N1814">
        <v>0</v>
      </c>
      <c r="O1814">
        <v>0</v>
      </c>
      <c r="P1814">
        <v>41190986.631527521</v>
      </c>
      <c r="Q1814">
        <v>41190986.631527521</v>
      </c>
      <c r="AA1814">
        <f t="shared" si="28"/>
        <v>0</v>
      </c>
    </row>
    <row r="1815" spans="1:27" x14ac:dyDescent="0.2">
      <c r="A1815" s="1">
        <v>42080</v>
      </c>
      <c r="B1815">
        <v>15.66</v>
      </c>
      <c r="C1815">
        <v>204.96805900000001</v>
      </c>
      <c r="D1815">
        <v>0.50320820479652772</v>
      </c>
      <c r="E1815">
        <v>0.49893133272412588</v>
      </c>
      <c r="F1815">
        <v>-86.604986842747266</v>
      </c>
      <c r="G1815">
        <v>-85.709882822695832</v>
      </c>
      <c r="H1815">
        <v>-86.937738815720664</v>
      </c>
      <c r="I1815">
        <v>2.4688545691294648</v>
      </c>
      <c r="J1815">
        <v>0.13477990041783972</v>
      </c>
      <c r="L1815" t="s">
        <v>17</v>
      </c>
      <c r="P1815">
        <v>41190986.631527521</v>
      </c>
      <c r="Q1815">
        <v>41190986.631527521</v>
      </c>
      <c r="AA1815">
        <f t="shared" si="28"/>
        <v>0</v>
      </c>
    </row>
    <row r="1816" spans="1:27" x14ac:dyDescent="0.2">
      <c r="A1816" s="1">
        <v>42081</v>
      </c>
      <c r="B1816">
        <v>13.97</v>
      </c>
      <c r="C1816">
        <v>207.43209100000001</v>
      </c>
      <c r="D1816">
        <v>0.39790491266357741</v>
      </c>
      <c r="E1816">
        <v>0.49209960970217692</v>
      </c>
      <c r="F1816">
        <v>-88.107251020806459</v>
      </c>
      <c r="G1816">
        <v>-86.637737485304456</v>
      </c>
      <c r="H1816">
        <v>-86.72261000544448</v>
      </c>
      <c r="I1816">
        <v>2.2113268348155342</v>
      </c>
      <c r="J1816">
        <v>-0.62615846448473256</v>
      </c>
      <c r="K1816" t="s">
        <v>18</v>
      </c>
      <c r="L1816" t="s">
        <v>17</v>
      </c>
      <c r="M1816" t="s">
        <v>18</v>
      </c>
      <c r="N1816">
        <v>354950.12823821453</v>
      </c>
      <c r="O1816">
        <v>174670.81956976303</v>
      </c>
      <c r="P1816">
        <v>41190986.631527521</v>
      </c>
      <c r="Q1816">
        <v>41190986.631527521</v>
      </c>
      <c r="AA1816">
        <f t="shared" si="28"/>
        <v>0</v>
      </c>
    </row>
    <row r="1817" spans="1:27" x14ac:dyDescent="0.2">
      <c r="A1817" s="1">
        <v>42082</v>
      </c>
      <c r="B1817">
        <v>14.07</v>
      </c>
      <c r="C1817">
        <v>206.485896</v>
      </c>
      <c r="D1817">
        <v>0.50718381602052465</v>
      </c>
      <c r="E1817">
        <v>0.49501541721796871</v>
      </c>
      <c r="F1817">
        <v>-88.143701958066089</v>
      </c>
      <c r="G1817">
        <v>-86.996368579195476</v>
      </c>
      <c r="H1817">
        <v>-86.581727064741713</v>
      </c>
      <c r="I1817">
        <v>2.0424663987448635</v>
      </c>
      <c r="J1817">
        <v>-0.764749370802007</v>
      </c>
      <c r="L1817" t="s">
        <v>18</v>
      </c>
      <c r="P1817">
        <v>41061208.98822853</v>
      </c>
      <c r="Q1817">
        <v>41190986.631527521</v>
      </c>
      <c r="AA1817">
        <f t="shared" si="28"/>
        <v>0</v>
      </c>
    </row>
    <row r="1818" spans="1:27" x14ac:dyDescent="0.2">
      <c r="A1818" s="1">
        <v>42083</v>
      </c>
      <c r="B1818">
        <v>13.02</v>
      </c>
      <c r="C1818">
        <v>208.308502</v>
      </c>
      <c r="D1818">
        <v>0.42815771886834475</v>
      </c>
      <c r="E1818">
        <v>0.49285023793363397</v>
      </c>
      <c r="F1818">
        <v>-89.644894774298876</v>
      </c>
      <c r="G1818">
        <v>-87.928901186949275</v>
      </c>
      <c r="H1818">
        <v>-86.571349910580309</v>
      </c>
      <c r="I1818">
        <v>2.0250403554612548</v>
      </c>
      <c r="J1818">
        <v>-1.5177696856409009</v>
      </c>
      <c r="K1818" t="s">
        <v>18</v>
      </c>
      <c r="L1818" t="s">
        <v>18</v>
      </c>
      <c r="P1818">
        <v>41006867.437351175</v>
      </c>
      <c r="Q1818">
        <v>41190986.631527521</v>
      </c>
      <c r="AA1818">
        <f t="shared" si="28"/>
        <v>0</v>
      </c>
    </row>
    <row r="1819" spans="1:27" x14ac:dyDescent="0.2">
      <c r="A1819" s="1">
        <v>42086</v>
      </c>
      <c r="B1819">
        <v>13.41</v>
      </c>
      <c r="C1819">
        <v>207.902593</v>
      </c>
      <c r="D1819">
        <v>0.53040253562403117</v>
      </c>
      <c r="E1819">
        <v>0.49751790825084752</v>
      </c>
      <c r="F1819">
        <v>-90.025263189287301</v>
      </c>
      <c r="G1819">
        <v>-88.505219557041272</v>
      </c>
      <c r="H1819">
        <v>-86.652985610054017</v>
      </c>
      <c r="I1819">
        <v>2.1497596366517584</v>
      </c>
      <c r="J1819">
        <v>-1.5686765728309944</v>
      </c>
      <c r="K1819" t="s">
        <v>18</v>
      </c>
      <c r="L1819" t="s">
        <v>18</v>
      </c>
      <c r="P1819">
        <v>41074397.529663332</v>
      </c>
      <c r="Q1819">
        <v>41190986.631527521</v>
      </c>
      <c r="AA1819">
        <f t="shared" si="28"/>
        <v>0</v>
      </c>
    </row>
    <row r="1820" spans="1:27" x14ac:dyDescent="0.2">
      <c r="A1820" s="1">
        <v>42087</v>
      </c>
      <c r="B1820">
        <v>13.62</v>
      </c>
      <c r="C1820">
        <v>206.734386</v>
      </c>
      <c r="D1820">
        <v>0.51578257235660052</v>
      </c>
      <c r="E1820">
        <v>0.49972012837297564</v>
      </c>
      <c r="F1820">
        <v>-89.689333911028299</v>
      </c>
      <c r="G1820">
        <v>-89.122088970697476</v>
      </c>
      <c r="H1820">
        <v>-87.001751649287812</v>
      </c>
      <c r="I1820">
        <v>2.2818661925145025</v>
      </c>
      <c r="J1820">
        <v>-1.1778001140281178</v>
      </c>
      <c r="K1820" t="s">
        <v>18</v>
      </c>
      <c r="L1820" t="s">
        <v>18</v>
      </c>
      <c r="P1820">
        <v>40944885.382476225</v>
      </c>
      <c r="Q1820">
        <v>41190986.631527521</v>
      </c>
      <c r="AA1820">
        <f t="shared" si="28"/>
        <v>0</v>
      </c>
    </row>
    <row r="1821" spans="1:27" x14ac:dyDescent="0.2">
      <c r="A1821" s="1">
        <v>42088</v>
      </c>
      <c r="B1821">
        <v>15.44</v>
      </c>
      <c r="C1821">
        <v>203.70493500000001</v>
      </c>
      <c r="D1821">
        <v>0.64255510920495673</v>
      </c>
      <c r="E1821">
        <v>0.50218700239139169</v>
      </c>
      <c r="F1821">
        <v>-86.857970679983296</v>
      </c>
      <c r="G1821">
        <v>-88.872232902532829</v>
      </c>
      <c r="H1821">
        <v>-87.022280851158044</v>
      </c>
      <c r="I1821">
        <v>2.2791437708989242</v>
      </c>
      <c r="J1821">
        <v>7.209293826599697E-2</v>
      </c>
      <c r="L1821" t="s">
        <v>18</v>
      </c>
      <c r="P1821">
        <v>41061737.926853336</v>
      </c>
      <c r="Q1821">
        <v>41190986.631527521</v>
      </c>
      <c r="AA1821">
        <f t="shared" si="28"/>
        <v>0</v>
      </c>
    </row>
    <row r="1822" spans="1:27" x14ac:dyDescent="0.2">
      <c r="A1822" s="1">
        <v>42089</v>
      </c>
      <c r="B1822">
        <v>15.8</v>
      </c>
      <c r="C1822">
        <v>203.21983900000001</v>
      </c>
      <c r="D1822">
        <v>0.52358788155386726</v>
      </c>
      <c r="E1822">
        <v>0.50393678804444098</v>
      </c>
      <c r="F1822">
        <v>-86.609952932568433</v>
      </c>
      <c r="G1822">
        <v>-88.565483097433301</v>
      </c>
      <c r="H1822">
        <v>-87.302315214959592</v>
      </c>
      <c r="I1822">
        <v>1.9571517740687356</v>
      </c>
      <c r="J1822">
        <v>0.35376013836259723</v>
      </c>
      <c r="L1822" t="s">
        <v>18</v>
      </c>
      <c r="P1822">
        <v>41104787.857129082</v>
      </c>
      <c r="Q1822">
        <v>41190986.631527521</v>
      </c>
      <c r="AA1822">
        <f t="shared" si="28"/>
        <v>0</v>
      </c>
    </row>
    <row r="1823" spans="1:27" x14ac:dyDescent="0.2">
      <c r="A1823" s="1">
        <v>42090</v>
      </c>
      <c r="B1823">
        <v>15.07</v>
      </c>
      <c r="C1823">
        <v>203.685146</v>
      </c>
      <c r="D1823">
        <v>0.45486480531966028</v>
      </c>
      <c r="E1823">
        <v>0.50259706378062308</v>
      </c>
      <c r="F1823">
        <v>-87.301556315327531</v>
      </c>
      <c r="G1823">
        <v>-88.09681540563902</v>
      </c>
      <c r="H1823">
        <v>-87.621780098923281</v>
      </c>
      <c r="I1823">
        <v>1.5435507014068219</v>
      </c>
      <c r="J1823">
        <v>0.20745919347119099</v>
      </c>
      <c r="L1823" t="s">
        <v>18</v>
      </c>
      <c r="P1823">
        <v>40926949.818556733</v>
      </c>
      <c r="Q1823">
        <v>41190986.631527521</v>
      </c>
      <c r="AA1823">
        <f t="shared" si="28"/>
        <v>0</v>
      </c>
    </row>
    <row r="1824" spans="1:27" x14ac:dyDescent="0.2">
      <c r="A1824" s="1">
        <v>42093</v>
      </c>
      <c r="B1824">
        <v>14.51</v>
      </c>
      <c r="C1824">
        <v>206.17007100000001</v>
      </c>
      <c r="D1824">
        <v>0.4635305094694126</v>
      </c>
      <c r="E1824">
        <v>0.50360408478498764</v>
      </c>
      <c r="F1824">
        <v>-89.318089916010919</v>
      </c>
      <c r="G1824">
        <v>-87.955380750983721</v>
      </c>
      <c r="H1824">
        <v>-87.869075384539926</v>
      </c>
      <c r="I1824">
        <v>1.5590092731093097</v>
      </c>
      <c r="J1824">
        <v>-0.92944574253946466</v>
      </c>
      <c r="L1824" t="s">
        <v>18</v>
      </c>
      <c r="P1824">
        <v>41162221.633062728</v>
      </c>
      <c r="Q1824">
        <v>41190986.631527521</v>
      </c>
      <c r="AA1824">
        <f t="shared" si="28"/>
        <v>0</v>
      </c>
    </row>
    <row r="1825" spans="1:27" x14ac:dyDescent="0.2">
      <c r="A1825" s="1">
        <v>42094</v>
      </c>
      <c r="B1825">
        <v>15.29</v>
      </c>
      <c r="C1825">
        <v>204.36824200000001</v>
      </c>
      <c r="D1825">
        <v>0.55520088572200721</v>
      </c>
      <c r="E1825">
        <v>0.5050215377959103</v>
      </c>
      <c r="F1825">
        <v>-87.920363851486741</v>
      </c>
      <c r="G1825">
        <v>-87.601586739075415</v>
      </c>
      <c r="H1825">
        <v>-88.113919727536327</v>
      </c>
      <c r="I1825">
        <v>1.2679614374510355</v>
      </c>
      <c r="J1825">
        <v>0.15265123238975559</v>
      </c>
      <c r="L1825" t="s">
        <v>18</v>
      </c>
      <c r="P1825">
        <v>41124355.784933969</v>
      </c>
      <c r="Q1825">
        <v>41190986.631527521</v>
      </c>
      <c r="AA1825">
        <f t="shared" si="28"/>
        <v>0</v>
      </c>
    </row>
    <row r="1826" spans="1:27" x14ac:dyDescent="0.2">
      <c r="A1826" s="1">
        <v>42095</v>
      </c>
      <c r="B1826">
        <v>15.11</v>
      </c>
      <c r="C1826">
        <v>203.64553699999999</v>
      </c>
      <c r="D1826">
        <v>0.48829689444235091</v>
      </c>
      <c r="E1826">
        <v>0.50680093957640926</v>
      </c>
      <c r="F1826">
        <v>-88.097749492142412</v>
      </c>
      <c r="G1826">
        <v>-87.849542501507244</v>
      </c>
      <c r="H1826">
        <v>-88.19342624031259</v>
      </c>
      <c r="I1826">
        <v>1.2309646028928121</v>
      </c>
      <c r="J1826">
        <v>7.7725019830248238E-2</v>
      </c>
      <c r="L1826" t="s">
        <v>18</v>
      </c>
      <c r="P1826">
        <v>40934229.287193924</v>
      </c>
      <c r="Q1826">
        <v>41190986.631527521</v>
      </c>
      <c r="AA1826">
        <f t="shared" si="28"/>
        <v>0</v>
      </c>
    </row>
    <row r="1827" spans="1:27" x14ac:dyDescent="0.2">
      <c r="A1827" s="1">
        <v>42096</v>
      </c>
      <c r="B1827">
        <v>14.67</v>
      </c>
      <c r="C1827">
        <v>204.378151</v>
      </c>
      <c r="D1827">
        <v>0.47130419281325869</v>
      </c>
      <c r="E1827">
        <v>0.50527352661888791</v>
      </c>
      <c r="F1827">
        <v>-88.596869119617594</v>
      </c>
      <c r="G1827">
        <v>-88.246925738917085</v>
      </c>
      <c r="H1827">
        <v>-88.359416430051795</v>
      </c>
      <c r="I1827">
        <v>1.1272253105977139</v>
      </c>
      <c r="J1827">
        <v>-0.21065237564608044</v>
      </c>
      <c r="L1827" t="s">
        <v>18</v>
      </c>
      <c r="P1827">
        <v>40906017.518577397</v>
      </c>
      <c r="Q1827">
        <v>41190986.631527521</v>
      </c>
      <c r="AA1827">
        <f t="shared" si="28"/>
        <v>0</v>
      </c>
    </row>
    <row r="1828" spans="1:27" x14ac:dyDescent="0.2">
      <c r="A1828" s="1">
        <v>42100</v>
      </c>
      <c r="B1828">
        <v>14.74</v>
      </c>
      <c r="C1828">
        <v>205.754268</v>
      </c>
      <c r="D1828">
        <v>0.50478302709599832</v>
      </c>
      <c r="E1828">
        <v>0.50526246634734284</v>
      </c>
      <c r="F1828">
        <v>-89.219908911172169</v>
      </c>
      <c r="G1828">
        <v>-88.630596258086001</v>
      </c>
      <c r="H1828">
        <v>-88.452137920915604</v>
      </c>
      <c r="I1828">
        <v>1.1501264170595877</v>
      </c>
      <c r="J1828">
        <v>-0.66755356530236731</v>
      </c>
      <c r="L1828" t="s">
        <v>18</v>
      </c>
      <c r="P1828">
        <v>41171231.511767954</v>
      </c>
      <c r="Q1828">
        <v>41190986.631527521</v>
      </c>
      <c r="AA1828">
        <f t="shared" si="28"/>
        <v>0</v>
      </c>
    </row>
    <row r="1829" spans="1:27" x14ac:dyDescent="0.2">
      <c r="A1829" s="1">
        <v>42101</v>
      </c>
      <c r="B1829">
        <v>14.78</v>
      </c>
      <c r="C1829">
        <v>205.20975799999999</v>
      </c>
      <c r="D1829">
        <v>0.50271738630150098</v>
      </c>
      <c r="E1829">
        <v>0.50691075533423535</v>
      </c>
      <c r="F1829">
        <v>-89.243033429735647</v>
      </c>
      <c r="G1829">
        <v>-88.615584960830944</v>
      </c>
      <c r="H1829">
        <v>-88.54374887688806</v>
      </c>
      <c r="I1829">
        <v>1.1669840959827602</v>
      </c>
      <c r="J1829">
        <v>-0.59922372143271896</v>
      </c>
      <c r="L1829" t="s">
        <v>18</v>
      </c>
      <c r="P1829">
        <v>41090319.508933552</v>
      </c>
      <c r="Q1829">
        <v>41190986.631527521</v>
      </c>
      <c r="AA1829">
        <f t="shared" si="28"/>
        <v>0</v>
      </c>
    </row>
    <row r="1830" spans="1:27" x14ac:dyDescent="0.2">
      <c r="A1830" s="1">
        <v>42102</v>
      </c>
      <c r="B1830">
        <v>13.98</v>
      </c>
      <c r="C1830">
        <v>205.90276399999999</v>
      </c>
      <c r="D1830">
        <v>0.44733767791386891</v>
      </c>
      <c r="E1830">
        <v>0.50574050769851764</v>
      </c>
      <c r="F1830">
        <v>-90.153368401888045</v>
      </c>
      <c r="G1830">
        <v>-89.062185870911208</v>
      </c>
      <c r="H1830">
        <v>-88.586121679187158</v>
      </c>
      <c r="I1830">
        <v>1.2186869968209026</v>
      </c>
      <c r="J1830">
        <v>-1.286012509191651</v>
      </c>
      <c r="K1830" t="s">
        <v>18</v>
      </c>
      <c r="L1830" t="s">
        <v>18</v>
      </c>
      <c r="P1830">
        <v>40927407.332329743</v>
      </c>
      <c r="Q1830">
        <v>41190986.631527521</v>
      </c>
      <c r="AA1830">
        <f t="shared" si="28"/>
        <v>0</v>
      </c>
    </row>
    <row r="1831" spans="1:27" x14ac:dyDescent="0.2">
      <c r="A1831" s="1">
        <v>42103</v>
      </c>
      <c r="B1831">
        <v>13.09</v>
      </c>
      <c r="C1831">
        <v>206.81357299999999</v>
      </c>
      <c r="D1831">
        <v>0.43836407416276268</v>
      </c>
      <c r="E1831">
        <v>0.5008752567502327</v>
      </c>
      <c r="F1831">
        <v>-90.497801475807989</v>
      </c>
      <c r="G1831">
        <v>-89.542196267644343</v>
      </c>
      <c r="H1831">
        <v>-88.625499869730561</v>
      </c>
      <c r="I1831">
        <v>1.275715899351952</v>
      </c>
      <c r="J1831">
        <v>-1.4676477788107327</v>
      </c>
      <c r="K1831" t="s">
        <v>18</v>
      </c>
      <c r="L1831" t="s">
        <v>18</v>
      </c>
      <c r="P1831">
        <v>40770593.472699247</v>
      </c>
      <c r="Q1831">
        <v>41190986.631527521</v>
      </c>
      <c r="AA1831">
        <f t="shared" si="28"/>
        <v>0</v>
      </c>
    </row>
    <row r="1832" spans="1:27" x14ac:dyDescent="0.2">
      <c r="A1832" s="1">
        <v>42104</v>
      </c>
      <c r="B1832">
        <v>12.58</v>
      </c>
      <c r="C1832">
        <v>207.94218699999999</v>
      </c>
      <c r="D1832">
        <v>0.46179794231742283</v>
      </c>
      <c r="E1832">
        <v>0.49836549098289118</v>
      </c>
      <c r="F1832">
        <v>-91.051210120311168</v>
      </c>
      <c r="G1832">
        <v>-90.033064467783063</v>
      </c>
      <c r="H1832">
        <v>-88.73898955383747</v>
      </c>
      <c r="I1832">
        <v>1.4301853047774862</v>
      </c>
      <c r="J1832">
        <v>-1.6167279573841253</v>
      </c>
      <c r="K1832" t="s">
        <v>18</v>
      </c>
      <c r="L1832" t="s">
        <v>18</v>
      </c>
      <c r="P1832">
        <v>40786704.839655668</v>
      </c>
      <c r="Q1832">
        <v>41190986.631527521</v>
      </c>
      <c r="AA1832">
        <f t="shared" si="28"/>
        <v>0</v>
      </c>
    </row>
    <row r="1833" spans="1:27" x14ac:dyDescent="0.2">
      <c r="A1833" s="1">
        <v>42107</v>
      </c>
      <c r="B1833">
        <v>13.94</v>
      </c>
      <c r="C1833">
        <v>207.001678</v>
      </c>
      <c r="D1833">
        <v>0.61395178962746533</v>
      </c>
      <c r="E1833">
        <v>0.50325836497460896</v>
      </c>
      <c r="F1833">
        <v>-90.235326017280485</v>
      </c>
      <c r="G1833">
        <v>-90.236147889004727</v>
      </c>
      <c r="H1833">
        <v>-89.020435831945562</v>
      </c>
      <c r="I1833">
        <v>1.3568002728517918</v>
      </c>
      <c r="J1833">
        <v>-0.89540827021017988</v>
      </c>
      <c r="L1833" t="s">
        <v>18</v>
      </c>
      <c r="P1833">
        <v>41105157.5362169</v>
      </c>
      <c r="Q1833">
        <v>41190986.631527521</v>
      </c>
      <c r="AA1833">
        <f t="shared" si="28"/>
        <v>0</v>
      </c>
    </row>
    <row r="1834" spans="1:27" x14ac:dyDescent="0.2">
      <c r="A1834" s="1">
        <v>42108</v>
      </c>
      <c r="B1834">
        <v>13.67</v>
      </c>
      <c r="C1834">
        <v>207.39769200000001</v>
      </c>
      <c r="D1834">
        <v>0.48081885061824714</v>
      </c>
      <c r="E1834">
        <v>0.49921162060347152</v>
      </c>
      <c r="F1834">
        <v>-89.865337932739635</v>
      </c>
      <c r="G1834">
        <v>-90.360608789605521</v>
      </c>
      <c r="H1834">
        <v>-89.291717915293177</v>
      </c>
      <c r="I1834">
        <v>1.1389900195631117</v>
      </c>
      <c r="J1834">
        <v>-0.503621636356818</v>
      </c>
      <c r="L1834" t="s">
        <v>18</v>
      </c>
      <c r="P1834">
        <v>41078493.091533683</v>
      </c>
      <c r="Q1834">
        <v>41190986.631527521</v>
      </c>
      <c r="AA1834">
        <f t="shared" si="28"/>
        <v>0</v>
      </c>
    </row>
    <row r="1835" spans="1:27" x14ac:dyDescent="0.2">
      <c r="A1835" s="1">
        <v>42109</v>
      </c>
      <c r="B1835">
        <v>12.84</v>
      </c>
      <c r="C1835">
        <v>208.32829100000001</v>
      </c>
      <c r="D1835">
        <v>0.44112637255316434</v>
      </c>
      <c r="E1835">
        <v>0.49729986991006564</v>
      </c>
      <c r="F1835">
        <v>-90.761632012886295</v>
      </c>
      <c r="G1835">
        <v>-90.482261511805163</v>
      </c>
      <c r="H1835">
        <v>-89.580057556756401</v>
      </c>
      <c r="I1835">
        <v>1.0212518247702598</v>
      </c>
      <c r="J1835">
        <v>-1.156986384230648</v>
      </c>
      <c r="K1835" t="s">
        <v>18</v>
      </c>
      <c r="L1835" t="s">
        <v>18</v>
      </c>
      <c r="P1835">
        <v>40946432.975116767</v>
      </c>
      <c r="Q1835">
        <v>41190986.631527521</v>
      </c>
      <c r="AA1835">
        <f t="shared" si="28"/>
        <v>0</v>
      </c>
    </row>
    <row r="1836" spans="1:27" x14ac:dyDescent="0.2">
      <c r="A1836" s="1">
        <v>42110</v>
      </c>
      <c r="B1836">
        <v>12.6</v>
      </c>
      <c r="C1836">
        <v>208.26889299999999</v>
      </c>
      <c r="D1836">
        <v>0.48148309896060792</v>
      </c>
      <c r="E1836">
        <v>0.49219956311352137</v>
      </c>
      <c r="F1836">
        <v>-89.909858144736731</v>
      </c>
      <c r="G1836">
        <v>-90.364672845590903</v>
      </c>
      <c r="H1836">
        <v>-89.62937157581689</v>
      </c>
      <c r="I1836">
        <v>1.0217394748389488</v>
      </c>
      <c r="J1836">
        <v>-0.27451867704734845</v>
      </c>
      <c r="L1836" t="s">
        <v>18</v>
      </c>
      <c r="P1836">
        <v>40850869.846998788</v>
      </c>
      <c r="Q1836">
        <v>41190986.631527521</v>
      </c>
      <c r="AA1836">
        <f t="shared" si="28"/>
        <v>-7.3004408003050081E-3</v>
      </c>
    </row>
    <row r="1837" spans="1:27" x14ac:dyDescent="0.2">
      <c r="A1837" s="1">
        <v>42111</v>
      </c>
      <c r="B1837">
        <v>13.89</v>
      </c>
      <c r="C1837">
        <v>205.873065</v>
      </c>
      <c r="D1837">
        <v>0.60762188208616785</v>
      </c>
      <c r="E1837">
        <v>0.49592182559639197</v>
      </c>
      <c r="F1837">
        <v>-88.206946235924661</v>
      </c>
      <c r="G1837">
        <v>-89.79582006871361</v>
      </c>
      <c r="H1837">
        <v>-89.653253441186735</v>
      </c>
      <c r="I1837">
        <v>0.98068665288945178</v>
      </c>
      <c r="J1837">
        <v>1.4747903430731291</v>
      </c>
      <c r="K1837" t="s">
        <v>20</v>
      </c>
      <c r="L1837" t="s">
        <v>18</v>
      </c>
      <c r="M1837" t="s">
        <v>20</v>
      </c>
      <c r="N1837">
        <v>-352542.03683356347</v>
      </c>
      <c r="O1837">
        <v>-174833.29050597126</v>
      </c>
      <c r="P1837">
        <v>40890274.272117898</v>
      </c>
      <c r="Q1837">
        <v>40890274.272117898</v>
      </c>
      <c r="AA1837">
        <f t="shared" si="28"/>
        <v>0</v>
      </c>
    </row>
    <row r="1838" spans="1:27" x14ac:dyDescent="0.2">
      <c r="A1838" s="1">
        <v>42114</v>
      </c>
      <c r="B1838">
        <v>13.3</v>
      </c>
      <c r="C1838">
        <v>207.754097</v>
      </c>
      <c r="D1838">
        <v>0.45842552898143962</v>
      </c>
      <c r="E1838">
        <v>0.49748656215531045</v>
      </c>
      <c r="F1838">
        <v>-90.0548714902109</v>
      </c>
      <c r="G1838">
        <v>-89.759729163299696</v>
      </c>
      <c r="H1838">
        <v>-89.81634694102577</v>
      </c>
      <c r="I1838">
        <v>0.85289454044035473</v>
      </c>
      <c r="J1838">
        <v>-0.27966476261177337</v>
      </c>
      <c r="L1838" t="s">
        <v>20</v>
      </c>
      <c r="P1838">
        <v>40769407.059742674</v>
      </c>
      <c r="Q1838">
        <v>40890274.272117898</v>
      </c>
      <c r="AA1838">
        <f t="shared" si="28"/>
        <v>0</v>
      </c>
    </row>
    <row r="1839" spans="1:27" x14ac:dyDescent="0.2">
      <c r="A1839" s="1">
        <v>42115</v>
      </c>
      <c r="B1839">
        <v>13.25</v>
      </c>
      <c r="C1839">
        <v>207.50659400000001</v>
      </c>
      <c r="D1839">
        <v>0.49624766804228615</v>
      </c>
      <c r="E1839">
        <v>0.49586836183955973</v>
      </c>
      <c r="F1839">
        <v>-89.645954837686617</v>
      </c>
      <c r="G1839">
        <v>-89.715852544289106</v>
      </c>
      <c r="H1839">
        <v>-89.903770750864851</v>
      </c>
      <c r="I1839">
        <v>0.76585735141585676</v>
      </c>
      <c r="J1839">
        <v>0.33663698951456755</v>
      </c>
      <c r="L1839" t="s">
        <v>20</v>
      </c>
      <c r="P1839">
        <v>40830305.925484449</v>
      </c>
      <c r="Q1839">
        <v>40890274.272117898</v>
      </c>
      <c r="AA1839">
        <f t="shared" si="28"/>
        <v>-1.1708224492004149E-3</v>
      </c>
    </row>
    <row r="1840" spans="1:27" x14ac:dyDescent="0.2">
      <c r="A1840" s="1">
        <v>42116</v>
      </c>
      <c r="B1840">
        <v>12.71</v>
      </c>
      <c r="C1840">
        <v>208.52630600000001</v>
      </c>
      <c r="D1840">
        <v>0.46007575649697413</v>
      </c>
      <c r="E1840">
        <v>0.49525888823127023</v>
      </c>
      <c r="F1840">
        <v>-90.564506476533666</v>
      </c>
      <c r="G1840">
        <v>-89.676427437018575</v>
      </c>
      <c r="H1840">
        <v>-90.015820547978308</v>
      </c>
      <c r="I1840">
        <v>0.75499278195728681</v>
      </c>
      <c r="J1840">
        <v>-0.72674327711175302</v>
      </c>
      <c r="K1840" t="s">
        <v>18</v>
      </c>
      <c r="L1840" t="s">
        <v>20</v>
      </c>
      <c r="M1840" t="s">
        <v>18</v>
      </c>
      <c r="N1840">
        <v>352136.67981860577</v>
      </c>
      <c r="O1840">
        <v>174398.82055241347</v>
      </c>
      <c r="P1840">
        <v>40842399.021046147</v>
      </c>
      <c r="Q1840">
        <v>40842399.021046139</v>
      </c>
      <c r="AA1840">
        <f t="shared" si="28"/>
        <v>0</v>
      </c>
    </row>
    <row r="1841" spans="1:27" x14ac:dyDescent="0.2">
      <c r="A1841" s="1">
        <v>42117</v>
      </c>
      <c r="B1841">
        <v>12.48</v>
      </c>
      <c r="C1841">
        <v>209.05101099999999</v>
      </c>
      <c r="D1841">
        <v>0.48206774496871124</v>
      </c>
      <c r="E1841">
        <v>0.49444579362250807</v>
      </c>
      <c r="F1841">
        <v>-90.884393041482653</v>
      </c>
      <c r="G1841">
        <v>-89.871334416367745</v>
      </c>
      <c r="H1841">
        <v>-90.152600515623888</v>
      </c>
      <c r="I1841">
        <v>0.75093083089312096</v>
      </c>
      <c r="J1841">
        <v>-0.97451389096437313</v>
      </c>
      <c r="K1841" t="s">
        <v>18</v>
      </c>
      <c r="L1841" t="s">
        <v>18</v>
      </c>
      <c r="P1841">
        <v>40852915.517825812</v>
      </c>
      <c r="Q1841">
        <v>40842399.021046139</v>
      </c>
      <c r="AA1841">
        <f t="shared" si="28"/>
        <v>0</v>
      </c>
    </row>
    <row r="1842" spans="1:27" x14ac:dyDescent="0.2">
      <c r="A1842" s="1">
        <v>42118</v>
      </c>
      <c r="B1842">
        <v>12.29</v>
      </c>
      <c r="C1842">
        <v>209.53610699999999</v>
      </c>
      <c r="D1842">
        <v>0.48489153157873105</v>
      </c>
      <c r="E1842">
        <v>0.49779143281155247</v>
      </c>
      <c r="F1842">
        <v>-92.015278929284761</v>
      </c>
      <c r="G1842">
        <v>-90.633000955039762</v>
      </c>
      <c r="H1842">
        <v>-90.307759726240292</v>
      </c>
      <c r="I1842">
        <v>0.92360686028611039</v>
      </c>
      <c r="J1842">
        <v>-1.8487511044639955</v>
      </c>
      <c r="K1842" t="s">
        <v>18</v>
      </c>
      <c r="L1842" t="s">
        <v>18</v>
      </c>
      <c r="P1842">
        <v>40870609.718914971</v>
      </c>
      <c r="Q1842">
        <v>40842399.021046139</v>
      </c>
      <c r="AA1842">
        <f t="shared" si="28"/>
        <v>0</v>
      </c>
    </row>
    <row r="1843" spans="1:27" x14ac:dyDescent="0.2">
      <c r="A1843" s="1">
        <v>42121</v>
      </c>
      <c r="B1843">
        <v>13.12</v>
      </c>
      <c r="C1843">
        <v>208.664907</v>
      </c>
      <c r="D1843">
        <v>0.56981504077286038</v>
      </c>
      <c r="E1843">
        <v>0.50020032607125764</v>
      </c>
      <c r="F1843">
        <v>-91.254254521028642</v>
      </c>
      <c r="G1843">
        <v>-90.87287756120331</v>
      </c>
      <c r="H1843">
        <v>-90.370797480008662</v>
      </c>
      <c r="I1843">
        <v>0.96274217190574696</v>
      </c>
      <c r="J1843">
        <v>-0.91764655875744816</v>
      </c>
      <c r="L1843" t="s">
        <v>18</v>
      </c>
      <c r="P1843">
        <v>41010946.910699151</v>
      </c>
      <c r="Q1843">
        <v>40842399.021046139</v>
      </c>
      <c r="AA1843">
        <f t="shared" si="28"/>
        <v>0</v>
      </c>
    </row>
    <row r="1844" spans="1:27" x14ac:dyDescent="0.2">
      <c r="A1844" s="1">
        <v>42122</v>
      </c>
      <c r="B1844">
        <v>12.41</v>
      </c>
      <c r="C1844">
        <v>209.32821300000001</v>
      </c>
      <c r="D1844">
        <v>0.44734840915005952</v>
      </c>
      <c r="E1844">
        <v>0.50093842954363133</v>
      </c>
      <c r="F1844">
        <v>-92.450546279394757</v>
      </c>
      <c r="G1844">
        <v>-91.433795849544936</v>
      </c>
      <c r="H1844">
        <v>-90.487408826598951</v>
      </c>
      <c r="I1844">
        <v>1.1239060385687596</v>
      </c>
      <c r="J1844">
        <v>-1.7467095873030163</v>
      </c>
      <c r="K1844" t="s">
        <v>18</v>
      </c>
      <c r="L1844" t="s">
        <v>18</v>
      </c>
      <c r="P1844">
        <v>40876609.652093284</v>
      </c>
      <c r="Q1844">
        <v>40842399.021046139</v>
      </c>
      <c r="AA1844">
        <f t="shared" si="28"/>
        <v>0</v>
      </c>
    </row>
    <row r="1845" spans="1:27" x14ac:dyDescent="0.2">
      <c r="A1845" s="1">
        <v>42123</v>
      </c>
      <c r="B1845">
        <v>13.39</v>
      </c>
      <c r="C1845">
        <v>208.46690699999999</v>
      </c>
      <c r="D1845">
        <v>0.58208659154940567</v>
      </c>
      <c r="E1845">
        <v>0.50292627784845334</v>
      </c>
      <c r="F1845">
        <v>-91.453485592089677</v>
      </c>
      <c r="G1845">
        <v>-91.611591672656147</v>
      </c>
      <c r="H1845">
        <v>-90.588922124499732</v>
      </c>
      <c r="I1845">
        <v>1.1536862578512481</v>
      </c>
      <c r="J1845">
        <v>-0.74939218674599084</v>
      </c>
      <c r="L1845" t="s">
        <v>18</v>
      </c>
      <c r="P1845">
        <v>41071492.847780801</v>
      </c>
      <c r="Q1845">
        <v>40842399.021046139</v>
      </c>
      <c r="AA1845">
        <f t="shared" si="28"/>
        <v>0</v>
      </c>
    </row>
    <row r="1846" spans="1:27" x14ac:dyDescent="0.2">
      <c r="A1846" s="1">
        <v>42124</v>
      </c>
      <c r="B1846">
        <v>14.55</v>
      </c>
      <c r="C1846">
        <v>206.37798100000001</v>
      </c>
      <c r="D1846">
        <v>0.59038435045381243</v>
      </c>
      <c r="E1846">
        <v>0.50579557700603839</v>
      </c>
      <c r="F1846">
        <v>-89.835069981236231</v>
      </c>
      <c r="G1846">
        <v>-91.401727060606845</v>
      </c>
      <c r="H1846">
        <v>-90.586399795207782</v>
      </c>
      <c r="I1846">
        <v>1.1554438117293511</v>
      </c>
      <c r="J1846">
        <v>0.65025214237552353</v>
      </c>
      <c r="L1846" t="s">
        <v>18</v>
      </c>
      <c r="P1846">
        <v>41115665.165749118</v>
      </c>
      <c r="Q1846">
        <v>40842399.021046139</v>
      </c>
      <c r="AA1846">
        <f t="shared" si="28"/>
        <v>0</v>
      </c>
    </row>
    <row r="1847" spans="1:27" x14ac:dyDescent="0.2">
      <c r="A1847" s="1">
        <v>42125</v>
      </c>
      <c r="B1847">
        <v>12.7</v>
      </c>
      <c r="C1847">
        <v>208.61540299999999</v>
      </c>
      <c r="D1847">
        <v>0.38093551091744304</v>
      </c>
      <c r="E1847">
        <v>0.49573328476421097</v>
      </c>
      <c r="F1847">
        <v>-90.717598981599622</v>
      </c>
      <c r="G1847">
        <v>-91.142191071069817</v>
      </c>
      <c r="H1847">
        <v>-90.582730375933878</v>
      </c>
      <c r="I1847">
        <v>1.15490651898143</v>
      </c>
      <c r="J1847">
        <v>-0.11677880715808202</v>
      </c>
      <c r="L1847" t="s">
        <v>18</v>
      </c>
      <c r="P1847">
        <v>40854416.065962717</v>
      </c>
      <c r="Q1847">
        <v>40842399.021046139</v>
      </c>
      <c r="AA1847">
        <f t="shared" si="28"/>
        <v>0</v>
      </c>
    </row>
    <row r="1848" spans="1:27" x14ac:dyDescent="0.2">
      <c r="A1848" s="1">
        <v>42128</v>
      </c>
      <c r="B1848">
        <v>12.85</v>
      </c>
      <c r="C1848">
        <v>209.209417</v>
      </c>
      <c r="D1848">
        <v>0.5118807737615475</v>
      </c>
      <c r="E1848">
        <v>0.49528301138758329</v>
      </c>
      <c r="F1848">
        <v>-90.767870062400675</v>
      </c>
      <c r="G1848">
        <v>-91.044914179344204</v>
      </c>
      <c r="H1848">
        <v>-90.654231369072534</v>
      </c>
      <c r="I1848">
        <v>1.135864536705395</v>
      </c>
      <c r="J1848">
        <v>-0.10004599109833422</v>
      </c>
      <c r="L1848" t="s">
        <v>18</v>
      </c>
      <c r="P1848">
        <v>41010831.908927135</v>
      </c>
      <c r="Q1848">
        <v>40842399.021046139</v>
      </c>
      <c r="AA1848">
        <f t="shared" si="28"/>
        <v>6.4815015506840545E-3</v>
      </c>
    </row>
    <row r="1849" spans="1:27" x14ac:dyDescent="0.2">
      <c r="A1849" s="1">
        <v>42129</v>
      </c>
      <c r="B1849">
        <v>14.31</v>
      </c>
      <c r="C1849">
        <v>206.81357299999999</v>
      </c>
      <c r="D1849">
        <v>0.62007327892927977</v>
      </c>
      <c r="E1849">
        <v>0.50163718344949171</v>
      </c>
      <c r="F1849">
        <v>-89.435378258845844</v>
      </c>
      <c r="G1849">
        <v>-90.441880575234421</v>
      </c>
      <c r="H1849">
        <v>-90.756600704315943</v>
      </c>
      <c r="I1849">
        <v>0.93238283763107044</v>
      </c>
      <c r="J1849">
        <v>1.4170385727250872</v>
      </c>
      <c r="K1849" t="s">
        <v>20</v>
      </c>
      <c r="L1849" t="s">
        <v>18</v>
      </c>
      <c r="M1849" t="s">
        <v>20</v>
      </c>
      <c r="N1849">
        <v>-348202.00231372827</v>
      </c>
      <c r="O1849">
        <v>-174671.07171213205</v>
      </c>
      <c r="P1849">
        <v>41107119.093634725</v>
      </c>
      <c r="Q1849">
        <v>41107119.09363471</v>
      </c>
      <c r="AA1849">
        <f t="shared" si="28"/>
        <v>0</v>
      </c>
    </row>
    <row r="1850" spans="1:27" x14ac:dyDescent="0.2">
      <c r="A1850" s="1">
        <v>42130</v>
      </c>
      <c r="B1850">
        <v>15.15</v>
      </c>
      <c r="C1850">
        <v>205.96216200000001</v>
      </c>
      <c r="D1850">
        <v>0.56042306694970745</v>
      </c>
      <c r="E1850">
        <v>0.50536382027565696</v>
      </c>
      <c r="F1850">
        <v>-88.935825020553736</v>
      </c>
      <c r="G1850">
        <v>-89.93834846092723</v>
      </c>
      <c r="H1850">
        <v>-90.663346831844521</v>
      </c>
      <c r="I1850">
        <v>1.056631014071667</v>
      </c>
      <c r="J1850">
        <v>1.6349338494559977</v>
      </c>
      <c r="K1850" t="s">
        <v>19</v>
      </c>
      <c r="L1850" t="s">
        <v>20</v>
      </c>
      <c r="M1850" t="s">
        <v>19</v>
      </c>
      <c r="N1850">
        <v>-692956.76948667062</v>
      </c>
      <c r="O1850">
        <v>-348897.65790889488</v>
      </c>
      <c r="P1850">
        <v>40963346.283528671</v>
      </c>
      <c r="Q1850">
        <v>41107119.09363471</v>
      </c>
      <c r="AA1850">
        <f t="shared" si="28"/>
        <v>0</v>
      </c>
    </row>
    <row r="1851" spans="1:27" x14ac:dyDescent="0.2">
      <c r="A1851" s="1">
        <v>42131</v>
      </c>
      <c r="B1851">
        <v>15.13</v>
      </c>
      <c r="C1851">
        <v>206.783874</v>
      </c>
      <c r="D1851">
        <v>0.49868073936106488</v>
      </c>
      <c r="E1851">
        <v>0.50318996849254372</v>
      </c>
      <c r="F1851">
        <v>-88.92157104282613</v>
      </c>
      <c r="G1851">
        <v>-89.755648673245204</v>
      </c>
      <c r="H1851">
        <v>-90.602981515606146</v>
      </c>
      <c r="I1851">
        <v>1.1376262715712011</v>
      </c>
      <c r="J1851">
        <v>1.4779989833196996</v>
      </c>
      <c r="K1851" t="s">
        <v>20</v>
      </c>
      <c r="L1851" t="s">
        <v>19</v>
      </c>
      <c r="P1851">
        <v>40690512.02664277</v>
      </c>
      <c r="Q1851">
        <v>41107119.09363471</v>
      </c>
      <c r="AA1851">
        <f t="shared" si="28"/>
        <v>5.023924520107137E-3</v>
      </c>
    </row>
    <row r="1852" spans="1:27" x14ac:dyDescent="0.2">
      <c r="A1852" s="1">
        <v>42132</v>
      </c>
      <c r="B1852">
        <v>12.86</v>
      </c>
      <c r="C1852">
        <v>209.50640799999999</v>
      </c>
      <c r="D1852">
        <v>0.3612219106584092</v>
      </c>
      <c r="E1852">
        <v>0.49830246911623832</v>
      </c>
      <c r="F1852">
        <v>-91.537560402074021</v>
      </c>
      <c r="G1852">
        <v>-89.919640957340079</v>
      </c>
      <c r="H1852">
        <v>-90.684069342734503</v>
      </c>
      <c r="I1852">
        <v>1.168883826926653</v>
      </c>
      <c r="J1852">
        <v>-0.7301761215942244</v>
      </c>
      <c r="K1852" t="s">
        <v>18</v>
      </c>
      <c r="L1852" t="s">
        <v>19</v>
      </c>
      <c r="M1852" t="s">
        <v>18</v>
      </c>
      <c r="N1852">
        <v>352332.40411566198</v>
      </c>
      <c r="O1852">
        <v>175568.10692049464</v>
      </c>
      <c r="P1852">
        <v>41313638.15720018</v>
      </c>
      <c r="Q1852">
        <v>41313638.157200187</v>
      </c>
      <c r="AA1852">
        <f t="shared" si="28"/>
        <v>0</v>
      </c>
    </row>
    <row r="1853" spans="1:27" x14ac:dyDescent="0.2">
      <c r="A1853" s="1">
        <v>42135</v>
      </c>
      <c r="B1853">
        <v>13.85</v>
      </c>
      <c r="C1853">
        <v>208.50650099999999</v>
      </c>
      <c r="D1853">
        <v>0.57994607557401268</v>
      </c>
      <c r="E1853">
        <v>0.50248100306857502</v>
      </c>
      <c r="F1853">
        <v>-90.920555768798835</v>
      </c>
      <c r="G1853">
        <v>-89.950178098619716</v>
      </c>
      <c r="H1853">
        <v>-90.687082903344177</v>
      </c>
      <c r="I1853">
        <v>1.1694937007183774</v>
      </c>
      <c r="J1853">
        <v>-0.19963584695774264</v>
      </c>
      <c r="L1853" t="s">
        <v>18</v>
      </c>
      <c r="P1853">
        <v>41486895.458188139</v>
      </c>
      <c r="Q1853">
        <v>41313638.157200187</v>
      </c>
      <c r="AA1853">
        <f t="shared" si="28"/>
        <v>1.6284377974540298E-3</v>
      </c>
    </row>
    <row r="1854" spans="1:27" x14ac:dyDescent="0.2">
      <c r="A1854" s="1">
        <v>42136</v>
      </c>
      <c r="B1854">
        <v>13.86</v>
      </c>
      <c r="C1854">
        <v>207.882789</v>
      </c>
      <c r="D1854">
        <v>0.50072228231828908</v>
      </c>
      <c r="E1854">
        <v>0.50232482057712469</v>
      </c>
      <c r="F1854">
        <v>-90.564684685497269</v>
      </c>
      <c r="G1854">
        <v>-90.176039383949998</v>
      </c>
      <c r="H1854">
        <v>-90.566200049695226</v>
      </c>
      <c r="I1854">
        <v>1.0921369937775522</v>
      </c>
      <c r="J1854">
        <v>1.3875220843084688E-3</v>
      </c>
      <c r="K1854" t="s">
        <v>17</v>
      </c>
      <c r="L1854" t="s">
        <v>18</v>
      </c>
      <c r="M1854" t="s">
        <v>17</v>
      </c>
      <c r="N1854">
        <v>0</v>
      </c>
      <c r="O1854">
        <v>0</v>
      </c>
      <c r="P1854">
        <v>41380914.847125702</v>
      </c>
      <c r="Q1854">
        <v>41380914.847125709</v>
      </c>
      <c r="AA1854">
        <f t="shared" si="28"/>
        <v>0</v>
      </c>
    </row>
    <row r="1855" spans="1:27" x14ac:dyDescent="0.2">
      <c r="A1855" s="1">
        <v>42137</v>
      </c>
      <c r="B1855">
        <v>13.76</v>
      </c>
      <c r="C1855">
        <v>207.92239699999999</v>
      </c>
      <c r="D1855">
        <v>0.49281102094954909</v>
      </c>
      <c r="E1855">
        <v>0.50194380652512649</v>
      </c>
      <c r="F1855">
        <v>-90.605359412008525</v>
      </c>
      <c r="G1855">
        <v>-90.509946262240959</v>
      </c>
      <c r="H1855">
        <v>-90.512125457276895</v>
      </c>
      <c r="I1855">
        <v>1.0708289527508701</v>
      </c>
      <c r="J1855">
        <v>-8.7067084329500138E-2</v>
      </c>
      <c r="L1855" t="s">
        <v>17</v>
      </c>
      <c r="P1855">
        <v>41380914.847125709</v>
      </c>
      <c r="Q1855">
        <v>41380914.847125709</v>
      </c>
      <c r="AA1855">
        <f t="shared" si="28"/>
        <v>0</v>
      </c>
    </row>
    <row r="1856" spans="1:27" x14ac:dyDescent="0.2">
      <c r="A1856" s="1">
        <v>42138</v>
      </c>
      <c r="B1856">
        <v>12.74</v>
      </c>
      <c r="C1856">
        <v>210.09052700000001</v>
      </c>
      <c r="D1856">
        <v>0.42861956631963222</v>
      </c>
      <c r="E1856">
        <v>0.50122387915611744</v>
      </c>
      <c r="F1856">
        <v>-92.562388916893042</v>
      </c>
      <c r="G1856">
        <v>-91.238109837054338</v>
      </c>
      <c r="H1856">
        <v>-90.521445677068414</v>
      </c>
      <c r="I1856">
        <v>1.0895571944100741</v>
      </c>
      <c r="J1856">
        <v>-1.8731859605861894</v>
      </c>
      <c r="K1856" t="s">
        <v>18</v>
      </c>
      <c r="L1856" t="s">
        <v>17</v>
      </c>
      <c r="M1856" t="s">
        <v>18</v>
      </c>
      <c r="N1856">
        <v>350559.78811357054</v>
      </c>
      <c r="O1856">
        <v>175708.93687443042</v>
      </c>
      <c r="P1856">
        <v>41380914.847125709</v>
      </c>
      <c r="Q1856">
        <v>41380914.847125709</v>
      </c>
      <c r="AA1856">
        <f t="shared" si="28"/>
        <v>0</v>
      </c>
    </row>
    <row r="1857" spans="1:27" x14ac:dyDescent="0.2">
      <c r="A1857" s="1">
        <v>42139</v>
      </c>
      <c r="B1857">
        <v>12.38</v>
      </c>
      <c r="C1857">
        <v>210.31822600000001</v>
      </c>
      <c r="D1857">
        <v>0.4721417851043328</v>
      </c>
      <c r="E1857">
        <v>0.50252302188463926</v>
      </c>
      <c r="F1857">
        <v>-93.309750486936522</v>
      </c>
      <c r="G1857">
        <v>-91.592547854026847</v>
      </c>
      <c r="H1857">
        <v>-90.676134418305651</v>
      </c>
      <c r="I1857">
        <v>1.3374767868283526</v>
      </c>
      <c r="J1857">
        <v>-1.9690929177740273</v>
      </c>
      <c r="K1857" t="s">
        <v>18</v>
      </c>
      <c r="L1857" t="s">
        <v>18</v>
      </c>
      <c r="P1857">
        <v>41294722.072622195</v>
      </c>
      <c r="Q1857">
        <v>41380914.847125709</v>
      </c>
      <c r="AA1857">
        <f t="shared" si="28"/>
        <v>0</v>
      </c>
    </row>
    <row r="1858" spans="1:27" x14ac:dyDescent="0.2">
      <c r="A1858" s="1">
        <v>42142</v>
      </c>
      <c r="B1858">
        <v>12.73</v>
      </c>
      <c r="C1858">
        <v>210.97163699999999</v>
      </c>
      <c r="D1858">
        <v>0.52867104167699741</v>
      </c>
      <c r="E1858">
        <v>0.50509506416769989</v>
      </c>
      <c r="F1858">
        <v>-93.830732528079679</v>
      </c>
      <c r="G1858">
        <v>-92.17458320588301</v>
      </c>
      <c r="H1858">
        <v>-91.009106297209257</v>
      </c>
      <c r="I1858">
        <v>1.5837510792003167</v>
      </c>
      <c r="J1858">
        <v>-1.781609665765876</v>
      </c>
      <c r="K1858" t="s">
        <v>18</v>
      </c>
      <c r="L1858" t="s">
        <v>18</v>
      </c>
      <c r="P1858">
        <v>41532228.150614001</v>
      </c>
      <c r="Q1858">
        <v>41380914.847125709</v>
      </c>
      <c r="AA1858">
        <f t="shared" si="28"/>
        <v>0</v>
      </c>
    </row>
    <row r="1859" spans="1:27" x14ac:dyDescent="0.2">
      <c r="A1859" s="1">
        <v>42143</v>
      </c>
      <c r="B1859">
        <v>12.85</v>
      </c>
      <c r="C1859">
        <v>210.90232900000001</v>
      </c>
      <c r="D1859">
        <v>0.50947098138941038</v>
      </c>
      <c r="E1859">
        <v>0.50107657154315932</v>
      </c>
      <c r="F1859">
        <v>-92.828215945787434</v>
      </c>
      <c r="G1859">
        <v>-92.627289457941032</v>
      </c>
      <c r="H1859">
        <v>-91.184991044224901</v>
      </c>
      <c r="I1859">
        <v>1.6636187379338878</v>
      </c>
      <c r="J1859">
        <v>-0.98774127995415428</v>
      </c>
      <c r="L1859" t="s">
        <v>18</v>
      </c>
      <c r="P1859">
        <v>41562117.290190741</v>
      </c>
      <c r="Q1859">
        <v>41380914.847125709</v>
      </c>
      <c r="AA1859">
        <f t="shared" ref="AA1859:AA1922" si="29">Q1860/Q1859-1</f>
        <v>0</v>
      </c>
    </row>
    <row r="1860" spans="1:27" x14ac:dyDescent="0.2">
      <c r="A1860" s="1">
        <v>42144</v>
      </c>
      <c r="B1860">
        <v>12.88</v>
      </c>
      <c r="C1860">
        <v>210.75383299999999</v>
      </c>
      <c r="D1860">
        <v>0.50233735559963055</v>
      </c>
      <c r="E1860">
        <v>0.50190420635013555</v>
      </c>
      <c r="F1860">
        <v>-92.898235287114005</v>
      </c>
      <c r="G1860">
        <v>-93.085864632962142</v>
      </c>
      <c r="H1860">
        <v>-91.362521479617683</v>
      </c>
      <c r="I1860">
        <v>1.7275024434577351</v>
      </c>
      <c r="J1860">
        <v>-0.88897923896562892</v>
      </c>
      <c r="L1860" t="s">
        <v>18</v>
      </c>
      <c r="P1860">
        <v>41546542.009544037</v>
      </c>
      <c r="Q1860">
        <v>41380914.847125709</v>
      </c>
      <c r="AA1860">
        <f t="shared" si="29"/>
        <v>0</v>
      </c>
    </row>
    <row r="1861" spans="1:27" x14ac:dyDescent="0.2">
      <c r="A1861" s="1">
        <v>42145</v>
      </c>
      <c r="B1861">
        <v>12.11</v>
      </c>
      <c r="C1861">
        <v>211.367636</v>
      </c>
      <c r="D1861">
        <v>0.44200437145557642</v>
      </c>
      <c r="E1861">
        <v>0.50193797553868991</v>
      </c>
      <c r="F1861">
        <v>-93.983443308238719</v>
      </c>
      <c r="G1861">
        <v>-93.370075511231292</v>
      </c>
      <c r="H1861">
        <v>-91.741526900400416</v>
      </c>
      <c r="I1861">
        <v>1.7647693782953353</v>
      </c>
      <c r="J1861">
        <v>-1.2703735884197314</v>
      </c>
      <c r="K1861" t="s">
        <v>18</v>
      </c>
      <c r="L1861" t="s">
        <v>18</v>
      </c>
      <c r="P1861">
        <v>41384461.645276926</v>
      </c>
      <c r="Q1861">
        <v>41380914.847125709</v>
      </c>
      <c r="AA1861">
        <f t="shared" si="29"/>
        <v>0</v>
      </c>
    </row>
    <row r="1862" spans="1:27" x14ac:dyDescent="0.2">
      <c r="A1862" s="1">
        <v>42146</v>
      </c>
      <c r="B1862">
        <v>12.13</v>
      </c>
      <c r="C1862">
        <v>210.86273499999999</v>
      </c>
      <c r="D1862">
        <v>0.50165289143489933</v>
      </c>
      <c r="E1862">
        <v>0.50271373678770115</v>
      </c>
      <c r="F1862">
        <v>-93.87359346112477</v>
      </c>
      <c r="G1862">
        <v>-93.482844106068939</v>
      </c>
      <c r="H1862">
        <v>-92.153007603781347</v>
      </c>
      <c r="I1862">
        <v>1.6208995508662174</v>
      </c>
      <c r="J1862">
        <v>-1.0615006071313502</v>
      </c>
      <c r="K1862" t="s">
        <v>18</v>
      </c>
      <c r="L1862" t="s">
        <v>18</v>
      </c>
      <c r="P1862">
        <v>41302757.223102361</v>
      </c>
      <c r="Q1862">
        <v>41380914.847125709</v>
      </c>
      <c r="AA1862">
        <f t="shared" si="29"/>
        <v>0</v>
      </c>
    </row>
    <row r="1863" spans="1:27" x14ac:dyDescent="0.2">
      <c r="A1863" s="1">
        <v>42150</v>
      </c>
      <c r="B1863">
        <v>14.06</v>
      </c>
      <c r="C1863">
        <v>208.59559899999999</v>
      </c>
      <c r="D1863">
        <v>0.67176758515369017</v>
      </c>
      <c r="E1863">
        <v>0.50518087921337507</v>
      </c>
      <c r="F1863">
        <v>-91.318508102860619</v>
      </c>
      <c r="G1863">
        <v>-92.980399221025124</v>
      </c>
      <c r="H1863">
        <v>-92.35275235878423</v>
      </c>
      <c r="I1863">
        <v>1.3030000508520674</v>
      </c>
      <c r="J1863">
        <v>0.79374076405238037</v>
      </c>
      <c r="L1863" t="s">
        <v>18</v>
      </c>
      <c r="P1863">
        <v>41580981.557851806</v>
      </c>
      <c r="Q1863">
        <v>41380914.847125709</v>
      </c>
      <c r="AA1863">
        <f t="shared" si="29"/>
        <v>0</v>
      </c>
    </row>
    <row r="1864" spans="1:27" x14ac:dyDescent="0.2">
      <c r="A1864" s="1">
        <v>42151</v>
      </c>
      <c r="B1864">
        <v>13.27</v>
      </c>
      <c r="C1864">
        <v>210.57562300000001</v>
      </c>
      <c r="D1864">
        <v>0.44539076585007553</v>
      </c>
      <c r="E1864">
        <v>0.504679542169861</v>
      </c>
      <c r="F1864">
        <v>-93.003209007773265</v>
      </c>
      <c r="G1864">
        <v>-93.015397833422298</v>
      </c>
      <c r="H1864">
        <v>-92.474889742592495</v>
      </c>
      <c r="I1864">
        <v>1.2882491958740514</v>
      </c>
      <c r="J1864">
        <v>-0.41010641952880511</v>
      </c>
      <c r="L1864" t="s">
        <v>18</v>
      </c>
      <c r="P1864">
        <v>41651947.237267941</v>
      </c>
      <c r="Q1864">
        <v>41380914.847125709</v>
      </c>
      <c r="AA1864">
        <f t="shared" si="29"/>
        <v>0</v>
      </c>
    </row>
    <row r="1865" spans="1:27" x14ac:dyDescent="0.2">
      <c r="A1865" s="1">
        <v>42152</v>
      </c>
      <c r="B1865">
        <v>13.31</v>
      </c>
      <c r="C1865">
        <v>210.33803</v>
      </c>
      <c r="D1865">
        <v>0.5030188610670846</v>
      </c>
      <c r="E1865">
        <v>0.50493997267081481</v>
      </c>
      <c r="F1865">
        <v>-92.898079119833028</v>
      </c>
      <c r="G1865">
        <v>-93.0153665999661</v>
      </c>
      <c r="H1865">
        <v>-92.63968335517869</v>
      </c>
      <c r="I1865">
        <v>1.1944073398095578</v>
      </c>
      <c r="J1865">
        <v>-0.21633805825032698</v>
      </c>
      <c r="L1865" t="s">
        <v>18</v>
      </c>
      <c r="P1865">
        <v>41624222.415353678</v>
      </c>
      <c r="Q1865">
        <v>41380914.847125709</v>
      </c>
      <c r="AA1865">
        <f t="shared" si="29"/>
        <v>0</v>
      </c>
    </row>
    <row r="1866" spans="1:27" x14ac:dyDescent="0.2">
      <c r="A1866" s="1">
        <v>42153</v>
      </c>
      <c r="B1866">
        <v>13.84</v>
      </c>
      <c r="C1866">
        <v>209.031206</v>
      </c>
      <c r="D1866">
        <v>0.54061248808254414</v>
      </c>
      <c r="E1866">
        <v>0.50803753927025985</v>
      </c>
      <c r="F1866">
        <v>-92.355699526934771</v>
      </c>
      <c r="G1866">
        <v>-92.689817843705299</v>
      </c>
      <c r="H1866">
        <v>-92.788934591965145</v>
      </c>
      <c r="I1866">
        <v>1.0090686066700205</v>
      </c>
      <c r="J1866">
        <v>0.42934153551766147</v>
      </c>
      <c r="L1866" t="s">
        <v>18</v>
      </c>
      <c r="P1866">
        <v>41580398.447331876</v>
      </c>
      <c r="Q1866">
        <v>41380914.847125709</v>
      </c>
      <c r="AA1866">
        <f t="shared" si="29"/>
        <v>0</v>
      </c>
    </row>
    <row r="1867" spans="1:27" x14ac:dyDescent="0.2">
      <c r="A1867" s="1">
        <v>42156</v>
      </c>
      <c r="B1867">
        <v>13.97</v>
      </c>
      <c r="C1867">
        <v>209.45692</v>
      </c>
      <c r="D1867">
        <v>0.50943717840555991</v>
      </c>
      <c r="E1867">
        <v>0.50909020978706176</v>
      </c>
      <c r="F1867">
        <v>-92.662467344151807</v>
      </c>
      <c r="G1867">
        <v>-92.447592620310701</v>
      </c>
      <c r="H1867">
        <v>-92.960360252977082</v>
      </c>
      <c r="I1867">
        <v>0.74441962102532511</v>
      </c>
      <c r="J1867">
        <v>0.40016799720428275</v>
      </c>
      <c r="L1867" t="s">
        <v>18</v>
      </c>
      <c r="P1867">
        <v>41700772.974139199</v>
      </c>
      <c r="Q1867">
        <v>41380914.847125709</v>
      </c>
      <c r="AA1867">
        <f t="shared" si="29"/>
        <v>9.1341050852780103E-3</v>
      </c>
    </row>
    <row r="1868" spans="1:27" x14ac:dyDescent="0.2">
      <c r="A1868" s="1">
        <v>42157</v>
      </c>
      <c r="B1868">
        <v>14.24</v>
      </c>
      <c r="C1868">
        <v>209.24901</v>
      </c>
      <c r="D1868">
        <v>0.5195138985319292</v>
      </c>
      <c r="E1868">
        <v>0.51042183928526164</v>
      </c>
      <c r="F1868">
        <v>-92.565264552820111</v>
      </c>
      <c r="G1868">
        <v>-92.696943910302593</v>
      </c>
      <c r="H1868">
        <v>-92.960599889304333</v>
      </c>
      <c r="I1868">
        <v>0.74428031331515476</v>
      </c>
      <c r="J1868">
        <v>0.53116457524360705</v>
      </c>
      <c r="K1868" t="s">
        <v>20</v>
      </c>
      <c r="L1868" t="s">
        <v>18</v>
      </c>
      <c r="M1868" t="s">
        <v>20</v>
      </c>
      <c r="N1868">
        <v>-344985.75905579614</v>
      </c>
      <c r="O1868">
        <v>-176088.26566448156</v>
      </c>
      <c r="P1868">
        <v>41758892.471864298</v>
      </c>
      <c r="Q1868">
        <v>41758892.471864298</v>
      </c>
      <c r="AA1868">
        <f t="shared" si="29"/>
        <v>0</v>
      </c>
    </row>
    <row r="1869" spans="1:27" x14ac:dyDescent="0.2">
      <c r="A1869" s="1">
        <v>42158</v>
      </c>
      <c r="B1869">
        <v>13.66</v>
      </c>
      <c r="C1869">
        <v>209.803415</v>
      </c>
      <c r="D1869">
        <v>0.46009914310061861</v>
      </c>
      <c r="E1869">
        <v>0.50620199706709856</v>
      </c>
      <c r="F1869">
        <v>-92.542907664497264</v>
      </c>
      <c r="G1869">
        <v>-92.604883641647405</v>
      </c>
      <c r="H1869">
        <v>-92.896696320767731</v>
      </c>
      <c r="I1869">
        <v>0.74449749341116789</v>
      </c>
      <c r="J1869">
        <v>0.47520463050784001</v>
      </c>
      <c r="L1869" t="s">
        <v>20</v>
      </c>
      <c r="P1869">
        <v>41861359.997190945</v>
      </c>
      <c r="Q1869">
        <v>41758892.471864298</v>
      </c>
      <c r="AA1869">
        <f t="shared" si="29"/>
        <v>0</v>
      </c>
    </row>
    <row r="1870" spans="1:27" x14ac:dyDescent="0.2">
      <c r="A1870" s="1">
        <v>42159</v>
      </c>
      <c r="B1870">
        <v>14.71</v>
      </c>
      <c r="C1870">
        <v>208.03129899999999</v>
      </c>
      <c r="D1870">
        <v>0.57982101400033015</v>
      </c>
      <c r="E1870">
        <v>0.51129709725364747</v>
      </c>
      <c r="F1870">
        <v>-91.655799316605624</v>
      </c>
      <c r="G1870">
        <v>-92.356427681001918</v>
      </c>
      <c r="H1870">
        <v>-92.715451886478249</v>
      </c>
      <c r="I1870">
        <v>0.76099509576063351</v>
      </c>
      <c r="J1870">
        <v>1.3924565030389273</v>
      </c>
      <c r="K1870" t="s">
        <v>20</v>
      </c>
      <c r="L1870" t="s">
        <v>20</v>
      </c>
      <c r="P1870">
        <v>41811173.783178642</v>
      </c>
      <c r="Q1870">
        <v>41758892.471864298</v>
      </c>
      <c r="AA1870">
        <f t="shared" si="29"/>
        <v>0</v>
      </c>
    </row>
    <row r="1871" spans="1:27" x14ac:dyDescent="0.2">
      <c r="A1871" s="1">
        <v>42160</v>
      </c>
      <c r="B1871">
        <v>14.21</v>
      </c>
      <c r="C1871">
        <v>207.67489399999999</v>
      </c>
      <c r="D1871">
        <v>0.46658719379104102</v>
      </c>
      <c r="E1871">
        <v>0.50685481272447952</v>
      </c>
      <c r="F1871">
        <v>-91.05101950594613</v>
      </c>
      <c r="G1871">
        <v>-92.095491676804187</v>
      </c>
      <c r="H1871">
        <v>-92.56735218315815</v>
      </c>
      <c r="I1871">
        <v>0.89770748648986554</v>
      </c>
      <c r="J1871">
        <v>1.6891166666561361</v>
      </c>
      <c r="K1871" t="s">
        <v>19</v>
      </c>
      <c r="L1871" t="s">
        <v>20</v>
      </c>
      <c r="M1871" t="s">
        <v>19</v>
      </c>
      <c r="N1871">
        <v>-694517.32448941935</v>
      </c>
      <c r="O1871">
        <v>-353250.02180363482</v>
      </c>
      <c r="P1871">
        <v>42046425.401030689</v>
      </c>
      <c r="Q1871">
        <v>41758892.471864298</v>
      </c>
      <c r="AA1871">
        <f t="shared" si="29"/>
        <v>0</v>
      </c>
    </row>
    <row r="1872" spans="1:27" x14ac:dyDescent="0.2">
      <c r="A1872" s="1">
        <v>42163</v>
      </c>
      <c r="B1872">
        <v>15.29</v>
      </c>
      <c r="C1872">
        <v>206.39777000000001</v>
      </c>
      <c r="D1872">
        <v>0.57889102885688226</v>
      </c>
      <c r="E1872">
        <v>0.50641276189382833</v>
      </c>
      <c r="F1872">
        <v>-89.232464754427156</v>
      </c>
      <c r="G1872">
        <v>-91.409491158859268</v>
      </c>
      <c r="H1872">
        <v>-92.261871305434241</v>
      </c>
      <c r="I1872">
        <v>1.3058203196133196</v>
      </c>
      <c r="J1872">
        <v>2.3199260307912462</v>
      </c>
      <c r="K1872" t="s">
        <v>19</v>
      </c>
      <c r="L1872" t="s">
        <v>19</v>
      </c>
      <c r="P1872">
        <v>41747490.771428056</v>
      </c>
      <c r="Q1872">
        <v>41758892.471864298</v>
      </c>
      <c r="AA1872">
        <f t="shared" si="29"/>
        <v>0</v>
      </c>
    </row>
    <row r="1873" spans="1:27" x14ac:dyDescent="0.2">
      <c r="A1873" s="1">
        <v>42164</v>
      </c>
      <c r="B1873">
        <v>14.47</v>
      </c>
      <c r="C1873">
        <v>206.36807099999999</v>
      </c>
      <c r="D1873">
        <v>0.44780825556571219</v>
      </c>
      <c r="E1873">
        <v>0.50898479053414647</v>
      </c>
      <c r="F1873">
        <v>-90.568209390870862</v>
      </c>
      <c r="G1873">
        <v>-91.010080126469433</v>
      </c>
      <c r="H1873">
        <v>-91.977268478986915</v>
      </c>
      <c r="I1873">
        <v>1.2681242078686292</v>
      </c>
      <c r="J1873">
        <v>1.1111364954417959</v>
      </c>
      <c r="K1873" t="s">
        <v>20</v>
      </c>
      <c r="L1873" t="s">
        <v>19</v>
      </c>
      <c r="P1873">
        <v>42327486.149906933</v>
      </c>
      <c r="Q1873">
        <v>41758892.471864298</v>
      </c>
      <c r="AA1873">
        <f t="shared" si="29"/>
        <v>0</v>
      </c>
    </row>
    <row r="1874" spans="1:27" x14ac:dyDescent="0.2">
      <c r="A1874" s="1">
        <v>42165</v>
      </c>
      <c r="B1874">
        <v>13.22</v>
      </c>
      <c r="C1874">
        <v>208.85301200000001</v>
      </c>
      <c r="D1874">
        <v>0.41734561270870463</v>
      </c>
      <c r="E1874">
        <v>0.50534882280134485</v>
      </c>
      <c r="F1874">
        <v>-92.32362375271515</v>
      </c>
      <c r="G1874">
        <v>-90.966223344113004</v>
      </c>
      <c r="H1874">
        <v>-91.848104336619443</v>
      </c>
      <c r="I1874">
        <v>1.1286855630287242</v>
      </c>
      <c r="J1874">
        <v>-0.42130371085787144</v>
      </c>
      <c r="L1874" t="s">
        <v>19</v>
      </c>
      <c r="P1874">
        <v>42317827.343087956</v>
      </c>
      <c r="Q1874">
        <v>41758892.471864298</v>
      </c>
      <c r="AA1874">
        <f t="shared" si="29"/>
        <v>0</v>
      </c>
    </row>
    <row r="1875" spans="1:27" x14ac:dyDescent="0.2">
      <c r="A1875" s="1">
        <v>42166</v>
      </c>
      <c r="B1875">
        <v>12.85</v>
      </c>
      <c r="C1875">
        <v>209.51631800000001</v>
      </c>
      <c r="D1875">
        <v>0.47240376406718831</v>
      </c>
      <c r="E1875">
        <v>0.49966922607587977</v>
      </c>
      <c r="F1875">
        <v>-91.838856465327936</v>
      </c>
      <c r="G1875">
        <v>-91.002834773857472</v>
      </c>
      <c r="H1875">
        <v>-91.891466700158389</v>
      </c>
      <c r="I1875">
        <v>1.1164184585106278</v>
      </c>
      <c r="J1875">
        <v>4.71241176902778E-2</v>
      </c>
      <c r="L1875" t="s">
        <v>19</v>
      </c>
      <c r="P1875">
        <v>42340485.894186556</v>
      </c>
      <c r="Q1875">
        <v>41758892.471864298</v>
      </c>
      <c r="AA1875">
        <f t="shared" si="29"/>
        <v>0</v>
      </c>
    </row>
    <row r="1876" spans="1:27" x14ac:dyDescent="0.2">
      <c r="A1876" s="1">
        <v>42167</v>
      </c>
      <c r="B1876">
        <v>13.78</v>
      </c>
      <c r="C1876">
        <v>207.912488</v>
      </c>
      <c r="D1876">
        <v>0.5749925055640509</v>
      </c>
      <c r="E1876">
        <v>0.50022958909950832</v>
      </c>
      <c r="F1876">
        <v>-90.223978440896445</v>
      </c>
      <c r="G1876">
        <v>-90.837426560847547</v>
      </c>
      <c r="H1876">
        <v>-91.659864152918658</v>
      </c>
      <c r="I1876">
        <v>1.1525135052301518</v>
      </c>
      <c r="J1876">
        <v>1.245873220145453</v>
      </c>
      <c r="K1876" t="s">
        <v>20</v>
      </c>
      <c r="L1876" t="s">
        <v>19</v>
      </c>
      <c r="P1876">
        <v>42261137.764880724</v>
      </c>
      <c r="Q1876">
        <v>41758892.471864298</v>
      </c>
      <c r="AA1876">
        <f t="shared" si="29"/>
        <v>0</v>
      </c>
    </row>
    <row r="1877" spans="1:27" x14ac:dyDescent="0.2">
      <c r="A1877" s="1">
        <v>42170</v>
      </c>
      <c r="B1877">
        <v>15.39</v>
      </c>
      <c r="C1877">
        <v>207.01158799999999</v>
      </c>
      <c r="D1877">
        <v>0.62366131896419164</v>
      </c>
      <c r="E1877">
        <v>0.50503653446885943</v>
      </c>
      <c r="F1877">
        <v>-89.158414998415324</v>
      </c>
      <c r="G1877">
        <v>-90.822616609645181</v>
      </c>
      <c r="H1877">
        <v>-91.348225476133848</v>
      </c>
      <c r="I1877">
        <v>1.2852240259961121</v>
      </c>
      <c r="J1877">
        <v>1.7038356219813995</v>
      </c>
      <c r="K1877" t="s">
        <v>19</v>
      </c>
      <c r="L1877" t="s">
        <v>19</v>
      </c>
      <c r="P1877">
        <v>41461207.817095652</v>
      </c>
      <c r="Q1877">
        <v>41758892.471864298</v>
      </c>
      <c r="AA1877">
        <f t="shared" si="29"/>
        <v>0</v>
      </c>
    </row>
    <row r="1878" spans="1:27" x14ac:dyDescent="0.2">
      <c r="A1878" s="1">
        <v>42171</v>
      </c>
      <c r="B1878">
        <v>14.81</v>
      </c>
      <c r="C1878">
        <v>208.15009599999999</v>
      </c>
      <c r="D1878">
        <v>0.46302333819290603</v>
      </c>
      <c r="E1878">
        <v>0.50895197398941694</v>
      </c>
      <c r="F1878">
        <v>-91.128402245286637</v>
      </c>
      <c r="G1878">
        <v>-90.934655180528353</v>
      </c>
      <c r="H1878">
        <v>-91.245950702663166</v>
      </c>
      <c r="I1878">
        <v>1.2459974283241977</v>
      </c>
      <c r="J1878">
        <v>9.4340850714776742E-2</v>
      </c>
      <c r="L1878" t="s">
        <v>19</v>
      </c>
      <c r="P1878">
        <v>41461849.889475904</v>
      </c>
      <c r="Q1878">
        <v>41758892.471864298</v>
      </c>
      <c r="AA1878">
        <f t="shared" si="29"/>
        <v>0</v>
      </c>
    </row>
    <row r="1879" spans="1:27" x14ac:dyDescent="0.2">
      <c r="A1879" s="1">
        <v>42172</v>
      </c>
      <c r="B1879">
        <v>14.5</v>
      </c>
      <c r="C1879">
        <v>208.48669699999999</v>
      </c>
      <c r="D1879">
        <v>0.4792872673490593</v>
      </c>
      <c r="E1879">
        <v>0.50508048136538031</v>
      </c>
      <c r="F1879">
        <v>-90.802561279038187</v>
      </c>
      <c r="G1879">
        <v>-90.630442685792957</v>
      </c>
      <c r="H1879">
        <v>-91.090958530570376</v>
      </c>
      <c r="I1879">
        <v>1.1669466533629089</v>
      </c>
      <c r="J1879">
        <v>0.24713833378851119</v>
      </c>
      <c r="L1879" t="s">
        <v>19</v>
      </c>
      <c r="P1879">
        <v>41558245.9494785</v>
      </c>
      <c r="Q1879">
        <v>41758892.471864298</v>
      </c>
      <c r="AA1879">
        <f t="shared" si="29"/>
        <v>-1.358284199370563E-3</v>
      </c>
    </row>
    <row r="1880" spans="1:27" x14ac:dyDescent="0.2">
      <c r="A1880" s="1">
        <v>42173</v>
      </c>
      <c r="B1880">
        <v>13.19</v>
      </c>
      <c r="C1880">
        <v>210.65482600000001</v>
      </c>
      <c r="D1880">
        <v>0.41373626634958383</v>
      </c>
      <c r="E1880">
        <v>0.50173486536658396</v>
      </c>
      <c r="F1880">
        <v>-92.502870761931177</v>
      </c>
      <c r="G1880">
        <v>-90.76324554511362</v>
      </c>
      <c r="H1880">
        <v>-91.085759047996305</v>
      </c>
      <c r="I1880">
        <v>1.159898228142914</v>
      </c>
      <c r="J1880">
        <v>-1.2217552191658891</v>
      </c>
      <c r="K1880" t="s">
        <v>18</v>
      </c>
      <c r="L1880" t="s">
        <v>19</v>
      </c>
      <c r="M1880" t="s">
        <v>18</v>
      </c>
      <c r="N1880">
        <v>350783.68953208753</v>
      </c>
      <c r="O1880">
        <v>176000.40724017553</v>
      </c>
      <c r="P1880">
        <v>41702172.028036542</v>
      </c>
      <c r="Q1880">
        <v>41702172.02803655</v>
      </c>
      <c r="AA1880">
        <f t="shared" si="29"/>
        <v>0</v>
      </c>
    </row>
    <row r="1881" spans="1:27" x14ac:dyDescent="0.2">
      <c r="A1881" s="1">
        <v>42174</v>
      </c>
      <c r="B1881">
        <v>13.96</v>
      </c>
      <c r="C1881">
        <v>209.71969799999999</v>
      </c>
      <c r="D1881">
        <v>0.56008152843982606</v>
      </c>
      <c r="E1881">
        <v>0.50432219257774846</v>
      </c>
      <c r="F1881">
        <v>-91.806297922103255</v>
      </c>
      <c r="G1881">
        <v>-91.079709441354979</v>
      </c>
      <c r="H1881">
        <v>-91.024374902796808</v>
      </c>
      <c r="I1881">
        <v>1.0933551745673882</v>
      </c>
      <c r="J1881">
        <v>-0.71515920671965849</v>
      </c>
      <c r="L1881" t="s">
        <v>18</v>
      </c>
      <c r="P1881">
        <v>41807692.560154565</v>
      </c>
      <c r="Q1881">
        <v>41702172.02803655</v>
      </c>
      <c r="AA1881">
        <f t="shared" si="29"/>
        <v>0</v>
      </c>
    </row>
    <row r="1882" spans="1:27" x14ac:dyDescent="0.2">
      <c r="A1882" s="1">
        <v>42177</v>
      </c>
      <c r="B1882">
        <v>12.74</v>
      </c>
      <c r="C1882">
        <v>210.79411400000001</v>
      </c>
      <c r="D1882">
        <v>0.41642617876700516</v>
      </c>
      <c r="E1882">
        <v>0.5038532161334166</v>
      </c>
      <c r="F1882">
        <v>-93.469292280894066</v>
      </c>
      <c r="G1882">
        <v>-91.941884897850713</v>
      </c>
      <c r="H1882">
        <v>-91.175499316487503</v>
      </c>
      <c r="I1882">
        <v>1.2952550485835725</v>
      </c>
      <c r="J1882">
        <v>-1.7709199179844486</v>
      </c>
      <c r="K1882" t="s">
        <v>18</v>
      </c>
      <c r="L1882" t="s">
        <v>18</v>
      </c>
      <c r="P1882">
        <v>41568834.112470783</v>
      </c>
      <c r="Q1882">
        <v>41702172.02803655</v>
      </c>
      <c r="AA1882">
        <f t="shared" si="29"/>
        <v>0</v>
      </c>
    </row>
    <row r="1883" spans="1:27" x14ac:dyDescent="0.2">
      <c r="A1883" s="1">
        <v>42178</v>
      </c>
      <c r="B1883">
        <v>12.11</v>
      </c>
      <c r="C1883">
        <v>210.95329000000001</v>
      </c>
      <c r="D1883">
        <v>0.45177212896993113</v>
      </c>
      <c r="E1883">
        <v>0.50306976782055512</v>
      </c>
      <c r="F1883">
        <v>-94.014222621282244</v>
      </c>
      <c r="G1883">
        <v>-92.519048973049834</v>
      </c>
      <c r="H1883">
        <v>-91.422432909432175</v>
      </c>
      <c r="I1883">
        <v>1.5304688062441512</v>
      </c>
      <c r="J1883">
        <v>-1.6934613115117672</v>
      </c>
      <c r="K1883" t="s">
        <v>18</v>
      </c>
      <c r="L1883" t="s">
        <v>18</v>
      </c>
      <c r="P1883">
        <v>41375855.428888433</v>
      </c>
      <c r="Q1883">
        <v>41702172.02803655</v>
      </c>
      <c r="AA1883">
        <f t="shared" si="29"/>
        <v>0</v>
      </c>
    </row>
    <row r="1884" spans="1:27" x14ac:dyDescent="0.2">
      <c r="A1884" s="1">
        <v>42179</v>
      </c>
      <c r="B1884">
        <v>13.26</v>
      </c>
      <c r="C1884">
        <v>209.421246</v>
      </c>
      <c r="D1884">
        <v>0.59947181117761028</v>
      </c>
      <c r="E1884">
        <v>0.50579287433980946</v>
      </c>
      <c r="F1884">
        <v>-92.663773962164314</v>
      </c>
      <c r="G1884">
        <v>-92.891291509675057</v>
      </c>
      <c r="H1884">
        <v>-91.708375343410253</v>
      </c>
      <c r="I1884">
        <v>1.399009149960972</v>
      </c>
      <c r="J1884">
        <v>-0.68291091504348833</v>
      </c>
      <c r="L1884" t="s">
        <v>18</v>
      </c>
      <c r="P1884">
        <v>41509616.30394046</v>
      </c>
      <c r="Q1884">
        <v>41702172.02803655</v>
      </c>
      <c r="AA1884">
        <f t="shared" si="29"/>
        <v>0</v>
      </c>
    </row>
    <row r="1885" spans="1:27" x14ac:dyDescent="0.2">
      <c r="A1885" s="1">
        <v>42180</v>
      </c>
      <c r="B1885">
        <v>14.01</v>
      </c>
      <c r="C1885">
        <v>208.77461400000001</v>
      </c>
      <c r="D1885">
        <v>0.5581606641960648</v>
      </c>
      <c r="E1885">
        <v>0.50766555444775763</v>
      </c>
      <c r="F1885">
        <v>-91.97768017092659</v>
      </c>
      <c r="G1885">
        <v>-92.786253391474133</v>
      </c>
      <c r="H1885">
        <v>-91.825831241748233</v>
      </c>
      <c r="I1885">
        <v>1.3529929332799497</v>
      </c>
      <c r="J1885">
        <v>-0.11223187161091949</v>
      </c>
      <c r="L1885" t="s">
        <v>18</v>
      </c>
      <c r="P1885">
        <v>41658896.575755</v>
      </c>
      <c r="Q1885">
        <v>41702172.02803655</v>
      </c>
      <c r="AA1885">
        <f t="shared" si="29"/>
        <v>0</v>
      </c>
    </row>
    <row r="1886" spans="1:27" x14ac:dyDescent="0.2">
      <c r="A1886" s="1">
        <v>42181</v>
      </c>
      <c r="B1886">
        <v>14.02</v>
      </c>
      <c r="C1886">
        <v>208.73482799999999</v>
      </c>
      <c r="D1886">
        <v>0.50071403061237485</v>
      </c>
      <c r="E1886">
        <v>0.5076031188713247</v>
      </c>
      <c r="F1886">
        <v>-91.934449709869511</v>
      </c>
      <c r="G1886">
        <v>-92.811883749027373</v>
      </c>
      <c r="H1886">
        <v>-91.793400071511101</v>
      </c>
      <c r="I1886">
        <v>1.3446144385039858</v>
      </c>
      <c r="J1886">
        <v>-0.10489969043865226</v>
      </c>
      <c r="L1886" t="s">
        <v>18</v>
      </c>
      <c r="P1886">
        <v>41655402.060447857</v>
      </c>
      <c r="Q1886">
        <v>41702172.02803655</v>
      </c>
      <c r="AA1886">
        <f t="shared" si="29"/>
        <v>2.103288389075586E-2</v>
      </c>
    </row>
    <row r="1887" spans="1:27" x14ac:dyDescent="0.2">
      <c r="A1887" s="1">
        <v>42184</v>
      </c>
      <c r="B1887">
        <v>18.850000000000001</v>
      </c>
      <c r="C1887">
        <v>204.357575</v>
      </c>
      <c r="D1887">
        <v>0.90385067388955265</v>
      </c>
      <c r="E1887">
        <v>0.52536643819570839</v>
      </c>
      <c r="F1887">
        <v>-88.512611296062346</v>
      </c>
      <c r="G1887">
        <v>-91.820547552061029</v>
      </c>
      <c r="H1887">
        <v>-91.516212974072289</v>
      </c>
      <c r="I1887">
        <v>1.6439250240617695</v>
      </c>
      <c r="J1887">
        <v>1.8270916459369404</v>
      </c>
      <c r="K1887" t="s">
        <v>20</v>
      </c>
      <c r="L1887" t="s">
        <v>18</v>
      </c>
      <c r="M1887" t="s">
        <v>20</v>
      </c>
      <c r="N1887">
        <v>-337361.60382906982</v>
      </c>
      <c r="O1887">
        <v>-177238.46418767006</v>
      </c>
      <c r="P1887">
        <v>42579288.970294558</v>
      </c>
      <c r="Q1887">
        <v>42579288.970294565</v>
      </c>
      <c r="AA1887">
        <f t="shared" si="29"/>
        <v>0</v>
      </c>
    </row>
    <row r="1888" spans="1:27" x14ac:dyDescent="0.2">
      <c r="A1888" s="1">
        <v>42185</v>
      </c>
      <c r="B1888">
        <v>18.23</v>
      </c>
      <c r="C1888">
        <v>204.785359</v>
      </c>
      <c r="D1888">
        <v>0.4676496703698752</v>
      </c>
      <c r="E1888">
        <v>0.52405862200089981</v>
      </c>
      <c r="F1888">
        <v>-89.089533043499557</v>
      </c>
      <c r="G1888">
        <v>-90.8356096365045</v>
      </c>
      <c r="H1888">
        <v>-91.42167585762256</v>
      </c>
      <c r="I1888">
        <v>1.7539317529009049</v>
      </c>
      <c r="J1888">
        <v>1.3296656556138911</v>
      </c>
      <c r="K1888" t="s">
        <v>20</v>
      </c>
      <c r="L1888" t="s">
        <v>20</v>
      </c>
      <c r="P1888">
        <v>42712633.385504529</v>
      </c>
      <c r="Q1888">
        <v>42579288.970294565</v>
      </c>
      <c r="AA1888">
        <f t="shared" si="29"/>
        <v>0</v>
      </c>
    </row>
    <row r="1889" spans="1:27" x14ac:dyDescent="0.2">
      <c r="A1889" s="1">
        <v>42186</v>
      </c>
      <c r="B1889">
        <v>16.09</v>
      </c>
      <c r="C1889">
        <v>206.42681899999999</v>
      </c>
      <c r="D1889">
        <v>0.38950115983100081</v>
      </c>
      <c r="E1889">
        <v>0.51320222102695023</v>
      </c>
      <c r="F1889">
        <v>-89.848701990328237</v>
      </c>
      <c r="G1889">
        <v>-90.272595242137271</v>
      </c>
      <c r="H1889">
        <v>-91.479199773615292</v>
      </c>
      <c r="I1889">
        <v>1.6828339623064408</v>
      </c>
      <c r="J1889">
        <v>0.96889997457167099</v>
      </c>
      <c r="K1889" t="s">
        <v>20</v>
      </c>
      <c r="L1889" t="s">
        <v>20</v>
      </c>
      <c r="P1889">
        <v>43143657.368273243</v>
      </c>
      <c r="Q1889">
        <v>42579288.970294565</v>
      </c>
      <c r="AA1889">
        <f t="shared" si="29"/>
        <v>0</v>
      </c>
    </row>
    <row r="1890" spans="1:27" x14ac:dyDescent="0.2">
      <c r="A1890" s="1">
        <v>42187</v>
      </c>
      <c r="B1890">
        <v>16.790001</v>
      </c>
      <c r="C1890">
        <v>206.247758</v>
      </c>
      <c r="D1890">
        <v>0.54445170245368746</v>
      </c>
      <c r="E1890">
        <v>0.51701225705016607</v>
      </c>
      <c r="F1890">
        <v>-89.842617875116446</v>
      </c>
      <c r="G1890">
        <v>-89.845582782975256</v>
      </c>
      <c r="H1890">
        <v>-91.372051076101116</v>
      </c>
      <c r="I1890">
        <v>1.746914237257881</v>
      </c>
      <c r="J1890">
        <v>0.87550560202967398</v>
      </c>
      <c r="K1890" t="s">
        <v>20</v>
      </c>
      <c r="L1890" t="s">
        <v>20</v>
      </c>
      <c r="P1890">
        <v>42939240.404867195</v>
      </c>
      <c r="Q1890">
        <v>42579288.970294565</v>
      </c>
      <c r="AA1890">
        <f t="shared" si="29"/>
        <v>0</v>
      </c>
    </row>
    <row r="1891" spans="1:27" x14ac:dyDescent="0.2">
      <c r="A1891" s="1">
        <v>42191</v>
      </c>
      <c r="B1891">
        <v>17.010000000000002</v>
      </c>
      <c r="C1891">
        <v>205.65085500000001</v>
      </c>
      <c r="D1891">
        <v>0.51318882118819442</v>
      </c>
      <c r="E1891">
        <v>0.51740340936251639</v>
      </c>
      <c r="F1891">
        <v>-89.394453515316499</v>
      </c>
      <c r="G1891">
        <v>-89.337583544064643</v>
      </c>
      <c r="H1891">
        <v>-91.254708762457639</v>
      </c>
      <c r="I1891">
        <v>1.8337776641350252</v>
      </c>
      <c r="J1891">
        <v>1.0144388185786983</v>
      </c>
      <c r="K1891" t="s">
        <v>20</v>
      </c>
      <c r="L1891" t="s">
        <v>20</v>
      </c>
      <c r="P1891">
        <v>42970815.360375412</v>
      </c>
      <c r="Q1891">
        <v>42579288.970294565</v>
      </c>
      <c r="AA1891">
        <f t="shared" si="29"/>
        <v>0</v>
      </c>
    </row>
    <row r="1892" spans="1:27" x14ac:dyDescent="0.2">
      <c r="A1892" s="1">
        <v>42192</v>
      </c>
      <c r="B1892">
        <v>16.09</v>
      </c>
      <c r="C1892">
        <v>206.93417600000001</v>
      </c>
      <c r="D1892">
        <v>0.44737680674057961</v>
      </c>
      <c r="E1892">
        <v>0.51381742161859478</v>
      </c>
      <c r="F1892">
        <v>-90.236384757088501</v>
      </c>
      <c r="G1892">
        <v>-89.682338236269885</v>
      </c>
      <c r="H1892">
        <v>-91.065834928720733</v>
      </c>
      <c r="I1892">
        <v>1.8101014848099222</v>
      </c>
      <c r="J1892">
        <v>0.45823407062689181</v>
      </c>
      <c r="L1892" t="s">
        <v>20</v>
      </c>
      <c r="P1892">
        <v>43053734.192798369</v>
      </c>
      <c r="Q1892">
        <v>42579288.970294565</v>
      </c>
      <c r="AA1892">
        <f t="shared" si="29"/>
        <v>0</v>
      </c>
    </row>
    <row r="1893" spans="1:27" x14ac:dyDescent="0.2">
      <c r="A1893" s="1">
        <v>42193</v>
      </c>
      <c r="B1893">
        <v>19.66</v>
      </c>
      <c r="C1893">
        <v>203.47217900000001</v>
      </c>
      <c r="D1893">
        <v>0.74649163094016302</v>
      </c>
      <c r="E1893">
        <v>0.52293490056223324</v>
      </c>
      <c r="F1893">
        <v>-86.74270369254593</v>
      </c>
      <c r="G1893">
        <v>-89.212972366079143</v>
      </c>
      <c r="H1893">
        <v>-90.643868742924283</v>
      </c>
      <c r="I1893">
        <v>2.1751834600907847</v>
      </c>
      <c r="J1893">
        <v>1.7934878238801666</v>
      </c>
      <c r="K1893" t="s">
        <v>19</v>
      </c>
      <c r="L1893" t="s">
        <v>20</v>
      </c>
      <c r="M1893" t="s">
        <v>19</v>
      </c>
      <c r="N1893">
        <v>-675124.38158244174</v>
      </c>
      <c r="O1893">
        <v>-353866.4087857533</v>
      </c>
      <c r="P1893">
        <v>42462952.298430912</v>
      </c>
      <c r="Q1893">
        <v>42579288.970294565</v>
      </c>
      <c r="AA1893">
        <f t="shared" si="29"/>
        <v>0</v>
      </c>
    </row>
    <row r="1894" spans="1:27" x14ac:dyDescent="0.2">
      <c r="A1894" s="1">
        <v>42194</v>
      </c>
      <c r="B1894">
        <v>19.969999000000001</v>
      </c>
      <c r="C1894">
        <v>203.84026</v>
      </c>
      <c r="D1894">
        <v>0.51589232111200811</v>
      </c>
      <c r="E1894">
        <v>0.52279560912300549</v>
      </c>
      <c r="F1894">
        <v>-86.59679389049181</v>
      </c>
      <c r="G1894">
        <v>-88.562590746111866</v>
      </c>
      <c r="H1894">
        <v>-90.071160543724105</v>
      </c>
      <c r="I1894">
        <v>2.2664652986671117</v>
      </c>
      <c r="J1894">
        <v>1.5329450026327511</v>
      </c>
      <c r="K1894" t="s">
        <v>19</v>
      </c>
      <c r="L1894" t="s">
        <v>19</v>
      </c>
      <c r="P1894">
        <v>42123412.913652472</v>
      </c>
      <c r="Q1894">
        <v>42579288.970294565</v>
      </c>
      <c r="AA1894">
        <f t="shared" si="29"/>
        <v>0</v>
      </c>
    </row>
    <row r="1895" spans="1:27" x14ac:dyDescent="0.2">
      <c r="A1895" s="1">
        <v>42195</v>
      </c>
      <c r="B1895">
        <v>16.829999999999998</v>
      </c>
      <c r="C1895">
        <v>206.40691899999999</v>
      </c>
      <c r="D1895">
        <v>0.355125738642319</v>
      </c>
      <c r="E1895">
        <v>0.51875817048999395</v>
      </c>
      <c r="F1895">
        <v>-90.245275676916364</v>
      </c>
      <c r="G1895">
        <v>-88.643122306471838</v>
      </c>
      <c r="H1895">
        <v>-89.757081631693623</v>
      </c>
      <c r="I1895">
        <v>1.9022557238238771</v>
      </c>
      <c r="J1895">
        <v>-0.25663954593937721</v>
      </c>
      <c r="L1895" t="s">
        <v>19</v>
      </c>
      <c r="P1895">
        <v>43335048.393789329</v>
      </c>
      <c r="Q1895">
        <v>42579288.970294565</v>
      </c>
      <c r="AA1895">
        <f t="shared" si="29"/>
        <v>4.5356134323246478E-2</v>
      </c>
    </row>
    <row r="1896" spans="1:27" x14ac:dyDescent="0.2">
      <c r="A1896" s="1">
        <v>42198</v>
      </c>
      <c r="B1896">
        <v>13.9</v>
      </c>
      <c r="C1896">
        <v>208.67512500000001</v>
      </c>
      <c r="D1896">
        <v>0.34106045954635666</v>
      </c>
      <c r="E1896">
        <v>0.50957507224176424</v>
      </c>
      <c r="F1896">
        <v>-92.435641896934186</v>
      </c>
      <c r="G1896">
        <v>-89.251359982795378</v>
      </c>
      <c r="H1896">
        <v>-89.738070626257795</v>
      </c>
      <c r="I1896">
        <v>1.8714562389560816</v>
      </c>
      <c r="J1896">
        <v>-1.4414289869695942</v>
      </c>
      <c r="K1896" t="s">
        <v>18</v>
      </c>
      <c r="L1896" t="s">
        <v>19</v>
      </c>
      <c r="M1896" t="s">
        <v>18</v>
      </c>
      <c r="N1896">
        <v>370194.06407273078</v>
      </c>
      <c r="O1896">
        <v>188641.66694333407</v>
      </c>
      <c r="P1896">
        <v>44510520.920219578</v>
      </c>
      <c r="Q1896">
        <v>44510520.92021957</v>
      </c>
      <c r="AA1896">
        <f t="shared" si="29"/>
        <v>0</v>
      </c>
    </row>
    <row r="1897" spans="1:27" x14ac:dyDescent="0.2">
      <c r="A1897" s="1">
        <v>42199</v>
      </c>
      <c r="B1897">
        <v>13.37</v>
      </c>
      <c r="C1897">
        <v>209.59036499999999</v>
      </c>
      <c r="D1897">
        <v>0.46259743284509075</v>
      </c>
      <c r="E1897">
        <v>0.50942161989768919</v>
      </c>
      <c r="F1897">
        <v>-93.399863253247929</v>
      </c>
      <c r="G1897">
        <v>-89.884055682027281</v>
      </c>
      <c r="H1897">
        <v>-89.856585883117916</v>
      </c>
      <c r="I1897">
        <v>2.061556273013359</v>
      </c>
      <c r="J1897">
        <v>-1.7187390984728423</v>
      </c>
      <c r="K1897" t="s">
        <v>18</v>
      </c>
      <c r="L1897" t="s">
        <v>18</v>
      </c>
      <c r="P1897">
        <v>44486970.465514235</v>
      </c>
      <c r="Q1897">
        <v>44510520.92021957</v>
      </c>
      <c r="AA1897">
        <f t="shared" si="29"/>
        <v>0</v>
      </c>
    </row>
    <row r="1898" spans="1:27" x14ac:dyDescent="0.2">
      <c r="A1898" s="1">
        <v>42200</v>
      </c>
      <c r="B1898">
        <v>13.23</v>
      </c>
      <c r="C1898">
        <v>209.520735</v>
      </c>
      <c r="D1898">
        <v>0.48958361887009688</v>
      </c>
      <c r="E1898">
        <v>0.50598671951358198</v>
      </c>
      <c r="F1898">
        <v>-92.784709372724535</v>
      </c>
      <c r="G1898">
        <v>-91.092456818062999</v>
      </c>
      <c r="H1898">
        <v>-89.927440855022496</v>
      </c>
      <c r="I1898">
        <v>2.1520878002143937</v>
      </c>
      <c r="J1898">
        <v>-1.3276728381701686</v>
      </c>
      <c r="K1898" t="s">
        <v>18</v>
      </c>
      <c r="L1898" t="s">
        <v>18</v>
      </c>
      <c r="P1898">
        <v>44422008.177274793</v>
      </c>
      <c r="Q1898">
        <v>44510520.92021957</v>
      </c>
      <c r="AA1898">
        <f t="shared" si="29"/>
        <v>0</v>
      </c>
    </row>
    <row r="1899" spans="1:27" x14ac:dyDescent="0.2">
      <c r="A1899" s="1">
        <v>42201</v>
      </c>
      <c r="B1899">
        <v>12.11</v>
      </c>
      <c r="C1899">
        <v>211.20199700000001</v>
      </c>
      <c r="D1899">
        <v>0.41892724167856432</v>
      </c>
      <c r="E1899">
        <v>0.50487591128715326</v>
      </c>
      <c r="F1899">
        <v>-94.520800701041608</v>
      </c>
      <c r="G1899">
        <v>-92.67725818017297</v>
      </c>
      <c r="H1899">
        <v>-90.428123305437452</v>
      </c>
      <c r="I1899">
        <v>2.4686271101458543</v>
      </c>
      <c r="J1899">
        <v>-1.6578759014610138</v>
      </c>
      <c r="K1899" t="s">
        <v>18</v>
      </c>
      <c r="L1899" t="s">
        <v>18</v>
      </c>
      <c r="P1899">
        <v>44324546.891761817</v>
      </c>
      <c r="Q1899">
        <v>44510520.92021957</v>
      </c>
      <c r="AA1899">
        <f t="shared" si="29"/>
        <v>0</v>
      </c>
    </row>
    <row r="1900" spans="1:27" x14ac:dyDescent="0.2">
      <c r="A1900" s="1">
        <v>42202</v>
      </c>
      <c r="B1900">
        <v>11.95</v>
      </c>
      <c r="C1900">
        <v>211.371116</v>
      </c>
      <c r="D1900">
        <v>0.48687506009119536</v>
      </c>
      <c r="E1900">
        <v>0.50755012080186446</v>
      </c>
      <c r="F1900">
        <v>-95.331435459824903</v>
      </c>
      <c r="G1900">
        <v>-93.694490136754681</v>
      </c>
      <c r="H1900">
        <v>-90.94828184013123</v>
      </c>
      <c r="I1900">
        <v>2.7967381207699793</v>
      </c>
      <c r="J1900">
        <v>-1.5672377714388688</v>
      </c>
      <c r="K1900" t="s">
        <v>18</v>
      </c>
      <c r="L1900" t="s">
        <v>18</v>
      </c>
      <c r="P1900">
        <v>44297218.731581971</v>
      </c>
      <c r="Q1900">
        <v>44510520.92021957</v>
      </c>
      <c r="AA1900">
        <f t="shared" si="29"/>
        <v>0</v>
      </c>
    </row>
    <row r="1901" spans="1:27" x14ac:dyDescent="0.2">
      <c r="A1901" s="1">
        <v>42205</v>
      </c>
      <c r="B1901">
        <v>12.25</v>
      </c>
      <c r="C1901">
        <v>211.49049099999999</v>
      </c>
      <c r="D1901">
        <v>0.52541972304406426</v>
      </c>
      <c r="E1901">
        <v>0.50958919614712894</v>
      </c>
      <c r="F1901">
        <v>-95.523269301451606</v>
      </c>
      <c r="G1901">
        <v>-94.312015617658176</v>
      </c>
      <c r="H1901">
        <v>-91.421162449391502</v>
      </c>
      <c r="I1901">
        <v>3.0611528852500265</v>
      </c>
      <c r="J1901">
        <v>-1.340052916607285</v>
      </c>
      <c r="K1901" t="s">
        <v>18</v>
      </c>
      <c r="L1901" t="s">
        <v>18</v>
      </c>
      <c r="P1901">
        <v>44430796.049795151</v>
      </c>
      <c r="Q1901">
        <v>44510520.92021957</v>
      </c>
      <c r="AA1901">
        <f t="shared" si="29"/>
        <v>0</v>
      </c>
    </row>
    <row r="1902" spans="1:27" x14ac:dyDescent="0.2">
      <c r="A1902" s="1">
        <v>42206</v>
      </c>
      <c r="B1902">
        <v>12.22</v>
      </c>
      <c r="C1902">
        <v>210.664781</v>
      </c>
      <c r="D1902">
        <v>0.49755401915868397</v>
      </c>
      <c r="E1902">
        <v>0.50661079282384558</v>
      </c>
      <c r="F1902">
        <v>-94.505051722471805</v>
      </c>
      <c r="G1902">
        <v>-94.53305331150294</v>
      </c>
      <c r="H1902">
        <v>-91.809698603337779</v>
      </c>
      <c r="I1902">
        <v>3.1375188926078814</v>
      </c>
      <c r="J1902">
        <v>-0.85907151841679252</v>
      </c>
      <c r="L1902" t="s">
        <v>18</v>
      </c>
      <c r="P1902">
        <v>44263926.917061195</v>
      </c>
      <c r="Q1902">
        <v>44510520.92021957</v>
      </c>
      <c r="AA1902">
        <f t="shared" si="29"/>
        <v>0</v>
      </c>
    </row>
    <row r="1903" spans="1:27" x14ac:dyDescent="0.2">
      <c r="A1903" s="1">
        <v>42207</v>
      </c>
      <c r="B1903">
        <v>12.12</v>
      </c>
      <c r="C1903">
        <v>210.27679900000001</v>
      </c>
      <c r="D1903">
        <v>0.49185017719335367</v>
      </c>
      <c r="E1903">
        <v>0.50154113352496721</v>
      </c>
      <c r="F1903">
        <v>-93.342464124461699</v>
      </c>
      <c r="G1903">
        <v>-94.64460426185039</v>
      </c>
      <c r="H1903">
        <v>-92.138699487433215</v>
      </c>
      <c r="I1903">
        <v>3.0674439335899075</v>
      </c>
      <c r="J1903">
        <v>-0.39243248225231236</v>
      </c>
      <c r="L1903" t="s">
        <v>18</v>
      </c>
      <c r="P1903">
        <v>44153717.939429916</v>
      </c>
      <c r="Q1903">
        <v>44510520.92021957</v>
      </c>
      <c r="AA1903">
        <f t="shared" si="29"/>
        <v>0</v>
      </c>
    </row>
    <row r="1904" spans="1:27" x14ac:dyDescent="0.2">
      <c r="A1904" s="1">
        <v>42208</v>
      </c>
      <c r="B1904">
        <v>12.64</v>
      </c>
      <c r="C1904">
        <v>209.092951</v>
      </c>
      <c r="D1904">
        <v>0.5438246794976529</v>
      </c>
      <c r="E1904">
        <v>0.5046488774213036</v>
      </c>
      <c r="F1904">
        <v>-92.878522998857633</v>
      </c>
      <c r="G1904">
        <v>-94.316148721413583</v>
      </c>
      <c r="H1904">
        <v>-92.35887767424731</v>
      </c>
      <c r="I1904">
        <v>3.0128230710245703</v>
      </c>
      <c r="J1904">
        <v>-0.17247787618461363</v>
      </c>
      <c r="L1904" t="s">
        <v>18</v>
      </c>
      <c r="P1904">
        <v>44122895.792620204</v>
      </c>
      <c r="Q1904">
        <v>44510520.92021957</v>
      </c>
      <c r="AA1904">
        <f t="shared" si="29"/>
        <v>0</v>
      </c>
    </row>
    <row r="1905" spans="1:27" x14ac:dyDescent="0.2">
      <c r="A1905" s="1">
        <v>42209</v>
      </c>
      <c r="B1905">
        <v>13.74</v>
      </c>
      <c r="C1905">
        <v>206.92423299999999</v>
      </c>
      <c r="D1905">
        <v>0.59081201930780325</v>
      </c>
      <c r="E1905">
        <v>0.50893829095817833</v>
      </c>
      <c r="F1905">
        <v>-91.571665500851879</v>
      </c>
      <c r="G1905">
        <v>-93.564194729618976</v>
      </c>
      <c r="H1905">
        <v>-92.761291158272797</v>
      </c>
      <c r="I1905">
        <v>2.4676670045348867</v>
      </c>
      <c r="J1905">
        <v>0.48208516596231071</v>
      </c>
      <c r="L1905" t="s">
        <v>18</v>
      </c>
      <c r="P1905">
        <v>44120998.684450194</v>
      </c>
      <c r="Q1905">
        <v>44510520.92021957</v>
      </c>
      <c r="AA1905">
        <f t="shared" si="29"/>
        <v>1.6167344847561882E-3</v>
      </c>
    </row>
    <row r="1906" spans="1:27" x14ac:dyDescent="0.2">
      <c r="A1906" s="1">
        <v>42212</v>
      </c>
      <c r="B1906">
        <v>15.6</v>
      </c>
      <c r="C1906">
        <v>205.720485</v>
      </c>
      <c r="D1906">
        <v>0.64453385709654654</v>
      </c>
      <c r="E1906">
        <v>0.51781512137152308</v>
      </c>
      <c r="F1906">
        <v>-90.925177908883597</v>
      </c>
      <c r="G1906">
        <v>-92.64457645110538</v>
      </c>
      <c r="H1906">
        <v>-93.121989826472102</v>
      </c>
      <c r="I1906">
        <v>1.6731089147611362</v>
      </c>
      <c r="J1906">
        <v>1.3130119015008272</v>
      </c>
      <c r="K1906" t="s">
        <v>20</v>
      </c>
      <c r="L1906" t="s">
        <v>18</v>
      </c>
      <c r="M1906" t="s">
        <v>20</v>
      </c>
      <c r="N1906">
        <v>-365055.62061566295</v>
      </c>
      <c r="O1906">
        <v>-189031.3204964562</v>
      </c>
      <c r="P1906">
        <v>44582482.614325769</v>
      </c>
      <c r="Q1906">
        <v>44582482.614325747</v>
      </c>
      <c r="AA1906">
        <f t="shared" si="29"/>
        <v>0</v>
      </c>
    </row>
    <row r="1907" spans="1:27" x14ac:dyDescent="0.2">
      <c r="A1907" s="1">
        <v>42213</v>
      </c>
      <c r="B1907">
        <v>13.44</v>
      </c>
      <c r="C1907">
        <v>208.24735699999999</v>
      </c>
      <c r="D1907">
        <v>0.37112426035502954</v>
      </c>
      <c r="E1907">
        <v>0.51054753413749243</v>
      </c>
      <c r="F1907">
        <v>-92.880174607000072</v>
      </c>
      <c r="G1907">
        <v>-92.319601028011022</v>
      </c>
      <c r="H1907">
        <v>-93.34156473731241</v>
      </c>
      <c r="I1907">
        <v>1.4141062211501803</v>
      </c>
      <c r="J1907">
        <v>0.32627685488651714</v>
      </c>
      <c r="L1907" t="s">
        <v>20</v>
      </c>
      <c r="P1907">
        <v>44893344.803970061</v>
      </c>
      <c r="Q1907">
        <v>44582482.614325747</v>
      </c>
      <c r="AA1907">
        <f t="shared" si="29"/>
        <v>8.5956832425793106E-3</v>
      </c>
    </row>
    <row r="1908" spans="1:27" x14ac:dyDescent="0.2">
      <c r="A1908" s="1">
        <v>42214</v>
      </c>
      <c r="B1908">
        <v>12.5</v>
      </c>
      <c r="C1908">
        <v>209.679911</v>
      </c>
      <c r="D1908">
        <v>0.43250535891439912</v>
      </c>
      <c r="E1908">
        <v>0.5111659641431614</v>
      </c>
      <c r="F1908">
        <v>-94.681233867767276</v>
      </c>
      <c r="G1908">
        <v>-92.587354976672145</v>
      </c>
      <c r="H1908">
        <v>-93.528697401548513</v>
      </c>
      <c r="I1908">
        <v>1.4317965202606959</v>
      </c>
      <c r="J1908">
        <v>-0.8049582813687195</v>
      </c>
      <c r="K1908" t="s">
        <v>18</v>
      </c>
      <c r="L1908" t="s">
        <v>20</v>
      </c>
      <c r="M1908" t="s">
        <v>18</v>
      </c>
      <c r="N1908">
        <v>375712.19864534272</v>
      </c>
      <c r="O1908">
        <v>192051.28826089361</v>
      </c>
      <c r="P1908">
        <v>44965699.513046302</v>
      </c>
      <c r="Q1908">
        <v>44965699.513046294</v>
      </c>
      <c r="AA1908">
        <f t="shared" si="29"/>
        <v>0</v>
      </c>
    </row>
    <row r="1909" spans="1:27" x14ac:dyDescent="0.2">
      <c r="A1909" s="1">
        <v>42215</v>
      </c>
      <c r="B1909">
        <v>12.13</v>
      </c>
      <c r="C1909">
        <v>209.72965600000001</v>
      </c>
      <c r="D1909">
        <v>0.47083808000000005</v>
      </c>
      <c r="E1909">
        <v>0.51189926995201018</v>
      </c>
      <c r="F1909">
        <v>-95.230457793686242</v>
      </c>
      <c r="G1909">
        <v>-93.057741935637864</v>
      </c>
      <c r="H1909">
        <v>-93.68124694658502</v>
      </c>
      <c r="I1909">
        <v>1.5120903009328377</v>
      </c>
      <c r="J1909">
        <v>-1.0245491596272283</v>
      </c>
      <c r="K1909" t="s">
        <v>18</v>
      </c>
      <c r="L1909" t="s">
        <v>18</v>
      </c>
      <c r="P1909">
        <v>44836239.590882055</v>
      </c>
      <c r="Q1909">
        <v>44965699.513046294</v>
      </c>
      <c r="AA1909">
        <f t="shared" si="29"/>
        <v>0</v>
      </c>
    </row>
    <row r="1910" spans="1:27" x14ac:dyDescent="0.2">
      <c r="A1910" s="1">
        <v>42216</v>
      </c>
      <c r="B1910">
        <v>12.12</v>
      </c>
      <c r="C1910">
        <v>209.411304</v>
      </c>
      <c r="D1910">
        <v>0.49917593751125638</v>
      </c>
      <c r="E1910">
        <v>0.50804173634945815</v>
      </c>
      <c r="F1910">
        <v>-94.269682495364222</v>
      </c>
      <c r="G1910">
        <v>-93.597345334540336</v>
      </c>
      <c r="H1910">
        <v>-93.804994706804976</v>
      </c>
      <c r="I1910">
        <v>1.4926883172114866</v>
      </c>
      <c r="J1910">
        <v>-0.31130932238240877</v>
      </c>
      <c r="L1910" t="s">
        <v>18</v>
      </c>
      <c r="P1910">
        <v>44771342.557175167</v>
      </c>
      <c r="Q1910">
        <v>44965699.513046294</v>
      </c>
      <c r="AA1910">
        <f t="shared" si="29"/>
        <v>0</v>
      </c>
    </row>
    <row r="1911" spans="1:27" x14ac:dyDescent="0.2">
      <c r="A1911" s="1">
        <v>42219</v>
      </c>
      <c r="B1911">
        <v>12.56</v>
      </c>
      <c r="C1911">
        <v>208.70496900000001</v>
      </c>
      <c r="D1911">
        <v>0.53696260715180444</v>
      </c>
      <c r="E1911">
        <v>0.50722642646314053</v>
      </c>
      <c r="F1911">
        <v>-93.300675610970529</v>
      </c>
      <c r="G1911">
        <v>-94.072444874957725</v>
      </c>
      <c r="H1911">
        <v>-93.703317615965716</v>
      </c>
      <c r="I1911">
        <v>1.4810071295376976</v>
      </c>
      <c r="J1911">
        <v>0.27187040289324804</v>
      </c>
      <c r="L1911" t="s">
        <v>18</v>
      </c>
      <c r="P1911">
        <v>44801003.377885364</v>
      </c>
      <c r="Q1911">
        <v>44965699.513046294</v>
      </c>
      <c r="AA1911">
        <f t="shared" si="29"/>
        <v>0</v>
      </c>
    </row>
    <row r="1912" spans="1:27" x14ac:dyDescent="0.2">
      <c r="A1912" s="1">
        <v>42220</v>
      </c>
      <c r="B1912">
        <v>13</v>
      </c>
      <c r="C1912">
        <v>208.297101</v>
      </c>
      <c r="D1912">
        <v>0.53564546229055932</v>
      </c>
      <c r="E1912">
        <v>0.50856994306614756</v>
      </c>
      <c r="F1912">
        <v>-92.933644796413589</v>
      </c>
      <c r="G1912">
        <v>-94.083138912840425</v>
      </c>
      <c r="H1912">
        <v>-93.503501727348109</v>
      </c>
      <c r="I1912">
        <v>1.4009644456812682</v>
      </c>
      <c r="J1912">
        <v>0.40676045183816734</v>
      </c>
      <c r="L1912" t="s">
        <v>18</v>
      </c>
      <c r="P1912">
        <v>44887985.170448922</v>
      </c>
      <c r="Q1912">
        <v>44965699.513046294</v>
      </c>
      <c r="AA1912">
        <f t="shared" si="29"/>
        <v>-2.8907097484338617E-3</v>
      </c>
    </row>
    <row r="1913" spans="1:27" x14ac:dyDescent="0.2">
      <c r="A1913" s="1">
        <v>42221</v>
      </c>
      <c r="B1913">
        <v>12.51</v>
      </c>
      <c r="C1913">
        <v>208.98353499999999</v>
      </c>
      <c r="D1913">
        <v>0.46301804733727808</v>
      </c>
      <c r="E1913">
        <v>0.4916148420449063</v>
      </c>
      <c r="F1913">
        <v>-90.229407549011142</v>
      </c>
      <c r="G1913">
        <v>-93.192773649089204</v>
      </c>
      <c r="H1913">
        <v>-93.062346581311388</v>
      </c>
      <c r="I1913">
        <v>1.5342908471289087</v>
      </c>
      <c r="J1913">
        <v>1.8464159110389495</v>
      </c>
      <c r="K1913" t="s">
        <v>20</v>
      </c>
      <c r="L1913" t="s">
        <v>18</v>
      </c>
      <c r="M1913" t="s">
        <v>20</v>
      </c>
      <c r="N1913">
        <v>-389032.07990940753</v>
      </c>
      <c r="O1913">
        <v>-191253.94451506474</v>
      </c>
      <c r="P1913">
        <v>44835716.727118783</v>
      </c>
      <c r="Q1913">
        <v>44835716.727118783</v>
      </c>
      <c r="AA1913">
        <f t="shared" si="29"/>
        <v>0</v>
      </c>
    </row>
    <row r="1914" spans="1:27" x14ac:dyDescent="0.2">
      <c r="A1914" s="1">
        <v>42222</v>
      </c>
      <c r="B1914">
        <v>13.77</v>
      </c>
      <c r="C1914">
        <v>207.27242899999999</v>
      </c>
      <c r="D1914">
        <v>0.60579162569225198</v>
      </c>
      <c r="E1914">
        <v>0.49692799417269001</v>
      </c>
      <c r="F1914">
        <v>-89.229472390271297</v>
      </c>
      <c r="G1914">
        <v>-91.992576568406207</v>
      </c>
      <c r="H1914">
        <v>-92.62271497029468</v>
      </c>
      <c r="I1914">
        <v>1.8137040812699889</v>
      </c>
      <c r="J1914">
        <v>1.8708909656570725</v>
      </c>
      <c r="K1914" t="s">
        <v>19</v>
      </c>
      <c r="L1914" t="s">
        <v>20</v>
      </c>
      <c r="M1914" t="s">
        <v>19</v>
      </c>
      <c r="N1914">
        <v>-772999.87396834767</v>
      </c>
      <c r="O1914">
        <v>-382058.29024368641</v>
      </c>
      <c r="P1914">
        <v>44672792.078416325</v>
      </c>
      <c r="Q1914">
        <v>44835716.727118783</v>
      </c>
      <c r="AA1914">
        <f t="shared" si="29"/>
        <v>0</v>
      </c>
    </row>
    <row r="1915" spans="1:27" x14ac:dyDescent="0.2">
      <c r="A1915" s="1">
        <v>42223</v>
      </c>
      <c r="B1915">
        <v>13.39</v>
      </c>
      <c r="C1915">
        <v>206.87448900000001</v>
      </c>
      <c r="D1915">
        <v>0.47278455210589582</v>
      </c>
      <c r="E1915">
        <v>0.50013120156787827</v>
      </c>
      <c r="F1915">
        <v>-90.074386757310819</v>
      </c>
      <c r="G1915">
        <v>-91.153517420795509</v>
      </c>
      <c r="H1915">
        <v>-92.350375189698767</v>
      </c>
      <c r="I1915">
        <v>1.9369765052687786</v>
      </c>
      <c r="J1915">
        <v>1.175021186987566</v>
      </c>
      <c r="K1915" t="s">
        <v>20</v>
      </c>
      <c r="L1915" t="s">
        <v>19</v>
      </c>
      <c r="P1915">
        <v>45118568.306543857</v>
      </c>
      <c r="Q1915">
        <v>44835716.727118783</v>
      </c>
      <c r="AA1915">
        <f t="shared" si="29"/>
        <v>0</v>
      </c>
    </row>
    <row r="1916" spans="1:27" x14ac:dyDescent="0.2">
      <c r="A1916" s="1">
        <v>42226</v>
      </c>
      <c r="B1916">
        <v>12.23</v>
      </c>
      <c r="C1916">
        <v>209.48094900000001</v>
      </c>
      <c r="D1916">
        <v>0.4171207208795033</v>
      </c>
      <c r="E1916">
        <v>0.49523385612271736</v>
      </c>
      <c r="F1916">
        <v>-91.512058157516293</v>
      </c>
      <c r="G1916">
        <v>-90.795793930104679</v>
      </c>
      <c r="H1916">
        <v>-92.236503119586999</v>
      </c>
      <c r="I1916">
        <v>1.9432608714479167</v>
      </c>
      <c r="J1916">
        <v>0.37279861531453806</v>
      </c>
      <c r="L1916" t="s">
        <v>19</v>
      </c>
      <c r="P1916">
        <v>45019428.509158581</v>
      </c>
      <c r="Q1916">
        <v>44835716.727118783</v>
      </c>
      <c r="AA1916">
        <f t="shared" si="29"/>
        <v>0</v>
      </c>
    </row>
    <row r="1917" spans="1:27" x14ac:dyDescent="0.2">
      <c r="A1917" s="1">
        <v>42227</v>
      </c>
      <c r="B1917">
        <v>13.71</v>
      </c>
      <c r="C1917">
        <v>207.58082400000001</v>
      </c>
      <c r="D1917">
        <v>0.6283360822715881</v>
      </c>
      <c r="E1917">
        <v>0.49966259693361709</v>
      </c>
      <c r="F1917">
        <v>-90.010373593460116</v>
      </c>
      <c r="G1917">
        <v>-90.211139689513985</v>
      </c>
      <c r="H1917">
        <v>-92.1063954606377</v>
      </c>
      <c r="I1917">
        <v>2.0415991622501903</v>
      </c>
      <c r="J1917">
        <v>1.0266569001073698</v>
      </c>
      <c r="K1917" t="s">
        <v>20</v>
      </c>
      <c r="L1917" t="s">
        <v>19</v>
      </c>
      <c r="P1917">
        <v>44601347.204434715</v>
      </c>
      <c r="Q1917">
        <v>44835716.727118783</v>
      </c>
      <c r="AA1917">
        <f t="shared" si="29"/>
        <v>0</v>
      </c>
    </row>
    <row r="1918" spans="1:27" x14ac:dyDescent="0.2">
      <c r="A1918" s="1">
        <v>42228</v>
      </c>
      <c r="B1918">
        <v>13.61</v>
      </c>
      <c r="C1918">
        <v>207.839473</v>
      </c>
      <c r="D1918">
        <v>0.49273265479950684</v>
      </c>
      <c r="E1918">
        <v>0.50140705262819119</v>
      </c>
      <c r="F1918">
        <v>-90.602177576726518</v>
      </c>
      <c r="G1918">
        <v>-90.285693695057063</v>
      </c>
      <c r="H1918">
        <v>-92.079478766291274</v>
      </c>
      <c r="I1918">
        <v>2.0606287868424</v>
      </c>
      <c r="J1918">
        <v>0.71691767046916532</v>
      </c>
      <c r="K1918" t="s">
        <v>20</v>
      </c>
      <c r="L1918" t="s">
        <v>19</v>
      </c>
      <c r="P1918">
        <v>44579828.197118312</v>
      </c>
      <c r="Q1918">
        <v>44835716.727118783</v>
      </c>
      <c r="AA1918">
        <f t="shared" si="29"/>
        <v>0</v>
      </c>
    </row>
    <row r="1919" spans="1:27" x14ac:dyDescent="0.2">
      <c r="A1919" s="1">
        <v>42229</v>
      </c>
      <c r="B1919">
        <v>13.49</v>
      </c>
      <c r="C1919">
        <v>207.58082400000001</v>
      </c>
      <c r="D1919">
        <v>0.49122182386314256</v>
      </c>
      <c r="E1919">
        <v>0.49158898312522886</v>
      </c>
      <c r="F1919">
        <v>-88.554446186457113</v>
      </c>
      <c r="G1919">
        <v>-90.150688454294212</v>
      </c>
      <c r="H1919">
        <v>-91.719001397912692</v>
      </c>
      <c r="I1919">
        <v>2.2750327596244104</v>
      </c>
      <c r="J1919">
        <v>1.3909932496875435</v>
      </c>
      <c r="K1919" t="s">
        <v>20</v>
      </c>
      <c r="L1919" t="s">
        <v>19</v>
      </c>
      <c r="P1919">
        <v>44771407.176707752</v>
      </c>
      <c r="Q1919">
        <v>44835716.727118783</v>
      </c>
      <c r="AA1919">
        <f t="shared" si="29"/>
        <v>0</v>
      </c>
    </row>
    <row r="1920" spans="1:27" x14ac:dyDescent="0.2">
      <c r="A1920" s="1">
        <v>42230</v>
      </c>
      <c r="B1920">
        <v>12.83</v>
      </c>
      <c r="C1920">
        <v>208.33688699999999</v>
      </c>
      <c r="D1920">
        <v>0.45227170443361669</v>
      </c>
      <c r="E1920">
        <v>0.48914203632990616</v>
      </c>
      <c r="F1920">
        <v>-89.076329149813546</v>
      </c>
      <c r="G1920">
        <v>-89.951076932794749</v>
      </c>
      <c r="H1920">
        <v>-91.251926004749876</v>
      </c>
      <c r="I1920">
        <v>2.1851668744606814</v>
      </c>
      <c r="J1920">
        <v>0.99562046284144179</v>
      </c>
      <c r="K1920" t="s">
        <v>20</v>
      </c>
      <c r="L1920" t="s">
        <v>19</v>
      </c>
      <c r="P1920">
        <v>44992726.956430353</v>
      </c>
      <c r="Q1920">
        <v>44835716.727118783</v>
      </c>
      <c r="AA1920">
        <f t="shared" si="29"/>
        <v>0</v>
      </c>
    </row>
    <row r="1921" spans="1:27" x14ac:dyDescent="0.2">
      <c r="A1921" s="1">
        <v>42233</v>
      </c>
      <c r="B1921">
        <v>13.02</v>
      </c>
      <c r="C1921">
        <v>209.500834</v>
      </c>
      <c r="D1921">
        <v>0.51491869516168332</v>
      </c>
      <c r="E1921">
        <v>0.49528791927295868</v>
      </c>
      <c r="F1921">
        <v>-90.743232157809516</v>
      </c>
      <c r="G1921">
        <v>-89.797311732853387</v>
      </c>
      <c r="H1921">
        <v>-90.877990535093474</v>
      </c>
      <c r="I1921">
        <v>1.7908001860614846</v>
      </c>
      <c r="J1921">
        <v>7.5250370383494983E-2</v>
      </c>
      <c r="L1921" t="s">
        <v>19</v>
      </c>
      <c r="P1921">
        <v>44401161.379622094</v>
      </c>
      <c r="Q1921">
        <v>44835716.727118783</v>
      </c>
      <c r="AA1921">
        <f t="shared" si="29"/>
        <v>-1.7796416463367382E-2</v>
      </c>
    </row>
    <row r="1922" spans="1:27" x14ac:dyDescent="0.2">
      <c r="A1922" s="1">
        <v>42234</v>
      </c>
      <c r="B1922">
        <v>13.79</v>
      </c>
      <c r="C1922">
        <v>208.893989</v>
      </c>
      <c r="D1922">
        <v>0.56088854202798011</v>
      </c>
      <c r="E1922">
        <v>0.5037428455222519</v>
      </c>
      <c r="F1922">
        <v>-91.438852431353979</v>
      </c>
      <c r="G1922">
        <v>-90.08300750043216</v>
      </c>
      <c r="H1922">
        <v>-90.642088029759293</v>
      </c>
      <c r="I1922">
        <v>1.4591345560550504</v>
      </c>
      <c r="J1922">
        <v>-0.54605272576700292</v>
      </c>
      <c r="K1922" t="s">
        <v>18</v>
      </c>
      <c r="L1922" t="s">
        <v>19</v>
      </c>
      <c r="M1922" t="s">
        <v>18</v>
      </c>
      <c r="N1922">
        <v>370006.94209523575</v>
      </c>
      <c r="O1922">
        <v>186388.34987404116</v>
      </c>
      <c r="P1922">
        <v>44037801.639809392</v>
      </c>
      <c r="Q1922">
        <v>44037801.639809407</v>
      </c>
      <c r="AA1922">
        <f t="shared" si="29"/>
        <v>0</v>
      </c>
    </row>
    <row r="1923" spans="1:27" x14ac:dyDescent="0.2">
      <c r="A1923" s="1">
        <v>42235</v>
      </c>
      <c r="B1923">
        <v>15.25</v>
      </c>
      <c r="C1923">
        <v>207.24258599999999</v>
      </c>
      <c r="D1923">
        <v>0.6114784546610007</v>
      </c>
      <c r="E1923">
        <v>0.5094690386690176</v>
      </c>
      <c r="F1923">
        <v>-90.333681060701196</v>
      </c>
      <c r="G1923">
        <v>-90.029308197227095</v>
      </c>
      <c r="H1923">
        <v>-90.394838483903513</v>
      </c>
      <c r="I1923">
        <v>1.1951891845644047</v>
      </c>
      <c r="J1923">
        <v>5.1169659157020049E-2</v>
      </c>
      <c r="L1923" t="s">
        <v>18</v>
      </c>
      <c r="P1923">
        <v>44270209.495121405</v>
      </c>
      <c r="Q1923">
        <v>44037801.639809407</v>
      </c>
      <c r="AA1923">
        <f t="shared" ref="AA1923:AA1986" si="30">Q1924/Q1923-1</f>
        <v>1.9645336112480871E-2</v>
      </c>
    </row>
    <row r="1924" spans="1:27" x14ac:dyDescent="0.2">
      <c r="A1924" s="1">
        <v>42236</v>
      </c>
      <c r="B1924">
        <v>19.139999</v>
      </c>
      <c r="C1924">
        <v>202.91507799999999</v>
      </c>
      <c r="D1924">
        <v>0.78761528991131624</v>
      </c>
      <c r="E1924">
        <v>0.52093179524752609</v>
      </c>
      <c r="F1924">
        <v>-86.564916865331782</v>
      </c>
      <c r="G1924">
        <v>-89.631402333002029</v>
      </c>
      <c r="H1924">
        <v>-89.864111156313356</v>
      </c>
      <c r="I1924">
        <v>1.367012443012114</v>
      </c>
      <c r="J1924">
        <v>2.4134339872664485</v>
      </c>
      <c r="K1924" t="s">
        <v>19</v>
      </c>
      <c r="L1924" t="s">
        <v>18</v>
      </c>
      <c r="M1924" t="s">
        <v>19</v>
      </c>
      <c r="N1924">
        <v>-719339.49577544758</v>
      </c>
      <c r="O1924">
        <v>-374726.8149267541</v>
      </c>
      <c r="P1924">
        <v>44902939.054678217</v>
      </c>
      <c r="Q1924">
        <v>44902939.054678224</v>
      </c>
      <c r="AA1924">
        <f t="shared" si="30"/>
        <v>0</v>
      </c>
    </row>
    <row r="1925" spans="1:27" x14ac:dyDescent="0.2">
      <c r="A1925" s="1">
        <v>42237</v>
      </c>
      <c r="B1925">
        <v>28.030000999999999</v>
      </c>
      <c r="C1925">
        <v>196.80683400000001</v>
      </c>
      <c r="D1925">
        <v>1.0723397609190093</v>
      </c>
      <c r="E1925">
        <v>0.54606304598754329</v>
      </c>
      <c r="F1925">
        <v>-79.43893824520481</v>
      </c>
      <c r="G1925">
        <v>-87.703924152080276</v>
      </c>
      <c r="H1925">
        <v>-88.964905380996171</v>
      </c>
      <c r="I1925">
        <v>3.2946773834126755</v>
      </c>
      <c r="J1925">
        <v>2.891320158917722</v>
      </c>
      <c r="K1925" t="s">
        <v>19</v>
      </c>
      <c r="L1925" t="s">
        <v>19</v>
      </c>
      <c r="P1925">
        <v>40796932.317470953</v>
      </c>
      <c r="Q1925">
        <v>44902939.054678224</v>
      </c>
      <c r="AA1925">
        <f t="shared" si="30"/>
        <v>0</v>
      </c>
    </row>
    <row r="1926" spans="1:27" x14ac:dyDescent="0.2">
      <c r="A1926" s="1">
        <v>42240</v>
      </c>
      <c r="B1926">
        <v>40.740001999999997</v>
      </c>
      <c r="C1926">
        <v>188.519915</v>
      </c>
      <c r="D1926">
        <v>1.0562479274559713</v>
      </c>
      <c r="E1926">
        <v>0.56796200242465</v>
      </c>
      <c r="F1926">
        <v>-66.332146420324818</v>
      </c>
      <c r="G1926">
        <v>-82.821707004583331</v>
      </c>
      <c r="H1926">
        <v>-87.056794883500629</v>
      </c>
      <c r="I1926">
        <v>7.3105468275145187</v>
      </c>
      <c r="J1926">
        <v>2.8348971632566498</v>
      </c>
      <c r="K1926" t="s">
        <v>19</v>
      </c>
      <c r="L1926" t="s">
        <v>19</v>
      </c>
      <c r="P1926">
        <v>34759457.369251527</v>
      </c>
      <c r="Q1926">
        <v>44902939.054678224</v>
      </c>
      <c r="AA1926">
        <f t="shared" si="30"/>
        <v>0</v>
      </c>
    </row>
    <row r="1927" spans="1:27" x14ac:dyDescent="0.2">
      <c r="A1927" s="1">
        <v>42241</v>
      </c>
      <c r="B1927">
        <v>36.020000000000003</v>
      </c>
      <c r="C1927">
        <v>186.30145200000001</v>
      </c>
      <c r="D1927">
        <v>0.39085469158462294</v>
      </c>
      <c r="E1927">
        <v>0.56278642429159453</v>
      </c>
      <c r="F1927">
        <v>-68.827928011412126</v>
      </c>
      <c r="G1927">
        <v>-78.299522120594958</v>
      </c>
      <c r="H1927">
        <v>-85.286256654675739</v>
      </c>
      <c r="I1927">
        <v>8.9109386475111734</v>
      </c>
      <c r="J1927">
        <v>1.8469803568741243</v>
      </c>
      <c r="K1927" t="s">
        <v>19</v>
      </c>
      <c r="L1927" t="s">
        <v>19</v>
      </c>
      <c r="P1927">
        <v>38986058.802013472</v>
      </c>
      <c r="Q1927">
        <v>44902939.054678224</v>
      </c>
      <c r="AA1927">
        <f t="shared" si="30"/>
        <v>0</v>
      </c>
    </row>
    <row r="1928" spans="1:27" x14ac:dyDescent="0.2">
      <c r="A1928" s="1">
        <v>42242</v>
      </c>
      <c r="B1928">
        <v>30.32</v>
      </c>
      <c r="C1928">
        <v>193.45426800000001</v>
      </c>
      <c r="D1928">
        <v>0.35427538713917023</v>
      </c>
      <c r="E1928">
        <v>0.55727570767545942</v>
      </c>
      <c r="F1928">
        <v>-77.487364102537981</v>
      </c>
      <c r="G1928">
        <v>-75.730258728962298</v>
      </c>
      <c r="H1928">
        <v>-84.11753215009422</v>
      </c>
      <c r="I1928">
        <v>8.9398201143815044</v>
      </c>
      <c r="J1928">
        <v>0.74164445847073324</v>
      </c>
      <c r="K1928" t="s">
        <v>20</v>
      </c>
      <c r="L1928" t="s">
        <v>19</v>
      </c>
      <c r="P1928">
        <v>40405941.970496401</v>
      </c>
      <c r="Q1928">
        <v>44902939.054678224</v>
      </c>
      <c r="AA1928">
        <f t="shared" si="30"/>
        <v>0</v>
      </c>
    </row>
    <row r="1929" spans="1:27" x14ac:dyDescent="0.2">
      <c r="A1929" s="1">
        <v>42243</v>
      </c>
      <c r="B1929">
        <v>26.1</v>
      </c>
      <c r="C1929">
        <v>198.23938899999999</v>
      </c>
      <c r="D1929">
        <v>0.37050376459367451</v>
      </c>
      <c r="E1929">
        <v>0.55260853796008713</v>
      </c>
      <c r="F1929">
        <v>-83.448778921390982</v>
      </c>
      <c r="G1929">
        <v>-75.107031140174144</v>
      </c>
      <c r="H1929">
        <v>-83.570732594088454</v>
      </c>
      <c r="I1929">
        <v>8.7451700643756745</v>
      </c>
      <c r="J1929">
        <v>1.3945260275070334E-2</v>
      </c>
      <c r="L1929" t="s">
        <v>19</v>
      </c>
      <c r="P1929">
        <v>41648441.491299674</v>
      </c>
      <c r="Q1929">
        <v>44902939.054678224</v>
      </c>
      <c r="AA1929">
        <f t="shared" si="30"/>
        <v>0</v>
      </c>
    </row>
    <row r="1930" spans="1:27" x14ac:dyDescent="0.2">
      <c r="A1930" s="1">
        <v>42244</v>
      </c>
      <c r="B1930">
        <v>26.049999</v>
      </c>
      <c r="C1930">
        <v>198.24933200000001</v>
      </c>
      <c r="D1930">
        <v>0.49808608791708942</v>
      </c>
      <c r="E1930">
        <v>0.55084936136083473</v>
      </c>
      <c r="F1930">
        <v>-83.155518922412099</v>
      </c>
      <c r="G1930">
        <v>-75.850347275615604</v>
      </c>
      <c r="H1930">
        <v>-82.950177706228928</v>
      </c>
      <c r="I1930">
        <v>8.4604325992259852</v>
      </c>
      <c r="J1930">
        <v>-2.4270770291575577E-2</v>
      </c>
      <c r="L1930" t="s">
        <v>19</v>
      </c>
      <c r="P1930">
        <v>41680683.27670712</v>
      </c>
      <c r="Q1930">
        <v>44902939.054678224</v>
      </c>
      <c r="AA1930">
        <f t="shared" si="30"/>
        <v>0</v>
      </c>
    </row>
    <row r="1931" spans="1:27" x14ac:dyDescent="0.2">
      <c r="A1931" s="1">
        <v>42247</v>
      </c>
      <c r="B1931">
        <v>28.43</v>
      </c>
      <c r="C1931">
        <v>196.64765800000001</v>
      </c>
      <c r="D1931">
        <v>0.59553638695325328</v>
      </c>
      <c r="E1931">
        <v>0.55103106780873656</v>
      </c>
      <c r="F1931">
        <v>-79.928968969827253</v>
      </c>
      <c r="G1931">
        <v>-78.569711785516091</v>
      </c>
      <c r="H1931">
        <v>-82.231387938176439</v>
      </c>
      <c r="I1931">
        <v>8.3060114576954724</v>
      </c>
      <c r="J1931">
        <v>0.27719910814907545</v>
      </c>
      <c r="L1931" t="s">
        <v>19</v>
      </c>
      <c r="P1931">
        <v>40568844.753993057</v>
      </c>
      <c r="Q1931">
        <v>44902939.054678224</v>
      </c>
      <c r="AA1931">
        <f t="shared" si="30"/>
        <v>0</v>
      </c>
    </row>
    <row r="1932" spans="1:27" x14ac:dyDescent="0.2">
      <c r="A1932" s="1">
        <v>42248</v>
      </c>
      <c r="B1932">
        <v>31.4</v>
      </c>
      <c r="C1932">
        <v>190.77817899999999</v>
      </c>
      <c r="D1932">
        <v>0.60992380097168641</v>
      </c>
      <c r="E1932">
        <v>0.54969991180393429</v>
      </c>
      <c r="F1932">
        <v>-73.470748170415192</v>
      </c>
      <c r="G1932">
        <v>-79.498275817316696</v>
      </c>
      <c r="H1932">
        <v>-80.930922856559917</v>
      </c>
      <c r="I1932">
        <v>8.3583880867541058</v>
      </c>
      <c r="J1932">
        <v>0.89253748554307766</v>
      </c>
      <c r="K1932" t="s">
        <v>20</v>
      </c>
      <c r="L1932" t="s">
        <v>19</v>
      </c>
      <c r="P1932">
        <v>40631857.622489452</v>
      </c>
      <c r="Q1932">
        <v>44902939.054678224</v>
      </c>
      <c r="AA1932">
        <f t="shared" si="30"/>
        <v>0</v>
      </c>
    </row>
    <row r="1933" spans="1:27" x14ac:dyDescent="0.2">
      <c r="A1933" s="1">
        <v>42249</v>
      </c>
      <c r="B1933">
        <v>26.09</v>
      </c>
      <c r="C1933">
        <v>194.39935199999999</v>
      </c>
      <c r="D1933">
        <v>0.34519052497058705</v>
      </c>
      <c r="E1933">
        <v>0.5487024604429942</v>
      </c>
      <c r="F1933">
        <v>-80.577402750923696</v>
      </c>
      <c r="G1933">
        <v>-80.116283546993841</v>
      </c>
      <c r="H1933">
        <v>-80.083770405986101</v>
      </c>
      <c r="I1933">
        <v>7.7677697796393756</v>
      </c>
      <c r="J1933">
        <v>-6.3548786709859473E-2</v>
      </c>
      <c r="L1933" t="s">
        <v>19</v>
      </c>
      <c r="P1933">
        <v>43094599.72046832</v>
      </c>
      <c r="Q1933">
        <v>44902939.054678224</v>
      </c>
      <c r="AA1933">
        <f t="shared" si="30"/>
        <v>0</v>
      </c>
    </row>
    <row r="1934" spans="1:27" x14ac:dyDescent="0.2">
      <c r="A1934" s="1">
        <v>42250</v>
      </c>
      <c r="B1934">
        <v>25.610001</v>
      </c>
      <c r="C1934">
        <v>194.53862699999999</v>
      </c>
      <c r="D1934">
        <v>0.48177142454818955</v>
      </c>
      <c r="E1934">
        <v>0.55059730912121685</v>
      </c>
      <c r="F1934">
        <v>-81.502443546336096</v>
      </c>
      <c r="G1934">
        <v>-79.727016471982864</v>
      </c>
      <c r="H1934">
        <v>-79.255736332234619</v>
      </c>
      <c r="I1934">
        <v>6.9319273286928373</v>
      </c>
      <c r="J1934">
        <v>-0.32411003571861469</v>
      </c>
      <c r="L1934" t="s">
        <v>19</v>
      </c>
      <c r="P1934">
        <v>43387691.881952114</v>
      </c>
      <c r="Q1934">
        <v>44902939.054678224</v>
      </c>
      <c r="AA1934">
        <f t="shared" si="30"/>
        <v>0</v>
      </c>
    </row>
    <row r="1935" spans="1:27" x14ac:dyDescent="0.2">
      <c r="A1935" s="1">
        <v>42251</v>
      </c>
      <c r="B1935">
        <v>27.799999</v>
      </c>
      <c r="C1935">
        <v>191.59393</v>
      </c>
      <c r="D1935">
        <v>0.58916965978996494</v>
      </c>
      <c r="E1935">
        <v>0.55514852372852319</v>
      </c>
      <c r="F1935">
        <v>-78.563088394846005</v>
      </c>
      <c r="G1935">
        <v>-78.80853036646964</v>
      </c>
      <c r="H1935">
        <v>-78.274853610080029</v>
      </c>
      <c r="I1935">
        <v>5.9907588848144702</v>
      </c>
      <c r="J1935">
        <v>-4.8113234117400518E-2</v>
      </c>
      <c r="L1935" t="s">
        <v>19</v>
      </c>
      <c r="P1935">
        <v>42915796.75261724</v>
      </c>
      <c r="Q1935">
        <v>44902939.054678224</v>
      </c>
      <c r="AA1935">
        <f t="shared" si="30"/>
        <v>0</v>
      </c>
    </row>
    <row r="1936" spans="1:27" x14ac:dyDescent="0.2">
      <c r="A1936" s="1">
        <v>42255</v>
      </c>
      <c r="B1936">
        <v>24.9</v>
      </c>
      <c r="C1936">
        <v>196.408894</v>
      </c>
      <c r="D1936">
        <v>0.40112445305951966</v>
      </c>
      <c r="E1936">
        <v>0.55137731278807167</v>
      </c>
      <c r="F1936">
        <v>-83.395408181397215</v>
      </c>
      <c r="G1936">
        <v>-79.501818208783632</v>
      </c>
      <c r="H1936">
        <v>-78.010727886418806</v>
      </c>
      <c r="I1936">
        <v>5.6523437917604875</v>
      </c>
      <c r="J1936">
        <v>-0.95264557382863801</v>
      </c>
      <c r="L1936" t="s">
        <v>19</v>
      </c>
      <c r="P1936">
        <v>43197584.44731956</v>
      </c>
      <c r="Q1936">
        <v>44902939.054678224</v>
      </c>
      <c r="AA1936">
        <f t="shared" si="30"/>
        <v>0</v>
      </c>
    </row>
    <row r="1937" spans="1:27" x14ac:dyDescent="0.2">
      <c r="A1937" s="1">
        <v>42256</v>
      </c>
      <c r="B1937">
        <v>26.23</v>
      </c>
      <c r="C1937">
        <v>193.78254799999999</v>
      </c>
      <c r="D1937">
        <v>0.5548401638683248</v>
      </c>
      <c r="E1937">
        <v>0.55206491112332245</v>
      </c>
      <c r="F1937">
        <v>-80.750545138870962</v>
      </c>
      <c r="G1937">
        <v>-80.957777602474792</v>
      </c>
      <c r="H1937">
        <v>-78.120028460890993</v>
      </c>
      <c r="I1937">
        <v>5.6949926019883135</v>
      </c>
      <c r="J1937">
        <v>-0.46189992890624076</v>
      </c>
      <c r="L1937" t="s">
        <v>19</v>
      </c>
      <c r="P1937">
        <v>43225025.189413838</v>
      </c>
      <c r="Q1937">
        <v>44902939.054678224</v>
      </c>
      <c r="AA1937">
        <f t="shared" si="30"/>
        <v>0</v>
      </c>
    </row>
    <row r="1938" spans="1:27" x14ac:dyDescent="0.2">
      <c r="A1938" s="1">
        <v>42257</v>
      </c>
      <c r="B1938">
        <v>24.370000999999998</v>
      </c>
      <c r="C1938">
        <v>194.83707899999999</v>
      </c>
      <c r="D1938">
        <v>0.43160306205014531</v>
      </c>
      <c r="E1938">
        <v>0.54806328034484508</v>
      </c>
      <c r="F1938">
        <v>-82.413047649547721</v>
      </c>
      <c r="G1938">
        <v>-81.324906582199588</v>
      </c>
      <c r="H1938">
        <v>-79.460103563326228</v>
      </c>
      <c r="I1938">
        <v>4.4178211772277844</v>
      </c>
      <c r="J1938">
        <v>-0.66841639074094139</v>
      </c>
      <c r="L1938" t="s">
        <v>19</v>
      </c>
      <c r="P1938">
        <v>44167834.889345154</v>
      </c>
      <c r="Q1938">
        <v>44902939.054678224</v>
      </c>
      <c r="AA1938">
        <f t="shared" si="30"/>
        <v>-5.0165664664042486E-3</v>
      </c>
    </row>
    <row r="1939" spans="1:27" x14ac:dyDescent="0.2">
      <c r="A1939" s="1">
        <v>42258</v>
      </c>
      <c r="B1939">
        <v>23.200001</v>
      </c>
      <c r="C1939">
        <v>195.722475</v>
      </c>
      <c r="D1939">
        <v>0.45314262646231768</v>
      </c>
      <c r="E1939">
        <v>0.54768345646503891</v>
      </c>
      <c r="F1939">
        <v>-83.993960615892163</v>
      </c>
      <c r="G1939">
        <v>-81.823209996110805</v>
      </c>
      <c r="H1939">
        <v>-80.723939613699557</v>
      </c>
      <c r="I1939">
        <v>3.0605095766032857</v>
      </c>
      <c r="J1939">
        <v>-1.0684563862145624</v>
      </c>
      <c r="K1939" t="s">
        <v>18</v>
      </c>
      <c r="L1939" t="s">
        <v>19</v>
      </c>
      <c r="M1939" t="s">
        <v>18</v>
      </c>
      <c r="N1939">
        <v>342636.11274689721</v>
      </c>
      <c r="O1939">
        <v>187656.13053896543</v>
      </c>
      <c r="P1939">
        <v>44677680.476373531</v>
      </c>
      <c r="Q1939">
        <v>44677680.476373531</v>
      </c>
      <c r="AA1939">
        <f t="shared" si="30"/>
        <v>0</v>
      </c>
    </row>
    <row r="1940" spans="1:27" x14ac:dyDescent="0.2">
      <c r="A1940" s="1">
        <v>42261</v>
      </c>
      <c r="B1940">
        <v>24.25</v>
      </c>
      <c r="C1940">
        <v>194.99624</v>
      </c>
      <c r="D1940">
        <v>0.5462827449696791</v>
      </c>
      <c r="E1940">
        <v>0.54539465336032456</v>
      </c>
      <c r="F1940">
        <v>-82.099906721366651</v>
      </c>
      <c r="G1940">
        <v>-82.530573661414934</v>
      </c>
      <c r="H1940">
        <v>-81.108318165268614</v>
      </c>
      <c r="I1940">
        <v>2.9026447116746139</v>
      </c>
      <c r="J1940">
        <v>-0.34161554533691552</v>
      </c>
      <c r="L1940" t="s">
        <v>18</v>
      </c>
      <c r="P1940">
        <v>44901165.602159694</v>
      </c>
      <c r="Q1940">
        <v>44677680.476373531</v>
      </c>
      <c r="AA1940">
        <f t="shared" si="30"/>
        <v>0</v>
      </c>
    </row>
    <row r="1941" spans="1:27" x14ac:dyDescent="0.2">
      <c r="A1941" s="1">
        <v>42262</v>
      </c>
      <c r="B1941">
        <v>22.540001</v>
      </c>
      <c r="C1941">
        <v>197.42362299999999</v>
      </c>
      <c r="D1941">
        <v>0.43197078973748626</v>
      </c>
      <c r="E1941">
        <v>0.54382489326923189</v>
      </c>
      <c r="F1941">
        <v>-84.823879706800071</v>
      </c>
      <c r="G1941">
        <v>-82.816267966495502</v>
      </c>
      <c r="H1941">
        <v>-81.222909897386032</v>
      </c>
      <c r="I1941">
        <v>3.0278836800862776</v>
      </c>
      <c r="J1941">
        <v>-1.1892695327422325</v>
      </c>
      <c r="K1941" t="s">
        <v>18</v>
      </c>
      <c r="L1941" t="s">
        <v>18</v>
      </c>
      <c r="P1941">
        <v>44770771.49311468</v>
      </c>
      <c r="Q1941">
        <v>44677680.476373531</v>
      </c>
      <c r="AA1941">
        <f t="shared" si="30"/>
        <v>0</v>
      </c>
    </row>
    <row r="1942" spans="1:27" x14ac:dyDescent="0.2">
      <c r="A1942" s="1">
        <v>42263</v>
      </c>
      <c r="B1942">
        <v>21.35</v>
      </c>
      <c r="C1942">
        <v>199.14467099999999</v>
      </c>
      <c r="D1942">
        <v>0.4485985867915292</v>
      </c>
      <c r="E1942">
        <v>0.54503558041969447</v>
      </c>
      <c r="F1942">
        <v>-87.190931345974093</v>
      </c>
      <c r="G1942">
        <v>-84.104345207916126</v>
      </c>
      <c r="H1942">
        <v>-81.559194266016206</v>
      </c>
      <c r="I1942">
        <v>3.4558794648282194</v>
      </c>
      <c r="J1942">
        <v>-1.6296103892725964</v>
      </c>
      <c r="K1942" t="s">
        <v>18</v>
      </c>
      <c r="L1942" t="s">
        <v>18</v>
      </c>
      <c r="P1942">
        <v>44685999.384461582</v>
      </c>
      <c r="Q1942">
        <v>44677680.476373531</v>
      </c>
      <c r="AA1942">
        <f t="shared" si="30"/>
        <v>0</v>
      </c>
    </row>
    <row r="1943" spans="1:27" x14ac:dyDescent="0.2">
      <c r="A1943" s="1">
        <v>42264</v>
      </c>
      <c r="B1943">
        <v>21.139999</v>
      </c>
      <c r="C1943">
        <v>198.697001</v>
      </c>
      <c r="D1943">
        <v>0.49021226214151442</v>
      </c>
      <c r="E1943">
        <v>0.53972312579930704</v>
      </c>
      <c r="F1943">
        <v>-86.101367466668037</v>
      </c>
      <c r="G1943">
        <v>-84.842009171340194</v>
      </c>
      <c r="H1943">
        <v>-82.073560807419611</v>
      </c>
      <c r="I1943">
        <v>3.6453327473887849</v>
      </c>
      <c r="J1943">
        <v>-1.1049215362119176</v>
      </c>
      <c r="K1943" t="s">
        <v>18</v>
      </c>
      <c r="L1943" t="s">
        <v>18</v>
      </c>
      <c r="P1943">
        <v>44530037.438190244</v>
      </c>
      <c r="Q1943">
        <v>44677680.476373531</v>
      </c>
      <c r="AA1943">
        <f t="shared" si="30"/>
        <v>0</v>
      </c>
    </row>
    <row r="1944" spans="1:27" x14ac:dyDescent="0.2">
      <c r="A1944" s="1">
        <v>42265</v>
      </c>
      <c r="B1944">
        <v>22.280000999999999</v>
      </c>
      <c r="C1944">
        <v>195.449997</v>
      </c>
      <c r="D1944">
        <v>0.55538032650170233</v>
      </c>
      <c r="E1944">
        <v>0.54213265163400681</v>
      </c>
      <c r="F1944">
        <v>-83.679824135468678</v>
      </c>
      <c r="G1944">
        <v>-84.779181875255489</v>
      </c>
      <c r="H1944">
        <v>-82.924317137840731</v>
      </c>
      <c r="I1944">
        <v>2.4505884235432602</v>
      </c>
      <c r="J1944">
        <v>-0.30829615873871363</v>
      </c>
      <c r="L1944" t="s">
        <v>18</v>
      </c>
      <c r="P1944">
        <v>44311323.08550939</v>
      </c>
      <c r="Q1944">
        <v>44677680.476373531</v>
      </c>
      <c r="AA1944">
        <f t="shared" si="30"/>
        <v>0</v>
      </c>
    </row>
    <row r="1945" spans="1:27" x14ac:dyDescent="0.2">
      <c r="A1945" s="1">
        <v>42268</v>
      </c>
      <c r="B1945">
        <v>20.139999</v>
      </c>
      <c r="C1945">
        <v>196.46000699999999</v>
      </c>
      <c r="D1945">
        <v>0.40856248056894617</v>
      </c>
      <c r="E1945">
        <v>0.53895344612269158</v>
      </c>
      <c r="F1945">
        <v>-85.742798797938107</v>
      </c>
      <c r="G1945">
        <v>-85.507760290569792</v>
      </c>
      <c r="H1945">
        <v>-83.354766808425268</v>
      </c>
      <c r="I1945">
        <v>2.4545247371770866</v>
      </c>
      <c r="J1945">
        <v>-0.97291013341315125</v>
      </c>
      <c r="L1945" t="s">
        <v>18</v>
      </c>
      <c r="P1945">
        <v>43767615.687364466</v>
      </c>
      <c r="Q1945">
        <v>44677680.476373531</v>
      </c>
      <c r="AA1945">
        <f t="shared" si="30"/>
        <v>0</v>
      </c>
    </row>
    <row r="1946" spans="1:27" x14ac:dyDescent="0.2">
      <c r="A1946" s="1">
        <v>42269</v>
      </c>
      <c r="B1946">
        <v>22.440000999999999</v>
      </c>
      <c r="C1946">
        <v>193.89999399999999</v>
      </c>
      <c r="D1946">
        <v>0.62072160083651262</v>
      </c>
      <c r="E1946">
        <v>0.54543228829203372</v>
      </c>
      <c r="F1946">
        <v>-83.319316427231612</v>
      </c>
      <c r="G1946">
        <v>-85.2068476346561</v>
      </c>
      <c r="H1946">
        <v>-83.506172881833223</v>
      </c>
      <c r="I1946">
        <v>2.3849276378012103</v>
      </c>
      <c r="J1946">
        <v>7.83488989938005E-2</v>
      </c>
      <c r="L1946" t="s">
        <v>18</v>
      </c>
      <c r="P1946">
        <v>44075277.29824511</v>
      </c>
      <c r="Q1946">
        <v>44677680.476373531</v>
      </c>
      <c r="AA1946">
        <f t="shared" si="30"/>
        <v>0</v>
      </c>
    </row>
    <row r="1947" spans="1:27" x14ac:dyDescent="0.2">
      <c r="A1947" s="1">
        <v>42270</v>
      </c>
      <c r="B1947">
        <v>22.129999000000002</v>
      </c>
      <c r="C1947">
        <v>193.60000600000001</v>
      </c>
      <c r="D1947">
        <v>0.486280717774079</v>
      </c>
      <c r="E1947">
        <v>0.54433082762327978</v>
      </c>
      <c r="F1947">
        <v>-83.252452493851933</v>
      </c>
      <c r="G1947">
        <v>-84.419151864231665</v>
      </c>
      <c r="H1947">
        <v>-83.896953223417057</v>
      </c>
      <c r="I1947">
        <v>1.8182023264350218</v>
      </c>
      <c r="J1947">
        <v>0.35447140298671082</v>
      </c>
      <c r="L1947" t="s">
        <v>18</v>
      </c>
      <c r="P1947">
        <v>43912764.830733225</v>
      </c>
      <c r="Q1947">
        <v>44677680.476373531</v>
      </c>
      <c r="AA1947">
        <f t="shared" si="30"/>
        <v>-9.7844112126970195E-3</v>
      </c>
    </row>
    <row r="1948" spans="1:27" x14ac:dyDescent="0.2">
      <c r="A1948" s="1">
        <v>42271</v>
      </c>
      <c r="B1948">
        <v>23.469999000000001</v>
      </c>
      <c r="C1948">
        <v>192.89999399999999</v>
      </c>
      <c r="D1948">
        <v>0.56238451997621319</v>
      </c>
      <c r="E1948">
        <v>0.54438836523667333</v>
      </c>
      <c r="F1948">
        <v>-81.542513387824087</v>
      </c>
      <c r="G1948">
        <v>-83.507381048462875</v>
      </c>
      <c r="H1948">
        <v>-83.742545323952626</v>
      </c>
      <c r="I1948">
        <v>1.9393109042234438</v>
      </c>
      <c r="J1948">
        <v>1.134440038127613</v>
      </c>
      <c r="K1948" t="s">
        <v>20</v>
      </c>
      <c r="L1948" t="s">
        <v>18</v>
      </c>
      <c r="M1948" t="s">
        <v>20</v>
      </c>
      <c r="N1948">
        <v>-344331.18718409288</v>
      </c>
      <c r="O1948">
        <v>-187449.8920911513</v>
      </c>
      <c r="P1948">
        <v>44240535.678563222</v>
      </c>
      <c r="Q1948">
        <v>44240535.678563207</v>
      </c>
      <c r="AA1948">
        <f t="shared" si="30"/>
        <v>0</v>
      </c>
    </row>
    <row r="1949" spans="1:27" x14ac:dyDescent="0.2">
      <c r="A1949" s="1">
        <v>42272</v>
      </c>
      <c r="B1949">
        <v>23.620000999999998</v>
      </c>
      <c r="C1949">
        <v>192.86999499999999</v>
      </c>
      <c r="D1949">
        <v>0.5064116469764004</v>
      </c>
      <c r="E1949">
        <v>0.54034733417188108</v>
      </c>
      <c r="F1949">
        <v>-80.596786639994022</v>
      </c>
      <c r="G1949">
        <v>-82.89077354936795</v>
      </c>
      <c r="H1949">
        <v>-83.729732115712878</v>
      </c>
      <c r="I1949">
        <v>1.9612601947390633</v>
      </c>
      <c r="J1949">
        <v>1.5974145012083314</v>
      </c>
      <c r="K1949" t="s">
        <v>19</v>
      </c>
      <c r="L1949" t="s">
        <v>20</v>
      </c>
      <c r="M1949" t="s">
        <v>19</v>
      </c>
      <c r="N1949">
        <v>-690401.64271744201</v>
      </c>
      <c r="O1949">
        <v>-374448.140174245</v>
      </c>
      <c r="P1949">
        <v>44194508.621136062</v>
      </c>
      <c r="Q1949">
        <v>44240535.678563207</v>
      </c>
      <c r="AA1949">
        <f t="shared" si="30"/>
        <v>0</v>
      </c>
    </row>
    <row r="1950" spans="1:27" x14ac:dyDescent="0.2">
      <c r="A1950" s="1">
        <v>42275</v>
      </c>
      <c r="B1950">
        <v>27.629999000000002</v>
      </c>
      <c r="C1950">
        <v>188.009995</v>
      </c>
      <c r="D1950">
        <v>0.68418243349437968</v>
      </c>
      <c r="E1950">
        <v>0.53636914738661423</v>
      </c>
      <c r="F1950">
        <v>-73.212761718311612</v>
      </c>
      <c r="G1950">
        <v>-80.384766133442639</v>
      </c>
      <c r="H1950">
        <v>-82.963041621443196</v>
      </c>
      <c r="I1950">
        <v>3.6197839420013689</v>
      </c>
      <c r="J1950">
        <v>2.693608253795579</v>
      </c>
      <c r="K1950" t="s">
        <v>19</v>
      </c>
      <c r="L1950" t="s">
        <v>19</v>
      </c>
      <c r="P1950">
        <v>43245817.375889227</v>
      </c>
      <c r="Q1950">
        <v>44240535.678563207</v>
      </c>
      <c r="AA1950">
        <f t="shared" si="30"/>
        <v>0</v>
      </c>
    </row>
    <row r="1951" spans="1:27" x14ac:dyDescent="0.2">
      <c r="A1951" s="1">
        <v>42276</v>
      </c>
      <c r="B1951">
        <v>26.83</v>
      </c>
      <c r="C1951">
        <v>188.11999499999999</v>
      </c>
      <c r="D1951">
        <v>0.4714651667433149</v>
      </c>
      <c r="E1951">
        <v>0.51325858607216446</v>
      </c>
      <c r="F1951">
        <v>-69.724202645602645</v>
      </c>
      <c r="G1951">
        <v>-77.665743377116854</v>
      </c>
      <c r="H1951">
        <v>-81.773895123919061</v>
      </c>
      <c r="I1951">
        <v>5.2342093646137728</v>
      </c>
      <c r="J1951">
        <v>2.3021036490781546</v>
      </c>
      <c r="K1951" t="s">
        <v>19</v>
      </c>
      <c r="L1951" t="s">
        <v>19</v>
      </c>
      <c r="P1951">
        <v>43756948.704242378</v>
      </c>
      <c r="Q1951">
        <v>44240535.678563207</v>
      </c>
      <c r="AA1951">
        <f t="shared" si="30"/>
        <v>0</v>
      </c>
    </row>
    <row r="1952" spans="1:27" x14ac:dyDescent="0.2">
      <c r="A1952" s="1">
        <v>42277</v>
      </c>
      <c r="B1952">
        <v>24.5</v>
      </c>
      <c r="C1952">
        <v>191.63000500000001</v>
      </c>
      <c r="D1952">
        <v>0.4169277747038303</v>
      </c>
      <c r="E1952">
        <v>0.4886693494278514</v>
      </c>
      <c r="F1952">
        <v>-69.143709874205911</v>
      </c>
      <c r="G1952">
        <v>-74.843994853187638</v>
      </c>
      <c r="H1952">
        <v>-80.694212053322332</v>
      </c>
      <c r="I1952">
        <v>6.3731905373847901</v>
      </c>
      <c r="J1952">
        <v>1.8123578937993148</v>
      </c>
      <c r="K1952" t="s">
        <v>19</v>
      </c>
      <c r="L1952" t="s">
        <v>19</v>
      </c>
      <c r="P1952">
        <v>44051267.815281004</v>
      </c>
      <c r="Q1952">
        <v>44240535.678563207</v>
      </c>
      <c r="AA1952">
        <f t="shared" si="30"/>
        <v>0</v>
      </c>
    </row>
    <row r="1953" spans="1:27" x14ac:dyDescent="0.2">
      <c r="A1953" s="1">
        <v>42278</v>
      </c>
      <c r="B1953">
        <v>22.549999</v>
      </c>
      <c r="C1953">
        <v>192.13000500000001</v>
      </c>
      <c r="D1953">
        <v>0.42357555593502794</v>
      </c>
      <c r="E1953">
        <v>0.48992784421055924</v>
      </c>
      <c r="F1953">
        <v>-71.579840157813976</v>
      </c>
      <c r="G1953">
        <v>-72.851460207185625</v>
      </c>
      <c r="H1953">
        <v>-79.590542090906823</v>
      </c>
      <c r="I1953">
        <v>6.7298095702770429</v>
      </c>
      <c r="J1953">
        <v>1.1903311452485978</v>
      </c>
      <c r="K1953" t="s">
        <v>20</v>
      </c>
      <c r="L1953" t="s">
        <v>19</v>
      </c>
      <c r="P1953">
        <v>45210327.638894536</v>
      </c>
      <c r="Q1953">
        <v>44240535.678563207</v>
      </c>
      <c r="AA1953">
        <f t="shared" si="30"/>
        <v>0</v>
      </c>
    </row>
    <row r="1954" spans="1:27" x14ac:dyDescent="0.2">
      <c r="A1954" s="1">
        <v>42279</v>
      </c>
      <c r="B1954">
        <v>20.940000999999999</v>
      </c>
      <c r="C1954">
        <v>195</v>
      </c>
      <c r="D1954">
        <v>0.43115194199625889</v>
      </c>
      <c r="E1954">
        <v>0.49288463478198569</v>
      </c>
      <c r="F1954">
        <v>-75.172502782487214</v>
      </c>
      <c r="G1954">
        <v>-71.766603435684246</v>
      </c>
      <c r="H1954">
        <v>-78.5890063772829</v>
      </c>
      <c r="I1954">
        <v>6.3811510392885635</v>
      </c>
      <c r="J1954">
        <v>0.53540553636175836</v>
      </c>
      <c r="K1954" t="s">
        <v>20</v>
      </c>
      <c r="L1954" t="s">
        <v>19</v>
      </c>
      <c r="P1954">
        <v>45247208.612806953</v>
      </c>
      <c r="Q1954">
        <v>44240535.678563207</v>
      </c>
      <c r="AA1954">
        <f t="shared" si="30"/>
        <v>0</v>
      </c>
    </row>
    <row r="1955" spans="1:27" x14ac:dyDescent="0.2">
      <c r="A1955" s="1">
        <v>42282</v>
      </c>
      <c r="B1955">
        <v>19.540001</v>
      </c>
      <c r="C1955">
        <v>198.470001</v>
      </c>
      <c r="D1955">
        <v>0.43537728960991751</v>
      </c>
      <c r="E1955">
        <v>0.49537977035953351</v>
      </c>
      <c r="F1955">
        <v>-78.778022518636377</v>
      </c>
      <c r="G1955">
        <v>-72.879655595749199</v>
      </c>
      <c r="H1955">
        <v>-77.978727631613594</v>
      </c>
      <c r="I1955">
        <v>5.9317393635176012</v>
      </c>
      <c r="J1955">
        <v>-0.13474882122076068</v>
      </c>
      <c r="L1955" t="s">
        <v>19</v>
      </c>
      <c r="P1955">
        <v>44914435.4917586</v>
      </c>
      <c r="Q1955">
        <v>44240535.678563207</v>
      </c>
      <c r="AA1955">
        <f t="shared" si="30"/>
        <v>0</v>
      </c>
    </row>
    <row r="1956" spans="1:27" x14ac:dyDescent="0.2">
      <c r="A1956" s="1">
        <v>42283</v>
      </c>
      <c r="B1956">
        <v>19.399999999999999</v>
      </c>
      <c r="C1956">
        <v>197.78999300000001</v>
      </c>
      <c r="D1956">
        <v>0.49286082648876667</v>
      </c>
      <c r="E1956">
        <v>0.49517879876613652</v>
      </c>
      <c r="F1956">
        <v>-78.541411141702554</v>
      </c>
      <c r="G1956">
        <v>-74.643097294969181</v>
      </c>
      <c r="H1956">
        <v>-77.550526548799752</v>
      </c>
      <c r="I1956">
        <v>5.6621124231969153</v>
      </c>
      <c r="J1956">
        <v>-0.17500263485466672</v>
      </c>
      <c r="L1956" t="s">
        <v>19</v>
      </c>
      <c r="P1956">
        <v>45265720.143044285</v>
      </c>
      <c r="Q1956">
        <v>44240535.678563207</v>
      </c>
      <c r="AA1956">
        <f t="shared" si="30"/>
        <v>0</v>
      </c>
    </row>
    <row r="1957" spans="1:27" x14ac:dyDescent="0.2">
      <c r="A1957" s="1">
        <v>42284</v>
      </c>
      <c r="B1957">
        <v>18.399999999999999</v>
      </c>
      <c r="C1957">
        <v>199.41000399999999</v>
      </c>
      <c r="D1957">
        <v>0.44978212349877772</v>
      </c>
      <c r="E1957">
        <v>0.48957286555634905</v>
      </c>
      <c r="F1957">
        <v>-79.225727078883011</v>
      </c>
      <c r="G1957">
        <v>-76.659500735904615</v>
      </c>
      <c r="H1957">
        <v>-77.007437238878495</v>
      </c>
      <c r="I1957">
        <v>5.0883852435228372</v>
      </c>
      <c r="J1957">
        <v>-0.43595162980795249</v>
      </c>
      <c r="L1957" t="s">
        <v>19</v>
      </c>
      <c r="P1957">
        <v>45349511.679749921</v>
      </c>
      <c r="Q1957">
        <v>44240535.678563207</v>
      </c>
      <c r="AA1957">
        <f t="shared" si="30"/>
        <v>0</v>
      </c>
    </row>
    <row r="1958" spans="1:27" x14ac:dyDescent="0.2">
      <c r="A1958" s="1">
        <v>42285</v>
      </c>
      <c r="B1958">
        <v>17.420000000000002</v>
      </c>
      <c r="C1958">
        <v>201.21000699999999</v>
      </c>
      <c r="D1958">
        <v>0.44815749054820431</v>
      </c>
      <c r="E1958">
        <v>0.48335108438621516</v>
      </c>
      <c r="F1958">
        <v>-79.835075072807939</v>
      </c>
      <c r="G1958">
        <v>-78.310547718903408</v>
      </c>
      <c r="H1958">
        <v>-76.717083792676519</v>
      </c>
      <c r="I1958">
        <v>4.7858918006076525</v>
      </c>
      <c r="J1958">
        <v>-0.65149640026035205</v>
      </c>
      <c r="L1958" t="s">
        <v>19</v>
      </c>
      <c r="P1958">
        <v>45352097.513954952</v>
      </c>
      <c r="Q1958">
        <v>44240535.678563207</v>
      </c>
      <c r="AA1958">
        <f t="shared" si="30"/>
        <v>2.9415703706455298E-2</v>
      </c>
    </row>
    <row r="1959" spans="1:27" x14ac:dyDescent="0.2">
      <c r="A1959" s="1">
        <v>42286</v>
      </c>
      <c r="B1959">
        <v>17.079999999999998</v>
      </c>
      <c r="C1959">
        <v>201.33000200000001</v>
      </c>
      <c r="D1959">
        <v>0.48067267653606893</v>
      </c>
      <c r="E1959">
        <v>0.4885619363695029</v>
      </c>
      <c r="F1959">
        <v>-81.282175626395897</v>
      </c>
      <c r="G1959">
        <v>-79.532482287685141</v>
      </c>
      <c r="H1959">
        <v>-76.552894053721857</v>
      </c>
      <c r="I1959">
        <v>4.5702385430463597</v>
      </c>
      <c r="J1959">
        <v>-1.0347997217496809</v>
      </c>
      <c r="K1959" t="s">
        <v>18</v>
      </c>
      <c r="L1959" t="s">
        <v>19</v>
      </c>
      <c r="M1959" t="s">
        <v>18</v>
      </c>
      <c r="N1959">
        <v>394499.68714454403</v>
      </c>
      <c r="O1959">
        <v>192737.53104850152</v>
      </c>
      <c r="P1959">
        <v>45541902.16789867</v>
      </c>
      <c r="Q1959">
        <v>45541902.167898685</v>
      </c>
      <c r="AA1959">
        <f t="shared" si="30"/>
        <v>0</v>
      </c>
    </row>
    <row r="1960" spans="1:27" x14ac:dyDescent="0.2">
      <c r="A1960" s="1">
        <v>42289</v>
      </c>
      <c r="B1960">
        <v>16.170000000000002</v>
      </c>
      <c r="C1960">
        <v>201.520004</v>
      </c>
      <c r="D1960">
        <v>0.4481406208008602</v>
      </c>
      <c r="E1960">
        <v>0.48726844391768254</v>
      </c>
      <c r="F1960">
        <v>-82.024338767365165</v>
      </c>
      <c r="G1960">
        <v>-80.181745537430899</v>
      </c>
      <c r="H1960">
        <v>-76.593046168683614</v>
      </c>
      <c r="I1960">
        <v>4.6199069608005709</v>
      </c>
      <c r="J1960">
        <v>-1.1756281338056163</v>
      </c>
      <c r="K1960" t="s">
        <v>18</v>
      </c>
      <c r="L1960" t="s">
        <v>18</v>
      </c>
      <c r="P1960">
        <v>45219527.968971424</v>
      </c>
      <c r="Q1960">
        <v>45541902.167898685</v>
      </c>
      <c r="AA1960">
        <f t="shared" si="30"/>
        <v>0</v>
      </c>
    </row>
    <row r="1961" spans="1:27" x14ac:dyDescent="0.2">
      <c r="A1961" s="1">
        <v>42290</v>
      </c>
      <c r="B1961">
        <v>17.670000000000002</v>
      </c>
      <c r="C1961">
        <v>200.25</v>
      </c>
      <c r="D1961">
        <v>0.59706699343593073</v>
      </c>
      <c r="E1961">
        <v>0.48757218751945047</v>
      </c>
      <c r="F1961">
        <v>-79.966330550769953</v>
      </c>
      <c r="G1961">
        <v>-80.466729419244388</v>
      </c>
      <c r="H1961">
        <v>-76.540508161248269</v>
      </c>
      <c r="I1961">
        <v>4.5735895038312062</v>
      </c>
      <c r="J1961">
        <v>-0.74904457137046077</v>
      </c>
      <c r="L1961" t="s">
        <v>18</v>
      </c>
      <c r="P1961">
        <v>45566500.06430652</v>
      </c>
      <c r="Q1961">
        <v>45541902.167898685</v>
      </c>
      <c r="AA1961">
        <f t="shared" si="30"/>
        <v>0</v>
      </c>
    </row>
    <row r="1962" spans="1:27" x14ac:dyDescent="0.2">
      <c r="A1962" s="1">
        <v>42291</v>
      </c>
      <c r="B1962">
        <v>18.030000999999999</v>
      </c>
      <c r="C1962">
        <v>199.28999300000001</v>
      </c>
      <c r="D1962">
        <v>0.52058111222247672</v>
      </c>
      <c r="E1962">
        <v>0.4921666744103334</v>
      </c>
      <c r="F1962">
        <v>-80.05389209806863</v>
      </c>
      <c r="G1962">
        <v>-80.632362423081503</v>
      </c>
      <c r="H1962">
        <v>-77.110602359561355</v>
      </c>
      <c r="I1962">
        <v>4.5473749870840097</v>
      </c>
      <c r="J1962">
        <v>-0.64725028106702287</v>
      </c>
      <c r="L1962" t="s">
        <v>18</v>
      </c>
      <c r="P1962">
        <v>45523490.967208967</v>
      </c>
      <c r="Q1962">
        <v>45541902.167898685</v>
      </c>
      <c r="AA1962">
        <f t="shared" si="30"/>
        <v>0</v>
      </c>
    </row>
    <row r="1963" spans="1:27" x14ac:dyDescent="0.2">
      <c r="A1963" s="1">
        <v>42292</v>
      </c>
      <c r="B1963">
        <v>16.049999</v>
      </c>
      <c r="C1963">
        <v>202.35000600000001</v>
      </c>
      <c r="D1963">
        <v>0.39621281860166457</v>
      </c>
      <c r="E1963">
        <v>0.48606562266930803</v>
      </c>
      <c r="F1963">
        <v>-82.305382663528221</v>
      </c>
      <c r="G1963">
        <v>-81.126423941225568</v>
      </c>
      <c r="H1963">
        <v>-78.15903402772183</v>
      </c>
      <c r="I1963">
        <v>4.1198096395036572</v>
      </c>
      <c r="J1963">
        <v>-1.0064418015940004</v>
      </c>
      <c r="K1963" t="s">
        <v>18</v>
      </c>
      <c r="L1963" t="s">
        <v>18</v>
      </c>
      <c r="P1963">
        <v>45332160.148259714</v>
      </c>
      <c r="Q1963">
        <v>45541902.167898685</v>
      </c>
      <c r="AA1963">
        <f t="shared" si="30"/>
        <v>0</v>
      </c>
    </row>
    <row r="1964" spans="1:27" x14ac:dyDescent="0.2">
      <c r="A1964" s="1">
        <v>42293</v>
      </c>
      <c r="B1964">
        <v>15.05</v>
      </c>
      <c r="C1964">
        <v>203.270004</v>
      </c>
      <c r="D1964">
        <v>0.43963573378482979</v>
      </c>
      <c r="E1964">
        <v>0.48637457158218045</v>
      </c>
      <c r="F1964">
        <v>-83.815361111008116</v>
      </c>
      <c r="G1964">
        <v>-81.633061038148</v>
      </c>
      <c r="H1964">
        <v>-79.381671630788674</v>
      </c>
      <c r="I1964">
        <v>3.2957410547853088</v>
      </c>
      <c r="J1964">
        <v>-1.3452784689446002</v>
      </c>
      <c r="K1964" t="s">
        <v>18</v>
      </c>
      <c r="L1964" t="s">
        <v>18</v>
      </c>
      <c r="P1964">
        <v>45114978.998704419</v>
      </c>
      <c r="Q1964">
        <v>45541902.167898685</v>
      </c>
      <c r="AA1964">
        <f t="shared" si="30"/>
        <v>0</v>
      </c>
    </row>
    <row r="1965" spans="1:27" x14ac:dyDescent="0.2">
      <c r="A1965" s="1">
        <v>42296</v>
      </c>
      <c r="B1965">
        <v>14.98</v>
      </c>
      <c r="C1965">
        <v>203.36999499999999</v>
      </c>
      <c r="D1965">
        <v>0.49535965386695513</v>
      </c>
      <c r="E1965">
        <v>0.48799830340543576</v>
      </c>
      <c r="F1965">
        <v>-84.264212523571942</v>
      </c>
      <c r="G1965">
        <v>-82.081035789389347</v>
      </c>
      <c r="H1965">
        <v>-80.438702661268508</v>
      </c>
      <c r="I1965">
        <v>2.5053371420085675</v>
      </c>
      <c r="J1965">
        <v>-1.5269441378402524</v>
      </c>
      <c r="K1965" t="s">
        <v>18</v>
      </c>
      <c r="L1965" t="s">
        <v>18</v>
      </c>
      <c r="P1965">
        <v>45106636.039071366</v>
      </c>
      <c r="Q1965">
        <v>45541902.167898685</v>
      </c>
      <c r="AA1965">
        <f t="shared" si="30"/>
        <v>0</v>
      </c>
    </row>
    <row r="1966" spans="1:27" x14ac:dyDescent="0.2">
      <c r="A1966" s="1">
        <v>42297</v>
      </c>
      <c r="B1966">
        <v>15.75</v>
      </c>
      <c r="C1966">
        <v>203.11000100000001</v>
      </c>
      <c r="D1966">
        <v>0.55272294523539167</v>
      </c>
      <c r="E1966">
        <v>0.48824600341565549</v>
      </c>
      <c r="F1966">
        <v>-83.41764624199979</v>
      </c>
      <c r="G1966">
        <v>-82.771298927635328</v>
      </c>
      <c r="H1966">
        <v>-81.125797949561232</v>
      </c>
      <c r="I1966">
        <v>2.0117812238271537</v>
      </c>
      <c r="J1966">
        <v>-1.1392134817118005</v>
      </c>
      <c r="K1966" t="s">
        <v>18</v>
      </c>
      <c r="L1966" t="s">
        <v>18</v>
      </c>
      <c r="P1966">
        <v>45360290.196525246</v>
      </c>
      <c r="Q1966">
        <v>45541902.167898685</v>
      </c>
      <c r="AA1966">
        <f t="shared" si="30"/>
        <v>0</v>
      </c>
    </row>
    <row r="1967" spans="1:27" x14ac:dyDescent="0.2">
      <c r="A1967" s="1">
        <v>42298</v>
      </c>
      <c r="B1967">
        <v>16.700001</v>
      </c>
      <c r="C1967">
        <v>201.85000600000001</v>
      </c>
      <c r="D1967">
        <v>0.5621366256487802</v>
      </c>
      <c r="E1967">
        <v>0.49325238171993602</v>
      </c>
      <c r="F1967">
        <v>-82.862995209683376</v>
      </c>
      <c r="G1967">
        <v>-83.333119549958283</v>
      </c>
      <c r="H1967">
        <v>-81.466212340481817</v>
      </c>
      <c r="I1967">
        <v>1.922004682000475</v>
      </c>
      <c r="J1967">
        <v>-0.72673229273705453</v>
      </c>
      <c r="L1967" t="s">
        <v>18</v>
      </c>
      <c r="P1967">
        <v>45492216.96837879</v>
      </c>
      <c r="Q1967">
        <v>45541902.167898685</v>
      </c>
      <c r="AA1967">
        <f t="shared" si="30"/>
        <v>0</v>
      </c>
    </row>
    <row r="1968" spans="1:27" x14ac:dyDescent="0.2">
      <c r="A1968" s="1">
        <v>42299</v>
      </c>
      <c r="B1968">
        <v>14.45</v>
      </c>
      <c r="C1968">
        <v>205.259995</v>
      </c>
      <c r="D1968">
        <v>0.37434557530516477</v>
      </c>
      <c r="E1968">
        <v>0.49039649666276819</v>
      </c>
      <c r="F1968">
        <v>-86.208782453017321</v>
      </c>
      <c r="G1968">
        <v>-84.1137995078561</v>
      </c>
      <c r="H1968">
        <v>-82.105159949758047</v>
      </c>
      <c r="I1968">
        <v>2.1250365264258573</v>
      </c>
      <c r="J1968">
        <v>-1.9310832789125001</v>
      </c>
      <c r="K1968" t="s">
        <v>18</v>
      </c>
      <c r="L1968" t="s">
        <v>18</v>
      </c>
      <c r="P1968">
        <v>45261825.138566427</v>
      </c>
      <c r="Q1968">
        <v>45541902.167898685</v>
      </c>
      <c r="AA1968">
        <f t="shared" si="30"/>
        <v>0</v>
      </c>
    </row>
    <row r="1969" spans="1:27" x14ac:dyDescent="0.2">
      <c r="A1969" s="1">
        <v>42300</v>
      </c>
      <c r="B1969">
        <v>14.46</v>
      </c>
      <c r="C1969">
        <v>207.509995</v>
      </c>
      <c r="D1969">
        <v>0.50069228098322582</v>
      </c>
      <c r="E1969">
        <v>0.49079957431052623</v>
      </c>
      <c r="F1969">
        <v>-87.385817211179415</v>
      </c>
      <c r="G1969">
        <v>-84.827890727890349</v>
      </c>
      <c r="H1969">
        <v>-82.785167460782745</v>
      </c>
      <c r="I1969">
        <v>2.4067871360197213</v>
      </c>
      <c r="J1969">
        <v>-1.9115316354919107</v>
      </c>
      <c r="K1969" t="s">
        <v>18</v>
      </c>
      <c r="L1969" t="s">
        <v>18</v>
      </c>
      <c r="P1969">
        <v>45699429.580297001</v>
      </c>
      <c r="Q1969">
        <v>45541902.167898685</v>
      </c>
      <c r="AA1969">
        <f t="shared" si="30"/>
        <v>0</v>
      </c>
    </row>
    <row r="1970" spans="1:27" x14ac:dyDescent="0.2">
      <c r="A1970" s="1">
        <v>42303</v>
      </c>
      <c r="B1970">
        <v>15.29</v>
      </c>
      <c r="C1970">
        <v>207</v>
      </c>
      <c r="D1970">
        <v>0.55904708749658028</v>
      </c>
      <c r="E1970">
        <v>0.49094060357956004</v>
      </c>
      <c r="F1970">
        <v>-86.334704940968919</v>
      </c>
      <c r="G1970">
        <v>-85.241989211369741</v>
      </c>
      <c r="H1970">
        <v>-83.326803283129493</v>
      </c>
      <c r="I1970">
        <v>2.4138729038674058</v>
      </c>
      <c r="J1970">
        <v>-1.2460894908842517</v>
      </c>
      <c r="K1970" t="s">
        <v>18</v>
      </c>
      <c r="L1970" t="s">
        <v>18</v>
      </c>
      <c r="P1970">
        <v>45928569.143479891</v>
      </c>
      <c r="Q1970">
        <v>45541902.167898685</v>
      </c>
      <c r="AA1970">
        <f t="shared" si="30"/>
        <v>0</v>
      </c>
    </row>
    <row r="1971" spans="1:27" x14ac:dyDescent="0.2">
      <c r="A1971" s="1">
        <v>42304</v>
      </c>
      <c r="B1971">
        <v>15.43</v>
      </c>
      <c r="C1971">
        <v>206.60000600000001</v>
      </c>
      <c r="D1971">
        <v>0.50919823033302947</v>
      </c>
      <c r="E1971">
        <v>0.49481120933971706</v>
      </c>
      <c r="F1971">
        <v>-86.797998818452811</v>
      </c>
      <c r="G1971">
        <v>-85.918059726660346</v>
      </c>
      <c r="H1971">
        <v>-83.786455215800913</v>
      </c>
      <c r="I1971">
        <v>2.5122960117199384</v>
      </c>
      <c r="J1971">
        <v>-1.1987216429126799</v>
      </c>
      <c r="K1971" t="s">
        <v>18</v>
      </c>
      <c r="L1971" t="s">
        <v>18</v>
      </c>
      <c r="P1971">
        <v>45906705.243685916</v>
      </c>
      <c r="Q1971">
        <v>45541902.167898685</v>
      </c>
      <c r="AA1971">
        <f t="shared" si="30"/>
        <v>0</v>
      </c>
    </row>
    <row r="1972" spans="1:27" x14ac:dyDescent="0.2">
      <c r="A1972" s="1">
        <v>42305</v>
      </c>
      <c r="B1972">
        <v>14.33</v>
      </c>
      <c r="C1972">
        <v>208.949997</v>
      </c>
      <c r="D1972">
        <v>0.43125141493643654</v>
      </c>
      <c r="E1972">
        <v>0.48752389449740641</v>
      </c>
      <c r="F1972">
        <v>-87.538116292661385</v>
      </c>
      <c r="G1972">
        <v>-86.853083943255939</v>
      </c>
      <c r="H1972">
        <v>-84.245936676242266</v>
      </c>
      <c r="I1972">
        <v>2.660559948982931</v>
      </c>
      <c r="J1972">
        <v>-1.2374010281849284</v>
      </c>
      <c r="K1972" t="s">
        <v>18</v>
      </c>
      <c r="L1972" t="s">
        <v>18</v>
      </c>
      <c r="P1972">
        <v>45925687.051153116</v>
      </c>
      <c r="Q1972">
        <v>45541902.167898685</v>
      </c>
      <c r="AA1972">
        <f t="shared" si="30"/>
        <v>0</v>
      </c>
    </row>
    <row r="1973" spans="1:27" x14ac:dyDescent="0.2">
      <c r="A1973" s="1">
        <v>42306</v>
      </c>
      <c r="B1973">
        <v>14.61</v>
      </c>
      <c r="C1973">
        <v>208.83000200000001</v>
      </c>
      <c r="D1973">
        <v>0.51973032239276673</v>
      </c>
      <c r="E1973">
        <v>0.48881041775197132</v>
      </c>
      <c r="F1973">
        <v>-87.468280516765006</v>
      </c>
      <c r="G1973">
        <v>-87.104983556005479</v>
      </c>
      <c r="H1973">
        <v>-84.871099173408524</v>
      </c>
      <c r="I1973">
        <v>2.4354000068398074</v>
      </c>
      <c r="J1973">
        <v>-1.066429061370745</v>
      </c>
      <c r="K1973" t="s">
        <v>18</v>
      </c>
      <c r="L1973" t="s">
        <v>18</v>
      </c>
      <c r="P1973">
        <v>46013019.423515424</v>
      </c>
      <c r="Q1973">
        <v>45541902.167898685</v>
      </c>
      <c r="AA1973">
        <f t="shared" si="30"/>
        <v>0</v>
      </c>
    </row>
    <row r="1974" spans="1:27" x14ac:dyDescent="0.2">
      <c r="A1974" s="1">
        <v>42307</v>
      </c>
      <c r="B1974">
        <v>15.07</v>
      </c>
      <c r="C1974">
        <v>207.929993</v>
      </c>
      <c r="D1974">
        <v>0.53198094560793741</v>
      </c>
      <c r="E1974">
        <v>0.48764104950703763</v>
      </c>
      <c r="F1974">
        <v>-86.325200010510997</v>
      </c>
      <c r="G1974">
        <v>-86.892860115871798</v>
      </c>
      <c r="H1974">
        <v>-85.393708166112049</v>
      </c>
      <c r="I1974">
        <v>1.9276549213338843</v>
      </c>
      <c r="J1974">
        <v>-0.48322541243760664</v>
      </c>
      <c r="L1974" t="s">
        <v>18</v>
      </c>
      <c r="P1974">
        <v>46021023.767020479</v>
      </c>
      <c r="Q1974">
        <v>45541902.167898685</v>
      </c>
      <c r="AA1974">
        <f t="shared" si="30"/>
        <v>0</v>
      </c>
    </row>
    <row r="1975" spans="1:27" x14ac:dyDescent="0.2">
      <c r="A1975" s="1">
        <v>42310</v>
      </c>
      <c r="B1975">
        <v>14.15</v>
      </c>
      <c r="C1975">
        <v>210.38999899999999</v>
      </c>
      <c r="D1975">
        <v>0.44081501544000151</v>
      </c>
      <c r="E1975">
        <v>0.48511810214025314</v>
      </c>
      <c r="F1975">
        <v>-87.913997024169745</v>
      </c>
      <c r="G1975">
        <v>-87.208718532511966</v>
      </c>
      <c r="H1975">
        <v>-85.8610926961655</v>
      </c>
      <c r="I1975">
        <v>1.7854744819874049</v>
      </c>
      <c r="J1975">
        <v>-1.1497808278498418</v>
      </c>
      <c r="K1975" t="s">
        <v>18</v>
      </c>
      <c r="L1975" t="s">
        <v>18</v>
      </c>
      <c r="P1975">
        <v>46132219.537651993</v>
      </c>
      <c r="Q1975">
        <v>45541902.167898685</v>
      </c>
      <c r="AA1975">
        <f t="shared" si="30"/>
        <v>0</v>
      </c>
    </row>
    <row r="1976" spans="1:27" x14ac:dyDescent="0.2">
      <c r="A1976" s="1">
        <v>42311</v>
      </c>
      <c r="B1976">
        <v>14.54</v>
      </c>
      <c r="C1976">
        <v>211</v>
      </c>
      <c r="D1976">
        <v>0.52794166489780125</v>
      </c>
      <c r="E1976">
        <v>0.47910884180961549</v>
      </c>
      <c r="F1976">
        <v>-86.551965621828856</v>
      </c>
      <c r="G1976">
        <v>-87.159511893187187</v>
      </c>
      <c r="H1976">
        <v>-86.089143072067245</v>
      </c>
      <c r="I1976">
        <v>1.6715619907365571</v>
      </c>
      <c r="J1976">
        <v>-0.27688027864145992</v>
      </c>
      <c r="L1976" t="s">
        <v>18</v>
      </c>
      <c r="P1976">
        <v>46403644.502315484</v>
      </c>
      <c r="Q1976">
        <v>45541902.167898685</v>
      </c>
      <c r="AA1976">
        <f t="shared" si="30"/>
        <v>0</v>
      </c>
    </row>
    <row r="1977" spans="1:27" x14ac:dyDescent="0.2">
      <c r="A1977" s="1">
        <v>42312</v>
      </c>
      <c r="B1977">
        <v>15.51</v>
      </c>
      <c r="C1977">
        <v>210.36000100000001</v>
      </c>
      <c r="D1977">
        <v>0.56893779716912418</v>
      </c>
      <c r="E1977">
        <v>0.48285778913368504</v>
      </c>
      <c r="F1977">
        <v>-86.063965005019782</v>
      </c>
      <c r="G1977">
        <v>-86.864681635658869</v>
      </c>
      <c r="H1977">
        <v>-86.239122445521218</v>
      </c>
      <c r="I1977">
        <v>1.5706296090281655</v>
      </c>
      <c r="J1977">
        <v>0.11152052622375823</v>
      </c>
      <c r="L1977" t="s">
        <v>18</v>
      </c>
      <c r="P1977">
        <v>46662957.371712185</v>
      </c>
      <c r="Q1977">
        <v>45541902.167898685</v>
      </c>
      <c r="AA1977">
        <f t="shared" si="30"/>
        <v>0</v>
      </c>
    </row>
    <row r="1978" spans="1:27" x14ac:dyDescent="0.2">
      <c r="A1978" s="1">
        <v>42313</v>
      </c>
      <c r="B1978">
        <v>15.05</v>
      </c>
      <c r="C1978">
        <v>210.14999399999999</v>
      </c>
      <c r="D1978">
        <v>0.4707815219564675</v>
      </c>
      <c r="E1978">
        <v>0.48492908710494032</v>
      </c>
      <c r="F1978">
        <v>-86.857844745528681</v>
      </c>
      <c r="G1978">
        <v>-86.742594481411615</v>
      </c>
      <c r="H1978">
        <v>-86.525805654148613</v>
      </c>
      <c r="I1978">
        <v>1.299352748958885</v>
      </c>
      <c r="J1978">
        <v>-0.25554191627032496</v>
      </c>
      <c r="L1978" t="s">
        <v>18</v>
      </c>
      <c r="P1978">
        <v>46441011.284942791</v>
      </c>
      <c r="Q1978">
        <v>45541902.167898685</v>
      </c>
      <c r="AA1978">
        <f t="shared" si="30"/>
        <v>0</v>
      </c>
    </row>
    <row r="1979" spans="1:27" x14ac:dyDescent="0.2">
      <c r="A1979" s="1">
        <v>42314</v>
      </c>
      <c r="B1979">
        <v>14.33</v>
      </c>
      <c r="C1979">
        <v>210.03999300000001</v>
      </c>
      <c r="D1979">
        <v>0.45330382666857977</v>
      </c>
      <c r="E1979">
        <v>0.48607248213315385</v>
      </c>
      <c r="F1979">
        <v>-87.764660744740269</v>
      </c>
      <c r="G1979">
        <v>-87.030486628257478</v>
      </c>
      <c r="H1979">
        <v>-86.934277782070026</v>
      </c>
      <c r="I1979">
        <v>0.65281774293747585</v>
      </c>
      <c r="J1979">
        <v>-1.271998152093383</v>
      </c>
      <c r="K1979" t="s">
        <v>18</v>
      </c>
      <c r="L1979" t="s">
        <v>18</v>
      </c>
      <c r="P1979">
        <v>46135770.189045854</v>
      </c>
      <c r="Q1979">
        <v>45541902.167898685</v>
      </c>
      <c r="AA1979">
        <f t="shared" si="30"/>
        <v>2.3715709233984361E-2</v>
      </c>
    </row>
    <row r="1980" spans="1:27" x14ac:dyDescent="0.2">
      <c r="A1980" s="1">
        <v>42317</v>
      </c>
      <c r="B1980">
        <v>16.52</v>
      </c>
      <c r="C1980">
        <v>208.08000200000001</v>
      </c>
      <c r="D1980">
        <v>0.6645041682716587</v>
      </c>
      <c r="E1980">
        <v>0.49504756775913078</v>
      </c>
      <c r="F1980">
        <v>-86.489498889415074</v>
      </c>
      <c r="G1980">
        <v>-86.745587001306546</v>
      </c>
      <c r="H1980">
        <v>-86.957670818436497</v>
      </c>
      <c r="I1980">
        <v>0.62905405473055576</v>
      </c>
      <c r="J1980">
        <v>0.74424753405644362</v>
      </c>
      <c r="K1980" t="s">
        <v>20</v>
      </c>
      <c r="L1980" t="s">
        <v>18</v>
      </c>
      <c r="M1980" t="s">
        <v>20</v>
      </c>
      <c r="N1980">
        <v>-390045.64656301535</v>
      </c>
      <c r="O1980">
        <v>-193091.14864605831</v>
      </c>
      <c r="P1980">
        <v>46621960.677675121</v>
      </c>
      <c r="Q1980">
        <v>46621960.677675128</v>
      </c>
      <c r="AA1980">
        <f t="shared" si="30"/>
        <v>8.3023785499511948E-3</v>
      </c>
    </row>
    <row r="1981" spans="1:27" x14ac:dyDescent="0.2">
      <c r="A1981" s="1">
        <v>42318</v>
      </c>
      <c r="B1981">
        <v>15.29</v>
      </c>
      <c r="C1981">
        <v>208.55999800000001</v>
      </c>
      <c r="D1981">
        <v>0.42831658302505138</v>
      </c>
      <c r="E1981">
        <v>0.49477600212125128</v>
      </c>
      <c r="F1981">
        <v>-87.900482012856173</v>
      </c>
      <c r="G1981">
        <v>-87.015290279512016</v>
      </c>
      <c r="H1981">
        <v>-87.000559551909575</v>
      </c>
      <c r="I1981">
        <v>0.67664340915618737</v>
      </c>
      <c r="J1981">
        <v>-1.3299803837132658</v>
      </c>
      <c r="K1981" t="s">
        <v>18</v>
      </c>
      <c r="L1981" t="s">
        <v>20</v>
      </c>
      <c r="M1981" t="s">
        <v>18</v>
      </c>
      <c r="N1981">
        <v>396766.0583864036</v>
      </c>
      <c r="O1981">
        <v>196310.32414583175</v>
      </c>
      <c r="P1981">
        <v>47009033.843962125</v>
      </c>
      <c r="Q1981">
        <v>47009033.843962125</v>
      </c>
      <c r="AA1981">
        <f t="shared" si="30"/>
        <v>0</v>
      </c>
    </row>
    <row r="1982" spans="1:27" x14ac:dyDescent="0.2">
      <c r="A1982" s="1">
        <v>42319</v>
      </c>
      <c r="B1982">
        <v>16.059999000000001</v>
      </c>
      <c r="C1982">
        <v>207.740005</v>
      </c>
      <c r="D1982">
        <v>0.55162769384231236</v>
      </c>
      <c r="E1982">
        <v>0.49703626625023384</v>
      </c>
      <c r="F1982">
        <v>-87.194317436004908</v>
      </c>
      <c r="G1982">
        <v>-87.241360765709061</v>
      </c>
      <c r="H1982">
        <v>-87.072193926495899</v>
      </c>
      <c r="I1982">
        <v>0.64448085421658297</v>
      </c>
      <c r="J1982">
        <v>-0.18949129164971101</v>
      </c>
      <c r="L1982" t="s">
        <v>18</v>
      </c>
      <c r="P1982">
        <v>47153570.220526285</v>
      </c>
      <c r="Q1982">
        <v>47009033.843962125</v>
      </c>
      <c r="AA1982">
        <f t="shared" si="30"/>
        <v>1.0461075626131189E-2</v>
      </c>
    </row>
    <row r="1983" spans="1:27" x14ac:dyDescent="0.2">
      <c r="A1983" s="1">
        <v>42320</v>
      </c>
      <c r="B1983">
        <v>18.370000999999998</v>
      </c>
      <c r="C1983">
        <v>204.83999600000001</v>
      </c>
      <c r="D1983">
        <v>0.6541801114061101</v>
      </c>
      <c r="E1983">
        <v>0.50489772732359273</v>
      </c>
      <c r="F1983">
        <v>-85.053247445373827</v>
      </c>
      <c r="G1983">
        <v>-86.88044130567809</v>
      </c>
      <c r="H1983">
        <v>-86.926797978739316</v>
      </c>
      <c r="I1983">
        <v>0.86949271745820866</v>
      </c>
      <c r="J1983">
        <v>2.1547627665501854</v>
      </c>
      <c r="K1983" t="s">
        <v>19</v>
      </c>
      <c r="L1983" t="s">
        <v>18</v>
      </c>
      <c r="M1983" t="s">
        <v>19</v>
      </c>
      <c r="N1983">
        <v>-780023.50899456081</v>
      </c>
      <c r="O1983">
        <v>-393832.09695032774</v>
      </c>
      <c r="P1983">
        <v>47500798.902115166</v>
      </c>
      <c r="Q1983">
        <v>47500798.902115174</v>
      </c>
      <c r="AA1983">
        <f t="shared" si="30"/>
        <v>0</v>
      </c>
    </row>
    <row r="1984" spans="1:27" x14ac:dyDescent="0.2">
      <c r="A1984" s="1">
        <v>42321</v>
      </c>
      <c r="B1984">
        <v>20.079999999999998</v>
      </c>
      <c r="C1984">
        <v>202.53999300000001</v>
      </c>
      <c r="D1984">
        <v>0.59741904240459687</v>
      </c>
      <c r="E1984">
        <v>0.51063855624114629</v>
      </c>
      <c r="F1984">
        <v>-83.344729606611878</v>
      </c>
      <c r="G1984">
        <v>-85.996455078052421</v>
      </c>
      <c r="H1984">
        <v>-86.577349088235181</v>
      </c>
      <c r="I1984">
        <v>1.324878137092641</v>
      </c>
      <c r="J1984">
        <v>2.4399372222392288</v>
      </c>
      <c r="K1984" t="s">
        <v>19</v>
      </c>
      <c r="L1984" t="s">
        <v>19</v>
      </c>
      <c r="P1984">
        <v>47072774.486240029</v>
      </c>
      <c r="Q1984">
        <v>47500798.902115174</v>
      </c>
      <c r="AA1984">
        <f t="shared" si="30"/>
        <v>0</v>
      </c>
    </row>
    <row r="1985" spans="1:27" x14ac:dyDescent="0.2">
      <c r="A1985" s="1">
        <v>42324</v>
      </c>
      <c r="B1985">
        <v>18.16</v>
      </c>
      <c r="C1985">
        <v>205.61999499999999</v>
      </c>
      <c r="D1985">
        <v>0.40895382612974407</v>
      </c>
      <c r="E1985">
        <v>0.50788013891782613</v>
      </c>
      <c r="F1985">
        <v>-86.270311624882709</v>
      </c>
      <c r="G1985">
        <v>-85.952617625145962</v>
      </c>
      <c r="H1985">
        <v>-86.477518347244995</v>
      </c>
      <c r="I1985">
        <v>1.2964722039234333</v>
      </c>
      <c r="J1985">
        <v>0.15982349774660021</v>
      </c>
      <c r="L1985" t="s">
        <v>19</v>
      </c>
      <c r="P1985">
        <v>47357415.977238387</v>
      </c>
      <c r="Q1985">
        <v>47500798.902115174</v>
      </c>
      <c r="AA1985">
        <f t="shared" si="30"/>
        <v>0</v>
      </c>
    </row>
    <row r="1986" spans="1:27" x14ac:dyDescent="0.2">
      <c r="A1986" s="1">
        <v>42325</v>
      </c>
      <c r="B1986">
        <v>18.84</v>
      </c>
      <c r="C1986">
        <v>205.470001</v>
      </c>
      <c r="D1986">
        <v>0.53814599545886777</v>
      </c>
      <c r="E1986">
        <v>0.51134188409698023</v>
      </c>
      <c r="F1986">
        <v>-86.225417436748401</v>
      </c>
      <c r="G1986">
        <v>-85.617604709924393</v>
      </c>
      <c r="H1986">
        <v>-86.469203132764775</v>
      </c>
      <c r="I1986">
        <v>1.2978571924127487</v>
      </c>
      <c r="J1986">
        <v>0.18783707286251625</v>
      </c>
      <c r="L1986" t="s">
        <v>19</v>
      </c>
      <c r="P1986">
        <v>46886072.442672051</v>
      </c>
      <c r="Q1986">
        <v>47500798.902115174</v>
      </c>
      <c r="AA1986">
        <f t="shared" si="30"/>
        <v>-7.2918845881998484E-3</v>
      </c>
    </row>
    <row r="1987" spans="1:27" x14ac:dyDescent="0.2">
      <c r="A1987" s="1">
        <v>42326</v>
      </c>
      <c r="B1987">
        <v>16.850000000000001</v>
      </c>
      <c r="C1987">
        <v>208.729996</v>
      </c>
      <c r="D1987">
        <v>0.39995213351003656</v>
      </c>
      <c r="E1987">
        <v>0.50376054333059972</v>
      </c>
      <c r="F1987">
        <v>-88.299936194353904</v>
      </c>
      <c r="G1987">
        <v>-85.838728461594201</v>
      </c>
      <c r="H1987">
        <v>-86.501364730280116</v>
      </c>
      <c r="I1987">
        <v>1.3409802366101773</v>
      </c>
      <c r="J1987">
        <v>-1.3412363694638347</v>
      </c>
      <c r="K1987" t="s">
        <v>18</v>
      </c>
      <c r="L1987" t="s">
        <v>19</v>
      </c>
      <c r="M1987" t="s">
        <v>18</v>
      </c>
      <c r="N1987">
        <v>386511.91164193361</v>
      </c>
      <c r="O1987">
        <v>194709.45061248922</v>
      </c>
      <c r="P1987">
        <v>47154428.558673643</v>
      </c>
      <c r="Q1987">
        <v>47154428.558673657</v>
      </c>
      <c r="AA1987">
        <f t="shared" ref="AA1987:AA1993" si="31">Q1988/Q1987-1</f>
        <v>0</v>
      </c>
    </row>
    <row r="1988" spans="1:27" x14ac:dyDescent="0.2">
      <c r="A1988" s="1">
        <v>42327</v>
      </c>
      <c r="B1988">
        <v>16.989999999999998</v>
      </c>
      <c r="C1988">
        <v>208.550003</v>
      </c>
      <c r="D1988">
        <v>0.50834312180260455</v>
      </c>
      <c r="E1988">
        <v>0.50328985139137383</v>
      </c>
      <c r="F1988">
        <v>-87.971100017540579</v>
      </c>
      <c r="G1988">
        <v>-86.422298976027562</v>
      </c>
      <c r="H1988">
        <v>-86.619625929922748</v>
      </c>
      <c r="I1988">
        <v>1.4068094389617849</v>
      </c>
      <c r="J1988">
        <v>-0.96066606477648375</v>
      </c>
      <c r="K1988" t="s">
        <v>18</v>
      </c>
      <c r="L1988" t="s">
        <v>18</v>
      </c>
      <c r="P1988">
        <v>47173493.888159432</v>
      </c>
      <c r="Q1988">
        <v>47154428.558673657</v>
      </c>
      <c r="AA1988">
        <f t="shared" si="31"/>
        <v>0</v>
      </c>
    </row>
    <row r="1989" spans="1:27" x14ac:dyDescent="0.2">
      <c r="A1989" s="1">
        <v>42328</v>
      </c>
      <c r="B1989">
        <v>15.47</v>
      </c>
      <c r="C1989">
        <v>209.30999800000001</v>
      </c>
      <c r="D1989">
        <v>0.41453754779410124</v>
      </c>
      <c r="E1989">
        <v>0.50399464866800603</v>
      </c>
      <c r="F1989">
        <v>-90.021118904711045</v>
      </c>
      <c r="G1989">
        <v>-87.757576835647413</v>
      </c>
      <c r="H1989">
        <v>-86.949388754897029</v>
      </c>
      <c r="I1989">
        <v>1.6983070157799309</v>
      </c>
      <c r="J1989">
        <v>-1.8087013250683379</v>
      </c>
      <c r="K1989" t="s">
        <v>18</v>
      </c>
      <c r="L1989" t="s">
        <v>18</v>
      </c>
      <c r="P1989">
        <v>46733973.991381936</v>
      </c>
      <c r="Q1989">
        <v>47154428.558673657</v>
      </c>
      <c r="AA1989">
        <f t="shared" si="31"/>
        <v>0</v>
      </c>
    </row>
    <row r="1990" spans="1:27" x14ac:dyDescent="0.2">
      <c r="A1990" s="1">
        <v>42331</v>
      </c>
      <c r="B1990">
        <v>15.62</v>
      </c>
      <c r="C1990">
        <v>209.070007</v>
      </c>
      <c r="D1990">
        <v>0.50974319417986469</v>
      </c>
      <c r="E1990">
        <v>0.50669108945243047</v>
      </c>
      <c r="F1990">
        <v>-90.313909618657263</v>
      </c>
      <c r="G1990">
        <v>-88.566296434402318</v>
      </c>
      <c r="H1990">
        <v>-87.237394160991087</v>
      </c>
      <c r="I1990">
        <v>1.9550161331134797</v>
      </c>
      <c r="J1990">
        <v>-1.5736522095941181</v>
      </c>
      <c r="K1990" t="s">
        <v>18</v>
      </c>
      <c r="L1990" t="s">
        <v>18</v>
      </c>
      <c r="P1990">
        <v>46745222.26236628</v>
      </c>
      <c r="Q1990">
        <v>47154428.558673657</v>
      </c>
      <c r="AA1990">
        <f t="shared" si="31"/>
        <v>0</v>
      </c>
    </row>
    <row r="1991" spans="1:27" x14ac:dyDescent="0.2">
      <c r="A1991" s="1">
        <v>42332</v>
      </c>
      <c r="B1991">
        <v>15.93</v>
      </c>
      <c r="C1991">
        <v>209.35000600000001</v>
      </c>
      <c r="D1991">
        <v>0.52004328965294511</v>
      </c>
      <c r="E1991">
        <v>0.50764046005958385</v>
      </c>
      <c r="F1991">
        <v>-90.344533359316642</v>
      </c>
      <c r="G1991">
        <v>-89.390119618915961</v>
      </c>
      <c r="H1991">
        <v>-87.452383545539135</v>
      </c>
      <c r="I1991">
        <v>2.1503620754291979</v>
      </c>
      <c r="J1991">
        <v>-1.3449594590716791</v>
      </c>
      <c r="K1991" t="s">
        <v>18</v>
      </c>
      <c r="L1991" t="s">
        <v>18</v>
      </c>
      <c r="P1991">
        <v>46919559.40643733</v>
      </c>
      <c r="Q1991">
        <v>47154428.558673657</v>
      </c>
      <c r="AA1991">
        <f t="shared" si="31"/>
        <v>0</v>
      </c>
    </row>
    <row r="1992" spans="1:27" x14ac:dyDescent="0.2">
      <c r="A1992" s="1">
        <v>42333</v>
      </c>
      <c r="B1992">
        <v>15.19</v>
      </c>
      <c r="C1992">
        <v>209.320007</v>
      </c>
      <c r="D1992">
        <v>0.45462571852923706</v>
      </c>
      <c r="E1992">
        <v>0.50386748980165486</v>
      </c>
      <c r="F1992">
        <v>-90.279546492354825</v>
      </c>
      <c r="G1992">
        <v>-89.786041678516128</v>
      </c>
      <c r="H1992">
        <v>-87.768220845784128</v>
      </c>
      <c r="I1992">
        <v>2.2710288552272186</v>
      </c>
      <c r="J1992">
        <v>-1.1058096601416525</v>
      </c>
      <c r="K1992" t="s">
        <v>18</v>
      </c>
      <c r="L1992" t="s">
        <v>18</v>
      </c>
      <c r="P1992">
        <v>46627699.503013372</v>
      </c>
      <c r="Q1992">
        <v>47154428.558673657</v>
      </c>
      <c r="AA1992">
        <f t="shared" si="31"/>
        <v>0</v>
      </c>
    </row>
    <row r="1993" spans="1:27" x14ac:dyDescent="0.2">
      <c r="A1993" s="1">
        <v>42335</v>
      </c>
      <c r="B1993">
        <v>15.12</v>
      </c>
      <c r="C1993">
        <v>209.55999800000001</v>
      </c>
      <c r="D1993">
        <v>0.49540232326020939</v>
      </c>
      <c r="E1993">
        <v>0.50130078586363291</v>
      </c>
      <c r="F1993">
        <v>-89.932591682981339</v>
      </c>
      <c r="G1993">
        <v>-90.178340011604263</v>
      </c>
      <c r="H1993">
        <v>-87.937563318294565</v>
      </c>
      <c r="I1993">
        <v>2.3559630013815043</v>
      </c>
      <c r="J1993">
        <v>-0.84679953102698025</v>
      </c>
      <c r="L1993" t="s">
        <v>18</v>
      </c>
      <c r="P1993">
        <v>46647372.18496038</v>
      </c>
      <c r="Q1993">
        <v>47154428.558673657</v>
      </c>
      <c r="AA1993">
        <f t="shared" si="31"/>
        <v>-6.0667933300462273E-3</v>
      </c>
    </row>
    <row r="1994" spans="1:27" x14ac:dyDescent="0.2">
      <c r="A1994" s="1">
        <v>42338</v>
      </c>
      <c r="B1994">
        <v>16.129999000000002</v>
      </c>
      <c r="C1994">
        <v>208.69000199999999</v>
      </c>
      <c r="D1994">
        <v>0.56902992055618773</v>
      </c>
      <c r="E1994">
        <v>0.50878864529636458</v>
      </c>
      <c r="F1994">
        <v>-90.049104404475614</v>
      </c>
      <c r="G1994">
        <v>-90.183937111557185</v>
      </c>
      <c r="H1994">
        <v>-88.1754622323338</v>
      </c>
      <c r="I1994">
        <v>2.417421972044171</v>
      </c>
      <c r="J1994">
        <v>-0.77505797242235819</v>
      </c>
      <c r="L1994" t="s">
        <v>18</v>
      </c>
      <c r="M1994" t="s">
        <v>17</v>
      </c>
      <c r="N1994">
        <v>0</v>
      </c>
      <c r="O1994">
        <v>0</v>
      </c>
      <c r="P1994">
        <v>46868352.386011757</v>
      </c>
      <c r="Q1994">
        <v>46868352.386011757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35"/>
  <sheetViews>
    <sheetView topLeftCell="O1" workbookViewId="0">
      <selection activeCell="Q3" sqref="Q3:Q735"/>
    </sheetView>
  </sheetViews>
  <sheetFormatPr defaultRowHeight="14.25" x14ac:dyDescent="0.2"/>
  <cols>
    <col min="1" max="1" width="10.625" style="1" bestFit="1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41276</v>
      </c>
      <c r="B2">
        <v>14.68</v>
      </c>
      <c r="C2">
        <v>138.40470500000001</v>
      </c>
    </row>
    <row r="3" spans="1:17" x14ac:dyDescent="0.2">
      <c r="A3" s="1">
        <v>41277</v>
      </c>
      <c r="B3">
        <v>14.56</v>
      </c>
      <c r="C3">
        <v>138.09199899999999</v>
      </c>
      <c r="D3">
        <v>0.49185902337978615</v>
      </c>
      <c r="L3" t="s">
        <v>17</v>
      </c>
      <c r="P3">
        <v>1000000</v>
      </c>
      <c r="Q3">
        <v>1000000</v>
      </c>
    </row>
    <row r="4" spans="1:17" x14ac:dyDescent="0.2">
      <c r="A4" s="1">
        <v>41278</v>
      </c>
      <c r="B4">
        <v>13.83</v>
      </c>
      <c r="C4">
        <v>138.698455</v>
      </c>
      <c r="D4">
        <v>0.45111951492875252</v>
      </c>
      <c r="L4" t="s">
        <v>17</v>
      </c>
      <c r="P4">
        <v>1000000</v>
      </c>
      <c r="Q4">
        <v>1000000</v>
      </c>
    </row>
    <row r="5" spans="1:17" x14ac:dyDescent="0.2">
      <c r="A5" s="1">
        <v>41281</v>
      </c>
      <c r="B5">
        <v>13.79</v>
      </c>
      <c r="C5">
        <v>138.319425</v>
      </c>
      <c r="D5">
        <v>0.49711191939724642</v>
      </c>
      <c r="L5" t="s">
        <v>17</v>
      </c>
      <c r="P5">
        <v>1000000</v>
      </c>
      <c r="Q5">
        <v>1000000</v>
      </c>
    </row>
    <row r="6" spans="1:17" x14ac:dyDescent="0.2">
      <c r="A6" s="1">
        <v>41282</v>
      </c>
      <c r="B6">
        <v>13.62</v>
      </c>
      <c r="C6">
        <v>137.92143999999999</v>
      </c>
      <c r="D6">
        <v>0.48774821325371087</v>
      </c>
      <c r="L6" t="s">
        <v>17</v>
      </c>
      <c r="P6">
        <v>1000000</v>
      </c>
      <c r="Q6">
        <v>1000000</v>
      </c>
    </row>
    <row r="7" spans="1:17" x14ac:dyDescent="0.2">
      <c r="A7" s="1">
        <v>41283</v>
      </c>
      <c r="B7">
        <v>13.81</v>
      </c>
      <c r="C7">
        <v>138.272043</v>
      </c>
      <c r="D7">
        <v>0.51404737569567083</v>
      </c>
      <c r="L7" t="s">
        <v>17</v>
      </c>
      <c r="P7">
        <v>1000000</v>
      </c>
      <c r="Q7">
        <v>1000000</v>
      </c>
    </row>
    <row r="8" spans="1:17" x14ac:dyDescent="0.2">
      <c r="A8" s="1">
        <v>41284</v>
      </c>
      <c r="B8">
        <v>13.49</v>
      </c>
      <c r="C8">
        <v>139.37124900000001</v>
      </c>
      <c r="D8">
        <v>0.47709684709366434</v>
      </c>
      <c r="L8" t="s">
        <v>17</v>
      </c>
      <c r="P8">
        <v>1000000</v>
      </c>
      <c r="Q8">
        <v>1000000</v>
      </c>
    </row>
    <row r="9" spans="1:17" x14ac:dyDescent="0.2">
      <c r="A9" s="1">
        <v>41285</v>
      </c>
      <c r="B9">
        <v>13.36</v>
      </c>
      <c r="C9">
        <v>139.36177799999999</v>
      </c>
      <c r="D9">
        <v>0.49040966567223554</v>
      </c>
      <c r="L9" t="s">
        <v>17</v>
      </c>
      <c r="P9">
        <v>1000000</v>
      </c>
      <c r="Q9">
        <v>1000000</v>
      </c>
    </row>
    <row r="10" spans="1:17" x14ac:dyDescent="0.2">
      <c r="A10" s="1">
        <v>41288</v>
      </c>
      <c r="B10">
        <v>13.52</v>
      </c>
      <c r="C10">
        <v>139.26701299999999</v>
      </c>
      <c r="D10">
        <v>0.51204776076589342</v>
      </c>
      <c r="L10" t="s">
        <v>17</v>
      </c>
      <c r="P10">
        <v>1000000</v>
      </c>
      <c r="Q10">
        <v>1000000</v>
      </c>
    </row>
    <row r="11" spans="1:17" x14ac:dyDescent="0.2">
      <c r="A11" s="1">
        <v>41289</v>
      </c>
      <c r="B11">
        <v>13.55</v>
      </c>
      <c r="C11">
        <v>139.36177799999999</v>
      </c>
      <c r="D11">
        <v>0.50222139674731281</v>
      </c>
      <c r="L11" t="s">
        <v>17</v>
      </c>
      <c r="P11">
        <v>1000000</v>
      </c>
      <c r="Q11">
        <v>1000000</v>
      </c>
    </row>
    <row r="12" spans="1:17" x14ac:dyDescent="0.2">
      <c r="A12" s="1">
        <v>41290</v>
      </c>
      <c r="B12">
        <v>13.42</v>
      </c>
      <c r="C12">
        <v>139.34282200000001</v>
      </c>
      <c r="D12">
        <v>0.49045192739750265</v>
      </c>
      <c r="L12" t="s">
        <v>17</v>
      </c>
      <c r="P12">
        <v>1000000</v>
      </c>
      <c r="Q12">
        <v>1000000</v>
      </c>
    </row>
    <row r="13" spans="1:17" x14ac:dyDescent="0.2">
      <c r="A13" s="1">
        <v>41291</v>
      </c>
      <c r="B13">
        <v>13.57</v>
      </c>
      <c r="C13">
        <v>140.24302800000001</v>
      </c>
      <c r="D13">
        <v>0.51123981378861549</v>
      </c>
      <c r="L13" t="s">
        <v>17</v>
      </c>
      <c r="P13">
        <v>1000000</v>
      </c>
      <c r="Q13">
        <v>1000000</v>
      </c>
    </row>
    <row r="14" spans="1:17" x14ac:dyDescent="0.2">
      <c r="A14" s="1">
        <v>41292</v>
      </c>
      <c r="B14">
        <v>12.46</v>
      </c>
      <c r="C14">
        <v>140.555734</v>
      </c>
      <c r="D14">
        <v>0.42154737926491587</v>
      </c>
      <c r="L14" t="s">
        <v>17</v>
      </c>
      <c r="P14">
        <v>1000000</v>
      </c>
      <c r="Q14">
        <v>1000000</v>
      </c>
    </row>
    <row r="15" spans="1:17" x14ac:dyDescent="0.2">
      <c r="A15" s="1">
        <v>41296</v>
      </c>
      <c r="B15">
        <v>12.43</v>
      </c>
      <c r="C15">
        <v>141.313807</v>
      </c>
      <c r="D15">
        <v>0.49759519386595691</v>
      </c>
      <c r="L15" t="s">
        <v>17</v>
      </c>
      <c r="P15">
        <v>1000000</v>
      </c>
      <c r="Q15">
        <v>1000000</v>
      </c>
    </row>
    <row r="16" spans="1:17" x14ac:dyDescent="0.2">
      <c r="A16" s="1">
        <v>41297</v>
      </c>
      <c r="B16">
        <v>12.46</v>
      </c>
      <c r="C16">
        <v>141.54121900000001</v>
      </c>
      <c r="D16">
        <v>0.50241642821683974</v>
      </c>
      <c r="L16" t="s">
        <v>17</v>
      </c>
      <c r="P16">
        <v>1000000</v>
      </c>
      <c r="Q16">
        <v>1000000</v>
      </c>
    </row>
    <row r="17" spans="1:17" x14ac:dyDescent="0.2">
      <c r="A17" s="1">
        <v>41298</v>
      </c>
      <c r="B17">
        <v>12.69</v>
      </c>
      <c r="C17">
        <v>141.57913099999999</v>
      </c>
      <c r="D17">
        <v>0.51862943763542513</v>
      </c>
      <c r="L17" t="s">
        <v>17</v>
      </c>
      <c r="P17">
        <v>1000000</v>
      </c>
      <c r="Q17">
        <v>1000000</v>
      </c>
    </row>
    <row r="18" spans="1:17" x14ac:dyDescent="0.2">
      <c r="A18" s="1">
        <v>41299</v>
      </c>
      <c r="B18">
        <v>12.89</v>
      </c>
      <c r="C18">
        <v>142.375101</v>
      </c>
      <c r="D18">
        <v>0.5158846370472211</v>
      </c>
      <c r="L18" t="s">
        <v>17</v>
      </c>
      <c r="P18">
        <v>1000000</v>
      </c>
      <c r="Q18">
        <v>1000000</v>
      </c>
    </row>
    <row r="19" spans="1:17" x14ac:dyDescent="0.2">
      <c r="A19" s="1">
        <v>41302</v>
      </c>
      <c r="B19">
        <v>13.57</v>
      </c>
      <c r="C19">
        <v>142.204542</v>
      </c>
      <c r="D19">
        <v>0.55414556902982259</v>
      </c>
      <c r="L19" t="s">
        <v>17</v>
      </c>
      <c r="P19">
        <v>1000000</v>
      </c>
      <c r="Q19">
        <v>1000000</v>
      </c>
    </row>
    <row r="20" spans="1:17" x14ac:dyDescent="0.2">
      <c r="A20" s="1">
        <v>41303</v>
      </c>
      <c r="B20">
        <v>13.31</v>
      </c>
      <c r="C20">
        <v>142.76361600000001</v>
      </c>
      <c r="D20">
        <v>0.48102363953603927</v>
      </c>
      <c r="L20" t="s">
        <v>17</v>
      </c>
      <c r="P20">
        <v>1000000</v>
      </c>
      <c r="Q20">
        <v>1000000</v>
      </c>
    </row>
    <row r="21" spans="1:17" x14ac:dyDescent="0.2">
      <c r="A21" s="1">
        <v>41304</v>
      </c>
      <c r="B21">
        <v>14.32</v>
      </c>
      <c r="C21">
        <v>142.204542</v>
      </c>
      <c r="D21">
        <v>0.57876189417129875</v>
      </c>
      <c r="L21" t="s">
        <v>17</v>
      </c>
      <c r="P21">
        <v>1000000</v>
      </c>
      <c r="Q21">
        <v>1000000</v>
      </c>
    </row>
    <row r="22" spans="1:17" x14ac:dyDescent="0.2">
      <c r="A22" s="1">
        <v>41305</v>
      </c>
      <c r="B22">
        <v>14.38</v>
      </c>
      <c r="C22">
        <v>141.853925</v>
      </c>
      <c r="D22">
        <v>0.50419872195000159</v>
      </c>
      <c r="L22" t="s">
        <v>17</v>
      </c>
      <c r="P22">
        <v>1000000</v>
      </c>
      <c r="Q22">
        <v>1000000</v>
      </c>
    </row>
    <row r="23" spans="1:17" x14ac:dyDescent="0.2">
      <c r="A23" s="1">
        <v>41306</v>
      </c>
      <c r="B23">
        <v>12.9</v>
      </c>
      <c r="C23">
        <v>143.31321800000001</v>
      </c>
      <c r="D23">
        <v>0.40237561440805014</v>
      </c>
      <c r="L23" t="s">
        <v>17</v>
      </c>
      <c r="P23">
        <v>1000000</v>
      </c>
      <c r="Q23">
        <v>1000000</v>
      </c>
    </row>
    <row r="24" spans="1:17" x14ac:dyDescent="0.2">
      <c r="A24" s="1">
        <v>41309</v>
      </c>
      <c r="B24">
        <v>14.67</v>
      </c>
      <c r="C24">
        <v>141.70230699999999</v>
      </c>
      <c r="D24">
        <v>0.64662249864791776</v>
      </c>
      <c r="L24" t="s">
        <v>17</v>
      </c>
      <c r="P24">
        <v>1000000</v>
      </c>
      <c r="Q24">
        <v>1000000</v>
      </c>
    </row>
    <row r="25" spans="1:17" x14ac:dyDescent="0.2">
      <c r="A25" s="1">
        <v>41310</v>
      </c>
      <c r="B25">
        <v>13.72</v>
      </c>
      <c r="C25">
        <v>143.133174</v>
      </c>
      <c r="D25">
        <v>0.43733879035671852</v>
      </c>
      <c r="L25" t="s">
        <v>17</v>
      </c>
      <c r="P25">
        <v>1000000</v>
      </c>
      <c r="Q25">
        <v>1000000</v>
      </c>
    </row>
    <row r="26" spans="1:17" x14ac:dyDescent="0.2">
      <c r="A26" s="1">
        <v>41311</v>
      </c>
      <c r="B26">
        <v>13.41</v>
      </c>
      <c r="C26">
        <v>143.23741000000001</v>
      </c>
      <c r="D26">
        <v>0.47766050922659775</v>
      </c>
      <c r="L26" t="s">
        <v>17</v>
      </c>
      <c r="P26">
        <v>1000000</v>
      </c>
      <c r="Q26">
        <v>1000000</v>
      </c>
    </row>
    <row r="27" spans="1:17" x14ac:dyDescent="0.2">
      <c r="A27" s="1">
        <v>41312</v>
      </c>
      <c r="B27">
        <v>13.5</v>
      </c>
      <c r="C27">
        <v>143.04789500000001</v>
      </c>
      <c r="D27">
        <v>0.5067339309040132</v>
      </c>
      <c r="L27" t="s">
        <v>17</v>
      </c>
      <c r="P27">
        <v>1000000</v>
      </c>
      <c r="Q27">
        <v>1000000</v>
      </c>
    </row>
    <row r="28" spans="1:17" x14ac:dyDescent="0.2">
      <c r="A28" s="1">
        <v>41313</v>
      </c>
      <c r="B28">
        <v>13.02</v>
      </c>
      <c r="C28">
        <v>143.84386499999999</v>
      </c>
      <c r="D28">
        <v>0.46507654320987651</v>
      </c>
      <c r="E28">
        <v>0.49751400944581109</v>
      </c>
      <c r="F28">
        <v>-58.54433801033197</v>
      </c>
      <c r="L28" t="s">
        <v>17</v>
      </c>
      <c r="P28">
        <v>1000000</v>
      </c>
      <c r="Q28">
        <v>1000000</v>
      </c>
    </row>
    <row r="29" spans="1:17" x14ac:dyDescent="0.2">
      <c r="A29" s="1">
        <v>41316</v>
      </c>
      <c r="B29">
        <v>12.94</v>
      </c>
      <c r="C29">
        <v>143.815439</v>
      </c>
      <c r="D29">
        <v>0.49387448354298363</v>
      </c>
      <c r="E29">
        <v>0.49759152714439558</v>
      </c>
      <c r="F29">
        <v>-58.621343918951666</v>
      </c>
      <c r="L29" t="s">
        <v>17</v>
      </c>
      <c r="P29">
        <v>1000000</v>
      </c>
      <c r="Q29">
        <v>1000000</v>
      </c>
    </row>
    <row r="30" spans="1:17" x14ac:dyDescent="0.2">
      <c r="A30" s="1">
        <v>41317</v>
      </c>
      <c r="B30">
        <v>12.64</v>
      </c>
      <c r="C30">
        <v>144.052336</v>
      </c>
      <c r="D30">
        <v>0.47708482139657776</v>
      </c>
      <c r="E30">
        <v>0.49859019277777344</v>
      </c>
      <c r="F30">
        <v>-59.183081976328594</v>
      </c>
      <c r="L30" t="s">
        <v>17</v>
      </c>
      <c r="P30">
        <v>1000000</v>
      </c>
      <c r="Q30">
        <v>1000000</v>
      </c>
    </row>
    <row r="31" spans="1:17" x14ac:dyDescent="0.2">
      <c r="A31" s="1">
        <v>41318</v>
      </c>
      <c r="B31">
        <v>12.98</v>
      </c>
      <c r="C31">
        <v>144.175512</v>
      </c>
      <c r="D31">
        <v>0.52726050512738332</v>
      </c>
      <c r="E31">
        <v>0.49974975376739411</v>
      </c>
      <c r="F31">
        <v>-59.071676621287963</v>
      </c>
      <c r="L31" t="s">
        <v>17</v>
      </c>
      <c r="P31">
        <v>1000000</v>
      </c>
      <c r="Q31">
        <v>1000000</v>
      </c>
    </row>
    <row r="32" spans="1:17" x14ac:dyDescent="0.2">
      <c r="A32" s="1">
        <v>41319</v>
      </c>
      <c r="B32">
        <v>12.66</v>
      </c>
      <c r="C32">
        <v>144.30817400000001</v>
      </c>
      <c r="D32">
        <v>0.47565058012682776</v>
      </c>
      <c r="E32">
        <v>0.49928446018559092</v>
      </c>
      <c r="F32">
        <v>-59.390828755958339</v>
      </c>
      <c r="G32">
        <v>-58.962253856571706</v>
      </c>
      <c r="L32" t="s">
        <v>17</v>
      </c>
      <c r="P32">
        <v>1000000</v>
      </c>
      <c r="Q32">
        <v>1000000</v>
      </c>
    </row>
    <row r="33" spans="1:17" x14ac:dyDescent="0.2">
      <c r="A33" s="1">
        <v>41320</v>
      </c>
      <c r="B33">
        <v>12.46</v>
      </c>
      <c r="C33">
        <v>144.13761500000001</v>
      </c>
      <c r="D33">
        <v>0.48432699674810142</v>
      </c>
      <c r="E33">
        <v>0.49814136868760744</v>
      </c>
      <c r="F33">
        <v>-59.340908815467422</v>
      </c>
      <c r="G33">
        <v>-59.12156801759879</v>
      </c>
      <c r="L33" t="s">
        <v>17</v>
      </c>
      <c r="P33">
        <v>1000000</v>
      </c>
      <c r="Q33">
        <v>1000000</v>
      </c>
    </row>
    <row r="34" spans="1:17" x14ac:dyDescent="0.2">
      <c r="A34" s="1">
        <v>41324</v>
      </c>
      <c r="B34">
        <v>12.31</v>
      </c>
      <c r="C34">
        <v>145.21786499999999</v>
      </c>
      <c r="D34">
        <v>0.48803393974683668</v>
      </c>
      <c r="E34">
        <v>0.49856202609734485</v>
      </c>
      <c r="F34">
        <v>-60.090112999930696</v>
      </c>
      <c r="G34">
        <v>-59.4153218337946</v>
      </c>
      <c r="L34" t="s">
        <v>17</v>
      </c>
      <c r="P34">
        <v>1000000</v>
      </c>
      <c r="Q34">
        <v>1000000</v>
      </c>
    </row>
    <row r="35" spans="1:17" x14ac:dyDescent="0.2">
      <c r="A35" s="1">
        <v>41325</v>
      </c>
      <c r="B35">
        <v>14.68</v>
      </c>
      <c r="C35">
        <v>143.40796800000001</v>
      </c>
      <c r="D35">
        <v>0.71105960889847364</v>
      </c>
      <c r="E35">
        <v>0.50704856237527707</v>
      </c>
      <c r="F35">
        <v>-58.03480400755975</v>
      </c>
      <c r="G35">
        <v>-59.185666240040824</v>
      </c>
      <c r="L35" t="s">
        <v>17</v>
      </c>
      <c r="P35">
        <v>1000000</v>
      </c>
      <c r="Q35">
        <v>1000000</v>
      </c>
    </row>
    <row r="36" spans="1:17" x14ac:dyDescent="0.2">
      <c r="A36" s="1">
        <v>41326</v>
      </c>
      <c r="B36">
        <v>15.22</v>
      </c>
      <c r="C36">
        <v>142.53618900000001</v>
      </c>
      <c r="D36">
        <v>0.53746129973494494</v>
      </c>
      <c r="E36">
        <v>0.50802600618177907</v>
      </c>
      <c r="F36">
        <v>-57.192090834041238</v>
      </c>
      <c r="G36">
        <v>-58.809749082591487</v>
      </c>
      <c r="L36" t="s">
        <v>17</v>
      </c>
      <c r="P36">
        <v>1000000</v>
      </c>
      <c r="Q36">
        <v>1000000</v>
      </c>
    </row>
    <row r="37" spans="1:17" x14ac:dyDescent="0.2">
      <c r="A37" s="1">
        <v>41327</v>
      </c>
      <c r="B37">
        <v>14.17</v>
      </c>
      <c r="C37">
        <v>143.92914500000001</v>
      </c>
      <c r="D37">
        <v>0.43339151058241704</v>
      </c>
      <c r="E37">
        <v>0.50537870286774467</v>
      </c>
      <c r="F37">
        <v>-58.568724604963535</v>
      </c>
      <c r="G37">
        <v>-58.645328252392517</v>
      </c>
      <c r="L37" t="s">
        <v>17</v>
      </c>
      <c r="P37">
        <v>1000000</v>
      </c>
      <c r="Q37">
        <v>1000000</v>
      </c>
    </row>
    <row r="38" spans="1:17" x14ac:dyDescent="0.2">
      <c r="A38" s="1">
        <v>41330</v>
      </c>
      <c r="B38">
        <v>18.989999999999998</v>
      </c>
      <c r="C38">
        <v>141.19061600000001</v>
      </c>
      <c r="D38">
        <v>0.89800805721830224</v>
      </c>
      <c r="E38">
        <v>0.52105393863008309</v>
      </c>
      <c r="F38">
        <v>-54.577926564407633</v>
      </c>
      <c r="G38">
        <v>-57.69273180218056</v>
      </c>
      <c r="L38" t="s">
        <v>17</v>
      </c>
      <c r="P38">
        <v>1000000</v>
      </c>
      <c r="Q38">
        <v>1000000</v>
      </c>
    </row>
    <row r="39" spans="1:17" x14ac:dyDescent="0.2">
      <c r="A39" s="1">
        <v>41331</v>
      </c>
      <c r="B39">
        <v>16.870000999999998</v>
      </c>
      <c r="C39">
        <v>142.15716</v>
      </c>
      <c r="D39">
        <v>0.39459383120907704</v>
      </c>
      <c r="E39">
        <v>0.51656755468471627</v>
      </c>
      <c r="F39">
        <v>-56.563775522123962</v>
      </c>
      <c r="G39">
        <v>-56.987464306619209</v>
      </c>
      <c r="H39">
        <v>-58.26496771927939</v>
      </c>
      <c r="I39">
        <v>1.5147687542900092</v>
      </c>
      <c r="J39">
        <v>1.1230705626436019</v>
      </c>
      <c r="K39" t="s">
        <v>20</v>
      </c>
      <c r="L39" t="s">
        <v>17</v>
      </c>
      <c r="M39" t="s">
        <v>20</v>
      </c>
      <c r="N39">
        <v>-11073.733872926912</v>
      </c>
      <c r="O39">
        <v>5720.3316279671672</v>
      </c>
      <c r="P39">
        <v>1000000</v>
      </c>
      <c r="Q39">
        <v>1000000</v>
      </c>
    </row>
    <row r="40" spans="1:17" x14ac:dyDescent="0.2">
      <c r="A40" s="1">
        <v>41332</v>
      </c>
      <c r="B40">
        <v>14.73</v>
      </c>
      <c r="C40">
        <v>143.94810100000001</v>
      </c>
      <c r="D40">
        <v>0.38119331987993199</v>
      </c>
      <c r="E40">
        <v>0.5150154754776014</v>
      </c>
      <c r="F40">
        <v>-59.405499680612792</v>
      </c>
      <c r="G40">
        <v>-57.261603441229816</v>
      </c>
      <c r="H40">
        <v>-58.336731191802791</v>
      </c>
      <c r="I40">
        <v>1.5492148630880791</v>
      </c>
      <c r="J40">
        <v>-0.6898775078103786</v>
      </c>
      <c r="K40" t="s">
        <v>18</v>
      </c>
      <c r="L40" t="s">
        <v>20</v>
      </c>
      <c r="M40" t="s">
        <v>18</v>
      </c>
      <c r="N40">
        <v>11634.915481530668</v>
      </c>
      <c r="O40">
        <v>-5992.1615288622224</v>
      </c>
      <c r="P40">
        <v>1033942.5780079206</v>
      </c>
      <c r="Q40">
        <v>1033942.5780079205</v>
      </c>
    </row>
    <row r="41" spans="1:17" x14ac:dyDescent="0.2">
      <c r="A41" s="1">
        <v>41333</v>
      </c>
      <c r="B41">
        <v>15.51</v>
      </c>
      <c r="C41">
        <v>143.66382100000001</v>
      </c>
      <c r="D41">
        <v>0.55435517523156108</v>
      </c>
      <c r="E41">
        <v>0.51719855168397089</v>
      </c>
      <c r="F41">
        <v>-58.792720150585247</v>
      </c>
      <c r="G41">
        <v>-57.581729304538612</v>
      </c>
      <c r="H41">
        <v>-58.35101254443893</v>
      </c>
      <c r="I41">
        <v>1.552862683556995</v>
      </c>
      <c r="J41">
        <v>-0.28444730549808739</v>
      </c>
      <c r="L41" t="s">
        <v>18</v>
      </c>
      <c r="P41">
        <v>1044721.2637629394</v>
      </c>
      <c r="Q41">
        <v>1033942.5780079205</v>
      </c>
    </row>
    <row r="42" spans="1:17" x14ac:dyDescent="0.2">
      <c r="A42" s="1">
        <v>41334</v>
      </c>
      <c r="B42">
        <v>15.36</v>
      </c>
      <c r="C42">
        <v>144.13761500000001</v>
      </c>
      <c r="D42">
        <v>0.49037558597622799</v>
      </c>
      <c r="E42">
        <v>0.51673544236702429</v>
      </c>
      <c r="F42">
        <v>-59.121014248752843</v>
      </c>
      <c r="G42">
        <v>-57.69218723329648</v>
      </c>
      <c r="H42">
        <v>-58.345840233807621</v>
      </c>
      <c r="I42">
        <v>1.549939872892907</v>
      </c>
      <c r="J42">
        <v>-0.50013166865524106</v>
      </c>
      <c r="K42" t="s">
        <v>18</v>
      </c>
      <c r="L42" t="s">
        <v>18</v>
      </c>
      <c r="P42">
        <v>1040136.976261304</v>
      </c>
      <c r="Q42">
        <v>1033942.5780079205</v>
      </c>
    </row>
    <row r="43" spans="1:17" x14ac:dyDescent="0.2">
      <c r="A43" s="1">
        <v>41337</v>
      </c>
      <c r="B43">
        <v>14.01</v>
      </c>
      <c r="C43">
        <v>144.905159</v>
      </c>
      <c r="D43">
        <v>0.41597175598144531</v>
      </c>
      <c r="E43">
        <v>0.51278706999571733</v>
      </c>
      <c r="F43">
        <v>-60.295491910873544</v>
      </c>
      <c r="G43">
        <v>-58.835700302589657</v>
      </c>
      <c r="H43">
        <v>-58.447824841273096</v>
      </c>
      <c r="I43">
        <v>1.6397045904672451</v>
      </c>
      <c r="J43">
        <v>-1.1268292351818947</v>
      </c>
      <c r="K43" t="s">
        <v>18</v>
      </c>
      <c r="L43" t="s">
        <v>18</v>
      </c>
      <c r="P43">
        <v>1019830.5927327287</v>
      </c>
      <c r="Q43">
        <v>1033942.5780079205</v>
      </c>
    </row>
    <row r="44" spans="1:17" x14ac:dyDescent="0.2">
      <c r="A44" s="1">
        <v>41338</v>
      </c>
      <c r="B44">
        <v>13.48</v>
      </c>
      <c r="C44">
        <v>146.20335</v>
      </c>
      <c r="D44">
        <v>0.46288543769847285</v>
      </c>
      <c r="E44">
        <v>0.51074863925153469</v>
      </c>
      <c r="F44">
        <v>-61.193162066515853</v>
      </c>
      <c r="G44">
        <v>-59.761577611468034</v>
      </c>
      <c r="H44">
        <v>-58.598019283819553</v>
      </c>
      <c r="I44">
        <v>1.8078581559987386</v>
      </c>
      <c r="J44">
        <v>-1.4354792017754465</v>
      </c>
      <c r="K44" t="s">
        <v>18</v>
      </c>
      <c r="L44" t="s">
        <v>18</v>
      </c>
      <c r="P44">
        <v>1005885.1173602022</v>
      </c>
      <c r="Q44">
        <v>1033942.5780079205</v>
      </c>
    </row>
    <row r="45" spans="1:17" x14ac:dyDescent="0.2">
      <c r="A45" s="1">
        <v>41339</v>
      </c>
      <c r="B45">
        <v>13.53</v>
      </c>
      <c r="C45">
        <v>146.40235000000001</v>
      </c>
      <c r="D45">
        <v>0.50371607789097361</v>
      </c>
      <c r="E45">
        <v>0.50880904343850208</v>
      </c>
      <c r="F45">
        <v>-60.960839660648787</v>
      </c>
      <c r="G45">
        <v>-60.072645607475238</v>
      </c>
      <c r="H45">
        <v>-58.733013520918007</v>
      </c>
      <c r="I45">
        <v>1.9250552809689938</v>
      </c>
      <c r="J45">
        <v>-1.1572790463499749</v>
      </c>
      <c r="K45" t="s">
        <v>18</v>
      </c>
      <c r="L45" t="s">
        <v>18</v>
      </c>
      <c r="P45">
        <v>1005274.4229900351</v>
      </c>
      <c r="Q45">
        <v>1033942.5780079205</v>
      </c>
    </row>
    <row r="46" spans="1:17" x14ac:dyDescent="0.2">
      <c r="A46" s="1">
        <v>41340</v>
      </c>
      <c r="B46">
        <v>13.06</v>
      </c>
      <c r="C46">
        <v>146.66767400000001</v>
      </c>
      <c r="D46">
        <v>0.46586573102175294</v>
      </c>
      <c r="E46">
        <v>0.50822604695718332</v>
      </c>
      <c r="F46">
        <v>-61.480332173424856</v>
      </c>
      <c r="G46">
        <v>-60.610168012043161</v>
      </c>
      <c r="H46">
        <v>-58.848865118709178</v>
      </c>
      <c r="I46">
        <v>2.0518106826676301</v>
      </c>
      <c r="J46">
        <v>-1.2825096764261001</v>
      </c>
      <c r="K46" t="s">
        <v>18</v>
      </c>
      <c r="L46" t="s">
        <v>18</v>
      </c>
      <c r="P46">
        <v>998216.14844823198</v>
      </c>
      <c r="Q46">
        <v>1033942.5780079205</v>
      </c>
    </row>
    <row r="47" spans="1:17" x14ac:dyDescent="0.2">
      <c r="A47" s="1">
        <v>41341</v>
      </c>
      <c r="B47">
        <v>12.59</v>
      </c>
      <c r="C47">
        <v>147.29308499999999</v>
      </c>
      <c r="D47">
        <v>0.46465981018224284</v>
      </c>
      <c r="E47">
        <v>0.50383750526529658</v>
      </c>
      <c r="F47">
        <v>-61.621780489229266</v>
      </c>
      <c r="G47">
        <v>-61.110321260138448</v>
      </c>
      <c r="H47">
        <v>-59.147779825514981</v>
      </c>
      <c r="I47">
        <v>2.1797281312677987</v>
      </c>
      <c r="J47">
        <v>-1.1350042366408919</v>
      </c>
      <c r="K47" t="s">
        <v>18</v>
      </c>
      <c r="L47" t="s">
        <v>18</v>
      </c>
      <c r="P47">
        <v>989000.17443798541</v>
      </c>
      <c r="Q47">
        <v>1033942.5780079205</v>
      </c>
    </row>
    <row r="48" spans="1:17" x14ac:dyDescent="0.2">
      <c r="A48" s="1">
        <v>41344</v>
      </c>
      <c r="B48">
        <v>11.56</v>
      </c>
      <c r="C48">
        <v>147.852159</v>
      </c>
      <c r="D48">
        <v>0.42153555559621247</v>
      </c>
      <c r="E48">
        <v>0.50065815271322778</v>
      </c>
      <c r="F48">
        <v>-62.463388799602427</v>
      </c>
      <c r="G48">
        <v>-61.543900637884221</v>
      </c>
      <c r="H48">
        <v>-59.587054655978413</v>
      </c>
      <c r="I48">
        <v>2.2786829710119032</v>
      </c>
      <c r="J48">
        <v>-1.2622792113756438</v>
      </c>
      <c r="K48" t="s">
        <v>18</v>
      </c>
      <c r="L48" t="s">
        <v>18</v>
      </c>
      <c r="P48">
        <v>973666.14977742161</v>
      </c>
      <c r="Q48">
        <v>1033942.5780079205</v>
      </c>
    </row>
    <row r="49" spans="1:17" x14ac:dyDescent="0.2">
      <c r="A49" s="1">
        <v>41345</v>
      </c>
      <c r="B49">
        <v>12.27</v>
      </c>
      <c r="C49">
        <v>147.52049700000001</v>
      </c>
      <c r="D49">
        <v>0.56330481256210996</v>
      </c>
      <c r="E49">
        <v>0.50684773725761467</v>
      </c>
      <c r="F49">
        <v>-62.500430103568746</v>
      </c>
      <c r="G49">
        <v>-61.805354245294801</v>
      </c>
      <c r="H49">
        <v>-59.91469678086218</v>
      </c>
      <c r="I49">
        <v>2.3984639965084109</v>
      </c>
      <c r="J49">
        <v>-1.078078856497648</v>
      </c>
      <c r="K49" t="s">
        <v>18</v>
      </c>
      <c r="L49" t="s">
        <v>18</v>
      </c>
      <c r="P49">
        <v>983914.31204629387</v>
      </c>
      <c r="Q49">
        <v>1033942.5780079205</v>
      </c>
    </row>
    <row r="50" spans="1:17" x14ac:dyDescent="0.2">
      <c r="A50" s="1">
        <v>41346</v>
      </c>
      <c r="B50">
        <v>11.83</v>
      </c>
      <c r="C50">
        <v>147.72896800000001</v>
      </c>
      <c r="D50">
        <v>0.46478314266945381</v>
      </c>
      <c r="E50">
        <v>0.4998539158738276</v>
      </c>
      <c r="F50">
        <v>-62.012903142799374</v>
      </c>
      <c r="G50">
        <v>-62.01576694172492</v>
      </c>
      <c r="H50">
        <v>-60.53427816239482</v>
      </c>
      <c r="I50">
        <v>1.7733816053966933</v>
      </c>
      <c r="J50">
        <v>-0.83378838254826471</v>
      </c>
      <c r="L50" t="s">
        <v>18</v>
      </c>
      <c r="P50">
        <v>977545.75732833694</v>
      </c>
      <c r="Q50">
        <v>1033942.5780079205</v>
      </c>
    </row>
    <row r="51" spans="1:17" x14ac:dyDescent="0.2">
      <c r="A51" s="1">
        <v>41347</v>
      </c>
      <c r="B51">
        <v>11.3</v>
      </c>
      <c r="C51">
        <v>148.515467</v>
      </c>
      <c r="D51">
        <v>0.45620222809897049</v>
      </c>
      <c r="E51">
        <v>0.500579432710068</v>
      </c>
      <c r="F51">
        <v>-63.043788219530825</v>
      </c>
      <c r="G51">
        <v>-62.328458150946105</v>
      </c>
      <c r="H51">
        <v>-61.074279220512061</v>
      </c>
      <c r="I51">
        <v>1.4021814595060931</v>
      </c>
      <c r="J51">
        <v>-1.4046035095290073</v>
      </c>
      <c r="K51" t="s">
        <v>18</v>
      </c>
      <c r="L51" t="s">
        <v>18</v>
      </c>
      <c r="P51">
        <v>966666.42307283718</v>
      </c>
      <c r="Q51">
        <v>1033942.5780079205</v>
      </c>
    </row>
    <row r="52" spans="1:17" x14ac:dyDescent="0.2">
      <c r="A52" s="1">
        <v>41348</v>
      </c>
      <c r="B52">
        <v>11.3</v>
      </c>
      <c r="C52">
        <v>148.31940299999999</v>
      </c>
      <c r="D52">
        <v>0.5</v>
      </c>
      <c r="E52">
        <v>0.50143864389366044</v>
      </c>
      <c r="F52">
        <v>-63.073080303437308</v>
      </c>
      <c r="G52">
        <v>-62.618718113787722</v>
      </c>
      <c r="H52">
        <v>-61.379910939080766</v>
      </c>
      <c r="I52">
        <v>1.4050782232117454</v>
      </c>
      <c r="J52">
        <v>-1.2050356602113401</v>
      </c>
      <c r="K52" t="s">
        <v>18</v>
      </c>
      <c r="L52" t="s">
        <v>18</v>
      </c>
      <c r="P52">
        <v>967841.27023083204</v>
      </c>
      <c r="Q52">
        <v>1033942.5780079205</v>
      </c>
    </row>
    <row r="53" spans="1:17" x14ac:dyDescent="0.2">
      <c r="A53" s="1">
        <v>41351</v>
      </c>
      <c r="B53">
        <v>13.36</v>
      </c>
      <c r="C53">
        <v>147.50085200000001</v>
      </c>
      <c r="D53">
        <v>0.69891769128357728</v>
      </c>
      <c r="E53">
        <v>0.50883032698518216</v>
      </c>
      <c r="F53">
        <v>-61.692906753752965</v>
      </c>
      <c r="G53">
        <v>-62.464621704617841</v>
      </c>
      <c r="H53">
        <v>-61.621593156011407</v>
      </c>
      <c r="I53">
        <v>1.1449565145749085</v>
      </c>
      <c r="J53">
        <v>-6.228498360746422E-2</v>
      </c>
      <c r="L53" t="s">
        <v>18</v>
      </c>
      <c r="P53">
        <v>996714.08593439683</v>
      </c>
      <c r="Q53">
        <v>1033942.5780079205</v>
      </c>
    </row>
    <row r="54" spans="1:17" x14ac:dyDescent="0.2">
      <c r="A54" s="1">
        <v>41352</v>
      </c>
      <c r="B54">
        <v>14.39</v>
      </c>
      <c r="C54">
        <v>147.15820199999999</v>
      </c>
      <c r="D54">
        <v>0.58006769021836568</v>
      </c>
      <c r="E54">
        <v>0.51325306340858556</v>
      </c>
      <c r="F54">
        <v>-61.139397982199441</v>
      </c>
      <c r="G54">
        <v>-62.19241528034398</v>
      </c>
      <c r="H54">
        <v>-61.789791800465281</v>
      </c>
      <c r="I54">
        <v>0.85601123236101129</v>
      </c>
      <c r="J54">
        <v>0.759795892481403</v>
      </c>
      <c r="L54" t="s">
        <v>18</v>
      </c>
      <c r="P54">
        <v>1010751.2630282382</v>
      </c>
      <c r="Q54">
        <v>1033942.5780079205</v>
      </c>
    </row>
    <row r="55" spans="1:17" x14ac:dyDescent="0.2">
      <c r="A55" s="1">
        <v>41353</v>
      </c>
      <c r="B55">
        <v>12.67</v>
      </c>
      <c r="C55">
        <v>148.186151</v>
      </c>
      <c r="D55">
        <v>0.38761595598827653</v>
      </c>
      <c r="E55">
        <v>0.50916619696417376</v>
      </c>
      <c r="F55">
        <v>-62.781378947428792</v>
      </c>
      <c r="G55">
        <v>-62.346110441269865</v>
      </c>
      <c r="H55">
        <v>-61.99694905351155</v>
      </c>
      <c r="I55">
        <v>0.75652620631911993</v>
      </c>
      <c r="J55">
        <v>-1.0368839669598326</v>
      </c>
      <c r="K55" t="s">
        <v>18</v>
      </c>
      <c r="L55" t="s">
        <v>18</v>
      </c>
      <c r="P55">
        <v>984579.57194857299</v>
      </c>
      <c r="Q55">
        <v>1033942.5780079205</v>
      </c>
    </row>
    <row r="56" spans="1:17" x14ac:dyDescent="0.2">
      <c r="A56" s="1">
        <v>41354</v>
      </c>
      <c r="B56">
        <v>13.99</v>
      </c>
      <c r="C56">
        <v>146.920252</v>
      </c>
      <c r="D56">
        <v>0.60961016988218308</v>
      </c>
      <c r="E56">
        <v>0.51426332575208167</v>
      </c>
      <c r="F56">
        <v>-61.565697413853933</v>
      </c>
      <c r="G56">
        <v>-62.050492280134485</v>
      </c>
      <c r="H56">
        <v>-62.02799366578973</v>
      </c>
      <c r="I56">
        <v>0.72763565746434899</v>
      </c>
      <c r="J56">
        <v>0.63534029317199514</v>
      </c>
      <c r="L56" t="s">
        <v>18</v>
      </c>
      <c r="P56">
        <v>1007523.1316714186</v>
      </c>
      <c r="Q56">
        <v>1033942.5780079205</v>
      </c>
    </row>
    <row r="57" spans="1:17" x14ac:dyDescent="0.2">
      <c r="A57" s="1">
        <v>41355</v>
      </c>
      <c r="B57">
        <v>13.57</v>
      </c>
      <c r="C57">
        <v>148.100492</v>
      </c>
      <c r="D57">
        <v>0.47042919965808311</v>
      </c>
      <c r="E57">
        <v>0.51207750631095472</v>
      </c>
      <c r="F57">
        <v>-62.268930626785497</v>
      </c>
      <c r="G57">
        <v>-61.88966234480413</v>
      </c>
      <c r="H57">
        <v>-62.137001246301132</v>
      </c>
      <c r="I57">
        <v>0.64671416106397384</v>
      </c>
      <c r="J57">
        <v>-0.20399952317004341</v>
      </c>
      <c r="L57" t="s">
        <v>18</v>
      </c>
      <c r="P57">
        <v>995564.27844635129</v>
      </c>
      <c r="Q57">
        <v>1033942.5780079205</v>
      </c>
    </row>
    <row r="58" spans="1:17" x14ac:dyDescent="0.2">
      <c r="A58" s="1">
        <v>41358</v>
      </c>
      <c r="B58">
        <v>13.74</v>
      </c>
      <c r="C58">
        <v>147.48181199999999</v>
      </c>
      <c r="D58">
        <v>0.51260610530077133</v>
      </c>
      <c r="E58">
        <v>0.51349887266379868</v>
      </c>
      <c r="F58">
        <v>-61.991744200414296</v>
      </c>
      <c r="G58">
        <v>-61.949429834136389</v>
      </c>
      <c r="H58">
        <v>-62.179618915216913</v>
      </c>
      <c r="I58">
        <v>0.61560918956083843</v>
      </c>
      <c r="J58">
        <v>0.30518503945115472</v>
      </c>
      <c r="L58" t="s">
        <v>18</v>
      </c>
      <c r="P58">
        <v>1001249.4445728881</v>
      </c>
      <c r="Q58">
        <v>1033942.5780079205</v>
      </c>
    </row>
    <row r="59" spans="1:17" x14ac:dyDescent="0.2">
      <c r="A59" s="1">
        <v>41359</v>
      </c>
      <c r="B59">
        <v>12.77</v>
      </c>
      <c r="C59">
        <v>148.66205199999999</v>
      </c>
      <c r="D59">
        <v>0.4318951562496689</v>
      </c>
      <c r="E59">
        <v>0.51148226341385894</v>
      </c>
      <c r="F59">
        <v>-63.268002840708789</v>
      </c>
      <c r="G59">
        <v>-62.37515080583826</v>
      </c>
      <c r="H59">
        <v>-62.316804111173546</v>
      </c>
      <c r="I59">
        <v>0.66169753739042692</v>
      </c>
      <c r="J59">
        <v>-1.4375128752731008</v>
      </c>
      <c r="K59" t="s">
        <v>18</v>
      </c>
      <c r="L59" t="s">
        <v>18</v>
      </c>
      <c r="P59">
        <v>982891.38783297897</v>
      </c>
      <c r="Q59">
        <v>1033942.5780079205</v>
      </c>
    </row>
    <row r="60" spans="1:17" x14ac:dyDescent="0.2">
      <c r="A60" s="1">
        <v>41360</v>
      </c>
      <c r="B60">
        <v>13.15</v>
      </c>
      <c r="C60">
        <v>148.66205199999999</v>
      </c>
      <c r="D60">
        <v>0.53019999031108178</v>
      </c>
      <c r="E60">
        <v>0.5131040345894069</v>
      </c>
      <c r="F60">
        <v>-63.129098671540198</v>
      </c>
      <c r="G60">
        <v>-62.444694750660538</v>
      </c>
      <c r="H60">
        <v>-62.372279933835024</v>
      </c>
      <c r="I60">
        <v>0.70179539364754007</v>
      </c>
      <c r="J60">
        <v>-1.0784036836885658</v>
      </c>
      <c r="K60" t="s">
        <v>18</v>
      </c>
      <c r="L60" t="s">
        <v>18</v>
      </c>
      <c r="P60">
        <v>987312.65571596066</v>
      </c>
      <c r="Q60">
        <v>1033942.5780079205</v>
      </c>
    </row>
    <row r="61" spans="1:17" x14ac:dyDescent="0.2">
      <c r="A61" s="1">
        <v>41361</v>
      </c>
      <c r="B61">
        <v>12.7</v>
      </c>
      <c r="C61">
        <v>149.11891299999999</v>
      </c>
      <c r="D61">
        <v>0.46636499009671956</v>
      </c>
      <c r="E61">
        <v>0.50369270309703174</v>
      </c>
      <c r="F61">
        <v>-62.410108371861099</v>
      </c>
      <c r="G61">
        <v>-62.613576942261979</v>
      </c>
      <c r="H61">
        <v>-62.364753122859383</v>
      </c>
      <c r="I61">
        <v>0.70077964440349116</v>
      </c>
      <c r="J61">
        <v>-6.4721127909362533E-2</v>
      </c>
      <c r="L61" t="s">
        <v>18</v>
      </c>
      <c r="P61">
        <v>979339.35884103435</v>
      </c>
      <c r="Q61">
        <v>1033942.5780079205</v>
      </c>
    </row>
    <row r="62" spans="1:17" x14ac:dyDescent="0.2">
      <c r="A62" s="1">
        <v>41365</v>
      </c>
      <c r="B62">
        <v>13.58</v>
      </c>
      <c r="C62">
        <v>148.52879999999999</v>
      </c>
      <c r="D62">
        <v>0.57169198338396687</v>
      </c>
      <c r="E62">
        <v>0.50500926785276334</v>
      </c>
      <c r="F62">
        <v>-61.428420543049512</v>
      </c>
      <c r="G62">
        <v>-62.44547492551478</v>
      </c>
      <c r="H62">
        <v>-62.316046239546893</v>
      </c>
      <c r="I62">
        <v>0.74629175234952061</v>
      </c>
      <c r="J62">
        <v>1.1893816241475319</v>
      </c>
      <c r="K62" t="s">
        <v>20</v>
      </c>
      <c r="L62" t="s">
        <v>18</v>
      </c>
      <c r="M62" t="s">
        <v>20</v>
      </c>
      <c r="N62">
        <v>-11210.42830195239</v>
      </c>
      <c r="O62">
        <v>5661.3701890848733</v>
      </c>
      <c r="P62">
        <v>993114.13688106288</v>
      </c>
      <c r="Q62">
        <v>993114.13688106276</v>
      </c>
    </row>
    <row r="63" spans="1:17" x14ac:dyDescent="0.2">
      <c r="A63" s="1">
        <v>41366</v>
      </c>
      <c r="B63">
        <v>12.76</v>
      </c>
      <c r="C63">
        <v>149.26169200000001</v>
      </c>
      <c r="D63">
        <v>0.44144013222251383</v>
      </c>
      <c r="E63">
        <v>0.5053188302235363</v>
      </c>
      <c r="F63">
        <v>-62.664743598625769</v>
      </c>
      <c r="G63">
        <v>-62.580074805157075</v>
      </c>
      <c r="H63">
        <v>-62.284459187804806</v>
      </c>
      <c r="I63">
        <v>0.7202571341742956</v>
      </c>
      <c r="J63">
        <v>-0.52798423337648925</v>
      </c>
      <c r="L63" t="s">
        <v>20</v>
      </c>
      <c r="P63">
        <v>1006455.8610092826</v>
      </c>
      <c r="Q63">
        <v>993114.13688106276</v>
      </c>
    </row>
    <row r="64" spans="1:17" x14ac:dyDescent="0.2">
      <c r="A64" s="1">
        <v>41367</v>
      </c>
      <c r="B64">
        <v>14.21</v>
      </c>
      <c r="C64">
        <v>147.74831499999999</v>
      </c>
      <c r="D64">
        <v>0.62009297520661166</v>
      </c>
      <c r="E64">
        <v>0.49462978860770207</v>
      </c>
      <c r="F64">
        <v>-58.870717815594169</v>
      </c>
      <c r="G64">
        <v>-61.700617800134147</v>
      </c>
      <c r="H64">
        <v>-61.934262313817875</v>
      </c>
      <c r="I64">
        <v>1.1780772631838081</v>
      </c>
      <c r="J64">
        <v>2.6004614416751717</v>
      </c>
      <c r="K64" t="s">
        <v>19</v>
      </c>
      <c r="L64" t="s">
        <v>20</v>
      </c>
      <c r="M64" t="s">
        <v>19</v>
      </c>
      <c r="N64">
        <v>-22587.515828933942</v>
      </c>
      <c r="O64">
        <v>11288.816587527082</v>
      </c>
      <c r="P64">
        <v>981632.95253880485</v>
      </c>
      <c r="Q64">
        <v>993114.13688106276</v>
      </c>
    </row>
    <row r="65" spans="1:17" x14ac:dyDescent="0.2">
      <c r="A65" s="1">
        <v>41368</v>
      </c>
      <c r="B65">
        <v>13.89</v>
      </c>
      <c r="C65">
        <v>148.34795600000001</v>
      </c>
      <c r="D65">
        <v>0.47773420805144107</v>
      </c>
      <c r="E65">
        <v>0.49782749540933141</v>
      </c>
      <c r="F65">
        <v>-59.961691384573697</v>
      </c>
      <c r="G65">
        <v>-61.067136342740852</v>
      </c>
      <c r="H65">
        <v>-61.789994366386274</v>
      </c>
      <c r="I65">
        <v>1.3090437556055465</v>
      </c>
      <c r="J65">
        <v>1.3966706414384351</v>
      </c>
      <c r="K65" t="s">
        <v>20</v>
      </c>
      <c r="L65" t="s">
        <v>19</v>
      </c>
      <c r="P65">
        <v>995630.19487142528</v>
      </c>
      <c r="Q65">
        <v>993114.13688106276</v>
      </c>
    </row>
    <row r="66" spans="1:17" x14ac:dyDescent="0.2">
      <c r="A66" s="1">
        <v>41369</v>
      </c>
      <c r="B66">
        <v>13.92</v>
      </c>
      <c r="C66">
        <v>147.68169700000001</v>
      </c>
      <c r="D66">
        <v>0.50216215964061961</v>
      </c>
      <c r="E66">
        <v>0.50248014309243483</v>
      </c>
      <c r="F66">
        <v>-60.287120240693611</v>
      </c>
      <c r="G66">
        <v>-60.64253871650736</v>
      </c>
      <c r="H66">
        <v>-61.718971221260794</v>
      </c>
      <c r="I66">
        <v>1.3692856343173292</v>
      </c>
      <c r="J66">
        <v>1.045691961327738</v>
      </c>
      <c r="K66" t="s">
        <v>20</v>
      </c>
      <c r="L66" t="s">
        <v>19</v>
      </c>
      <c r="P66">
        <v>987431.29374576814</v>
      </c>
      <c r="Q66">
        <v>993114.13688106276</v>
      </c>
    </row>
    <row r="67" spans="1:17" x14ac:dyDescent="0.2">
      <c r="A67" s="1">
        <v>41372</v>
      </c>
      <c r="B67">
        <v>13.19</v>
      </c>
      <c r="C67">
        <v>148.68109200000001</v>
      </c>
      <c r="D67">
        <v>0.44893258067446157</v>
      </c>
      <c r="E67">
        <v>0.49842542791716171</v>
      </c>
      <c r="F67">
        <v>-60.916436903290901</v>
      </c>
      <c r="G67">
        <v>-60.540141988555639</v>
      </c>
      <c r="H67">
        <v>-61.563559384249295</v>
      </c>
      <c r="I67">
        <v>1.343330045335924</v>
      </c>
      <c r="J67">
        <v>0.4817300731158512</v>
      </c>
      <c r="L67" t="s">
        <v>19</v>
      </c>
      <c r="P67">
        <v>1015202.1671543815</v>
      </c>
      <c r="Q67">
        <v>993114.13688106276</v>
      </c>
    </row>
    <row r="68" spans="1:17" x14ac:dyDescent="0.2">
      <c r="A68" s="1">
        <v>41373</v>
      </c>
      <c r="B68">
        <v>12.84</v>
      </c>
      <c r="C68">
        <v>149.19505899999999</v>
      </c>
      <c r="D68">
        <v>0.47381680587161107</v>
      </c>
      <c r="E68">
        <v>0.49778855175929182</v>
      </c>
      <c r="F68">
        <v>-61.42759234925208</v>
      </c>
      <c r="G68">
        <v>-60.292711738680907</v>
      </c>
      <c r="H68">
        <v>-61.552050628865807</v>
      </c>
      <c r="I68">
        <v>1.3439015373752103</v>
      </c>
      <c r="J68">
        <v>9.2609671283513439E-2</v>
      </c>
      <c r="L68" t="s">
        <v>19</v>
      </c>
      <c r="P68">
        <v>1028909.8768895497</v>
      </c>
      <c r="Q68">
        <v>993114.13688106276</v>
      </c>
    </row>
    <row r="69" spans="1:17" x14ac:dyDescent="0.2">
      <c r="A69" s="1">
        <v>41374</v>
      </c>
      <c r="B69">
        <v>12.36</v>
      </c>
      <c r="C69">
        <v>151.02251899999999</v>
      </c>
      <c r="D69">
        <v>0.46331557341252511</v>
      </c>
      <c r="E69">
        <v>0.49960946781433335</v>
      </c>
      <c r="F69">
        <v>-63.092280345570046</v>
      </c>
      <c r="G69">
        <v>-61.137024244676084</v>
      </c>
      <c r="H69">
        <v>-61.620663105431191</v>
      </c>
      <c r="I69">
        <v>1.4035242443503124</v>
      </c>
      <c r="J69">
        <v>-1.0485157246571557</v>
      </c>
      <c r="K69" t="s">
        <v>18</v>
      </c>
      <c r="L69" t="s">
        <v>19</v>
      </c>
      <c r="M69" t="s">
        <v>18</v>
      </c>
      <c r="N69">
        <v>12075.551859893983</v>
      </c>
      <c r="O69">
        <v>-6033.0600382860166</v>
      </c>
      <c r="P69">
        <v>1060381.7452484802</v>
      </c>
      <c r="Q69">
        <v>1060381.7452484802</v>
      </c>
    </row>
    <row r="70" spans="1:17" x14ac:dyDescent="0.2">
      <c r="A70" s="1">
        <v>41375</v>
      </c>
      <c r="B70">
        <v>12.24</v>
      </c>
      <c r="C70">
        <v>151.51746</v>
      </c>
      <c r="D70">
        <v>0.49033839193137913</v>
      </c>
      <c r="E70">
        <v>0.50066535066944506</v>
      </c>
      <c r="F70">
        <v>-63.619542243443611</v>
      </c>
      <c r="G70">
        <v>-61.868594416450058</v>
      </c>
      <c r="H70">
        <v>-61.756312942350299</v>
      </c>
      <c r="I70">
        <v>1.51674560219401</v>
      </c>
      <c r="J70">
        <v>-1.2284389012884596</v>
      </c>
      <c r="K70" t="s">
        <v>18</v>
      </c>
      <c r="L70" t="s">
        <v>18</v>
      </c>
      <c r="P70">
        <v>1055946.6702568836</v>
      </c>
      <c r="Q70">
        <v>1060381.7452484802</v>
      </c>
    </row>
    <row r="71" spans="1:17" x14ac:dyDescent="0.2">
      <c r="A71" s="1">
        <v>41376</v>
      </c>
      <c r="B71">
        <v>12.06</v>
      </c>
      <c r="C71">
        <v>151.14625799999999</v>
      </c>
      <c r="D71">
        <v>0.48540224913494817</v>
      </c>
      <c r="E71">
        <v>0.49996097264036715</v>
      </c>
      <c r="F71">
        <v>-63.507230160631863</v>
      </c>
      <c r="G71">
        <v>-62.512616400437722</v>
      </c>
      <c r="H71">
        <v>-61.776248552343894</v>
      </c>
      <c r="I71">
        <v>1.539817729870222</v>
      </c>
      <c r="J71">
        <v>-1.1241470822873683</v>
      </c>
      <c r="K71" t="s">
        <v>18</v>
      </c>
      <c r="L71" t="s">
        <v>18</v>
      </c>
      <c r="P71">
        <v>1056012.5548744346</v>
      </c>
      <c r="Q71">
        <v>1060381.7452484802</v>
      </c>
    </row>
    <row r="72" spans="1:17" x14ac:dyDescent="0.2">
      <c r="A72" s="1">
        <v>41379</v>
      </c>
      <c r="B72">
        <v>17.27</v>
      </c>
      <c r="C72">
        <v>147.64361600000001</v>
      </c>
      <c r="D72">
        <v>1.0253214991928141</v>
      </c>
      <c r="E72">
        <v>0.52147850218540792</v>
      </c>
      <c r="F72">
        <v>-59.722971728917543</v>
      </c>
      <c r="G72">
        <v>-62.273923365563043</v>
      </c>
      <c r="H72">
        <v>-61.492404640458666</v>
      </c>
      <c r="I72">
        <v>1.581149148455816</v>
      </c>
      <c r="J72">
        <v>1.1190803304477566</v>
      </c>
      <c r="K72" t="s">
        <v>20</v>
      </c>
      <c r="L72" t="s">
        <v>18</v>
      </c>
      <c r="M72" t="s">
        <v>20</v>
      </c>
      <c r="N72">
        <v>-12094.439721481463</v>
      </c>
      <c r="O72">
        <v>6306.990310729856</v>
      </c>
      <c r="P72">
        <v>1140057.8295431044</v>
      </c>
      <c r="Q72">
        <v>1140057.8295431044</v>
      </c>
    </row>
    <row r="73" spans="1:17" x14ac:dyDescent="0.2">
      <c r="A73" s="1">
        <v>41380</v>
      </c>
      <c r="B73">
        <v>13.96</v>
      </c>
      <c r="C73">
        <v>149.82325299999999</v>
      </c>
      <c r="D73">
        <v>0.32670528937019561</v>
      </c>
      <c r="E73">
        <v>0.51617255907725235</v>
      </c>
      <c r="F73">
        <v>-63.374651910288627</v>
      </c>
      <c r="G73">
        <v>-62.663335277770351</v>
      </c>
      <c r="H73">
        <v>-61.572783268660963</v>
      </c>
      <c r="I73">
        <v>1.6548415163332189</v>
      </c>
      <c r="J73">
        <v>-1.0888466501736227</v>
      </c>
      <c r="K73" t="s">
        <v>18</v>
      </c>
      <c r="L73" t="s">
        <v>20</v>
      </c>
      <c r="M73" t="s">
        <v>18</v>
      </c>
      <c r="N73">
        <v>13076.750384395458</v>
      </c>
      <c r="O73">
        <v>-6749.8597103278471</v>
      </c>
      <c r="P73">
        <v>1193837.3744611163</v>
      </c>
      <c r="Q73">
        <v>1193837.3744611163</v>
      </c>
    </row>
    <row r="74" spans="1:17" x14ac:dyDescent="0.2">
      <c r="A74" s="1">
        <v>41381</v>
      </c>
      <c r="B74">
        <v>16.510000000000002</v>
      </c>
      <c r="C74">
        <v>147.63410400000001</v>
      </c>
      <c r="D74">
        <v>0.69934796307091074</v>
      </c>
      <c r="E74">
        <v>0.52685765167243304</v>
      </c>
      <c r="F74">
        <v>-61.272157340203748</v>
      </c>
      <c r="G74">
        <v>-62.299310676697097</v>
      </c>
      <c r="H74">
        <v>-61.559761335090485</v>
      </c>
      <c r="I74">
        <v>1.6566945565094404</v>
      </c>
      <c r="J74">
        <v>0.17360109849862865</v>
      </c>
      <c r="L74" t="s">
        <v>18</v>
      </c>
      <c r="P74">
        <v>1241959.536576329</v>
      </c>
      <c r="Q74">
        <v>1193837.3744611163</v>
      </c>
    </row>
    <row r="75" spans="1:17" x14ac:dyDescent="0.2">
      <c r="A75" s="1">
        <v>41382</v>
      </c>
      <c r="B75">
        <v>17.559999000000001</v>
      </c>
      <c r="C75">
        <v>146.71085400000001</v>
      </c>
      <c r="D75">
        <v>0.56562009640469157</v>
      </c>
      <c r="E75">
        <v>0.52694670105099384</v>
      </c>
      <c r="F75">
        <v>-59.748801523674004</v>
      </c>
      <c r="G75">
        <v>-61.525162532743174</v>
      </c>
      <c r="H75">
        <v>-61.316766162177835</v>
      </c>
      <c r="I75">
        <v>1.6933301019636888</v>
      </c>
      <c r="J75">
        <v>0.9259651362044079</v>
      </c>
      <c r="L75" t="s">
        <v>18</v>
      </c>
      <c r="P75">
        <v>1261921.919380754</v>
      </c>
      <c r="Q75">
        <v>1193837.3744611163</v>
      </c>
    </row>
    <row r="76" spans="1:17" x14ac:dyDescent="0.2">
      <c r="A76" s="1">
        <v>41383</v>
      </c>
      <c r="B76">
        <v>14.97</v>
      </c>
      <c r="C76">
        <v>147.986266</v>
      </c>
      <c r="D76">
        <v>0.3633830211874009</v>
      </c>
      <c r="E76">
        <v>0.52304669637860723</v>
      </c>
      <c r="F76">
        <v>-62.433727540705803</v>
      </c>
      <c r="G76">
        <v>-61.310462008757952</v>
      </c>
      <c r="H76">
        <v>-61.613683639270477</v>
      </c>
      <c r="I76">
        <v>1.5299306438600342</v>
      </c>
      <c r="J76">
        <v>-0.53600070351316409</v>
      </c>
      <c r="K76" t="s">
        <v>18</v>
      </c>
      <c r="L76" t="s">
        <v>18</v>
      </c>
      <c r="P76">
        <v>1219444.2968890516</v>
      </c>
      <c r="Q76">
        <v>1193837.3744611163</v>
      </c>
    </row>
    <row r="77" spans="1:17" x14ac:dyDescent="0.2">
      <c r="A77" s="1">
        <v>41386</v>
      </c>
      <c r="B77">
        <v>14.39</v>
      </c>
      <c r="C77">
        <v>148.643012</v>
      </c>
      <c r="D77">
        <v>0.46200639979580632</v>
      </c>
      <c r="E77">
        <v>0.52326993375156239</v>
      </c>
      <c r="F77">
        <v>-63.39041904187269</v>
      </c>
      <c r="G77">
        <v>-62.04395147134899</v>
      </c>
      <c r="H77">
        <v>-61.899410944045393</v>
      </c>
      <c r="I77">
        <v>1.5134426347117764</v>
      </c>
      <c r="J77">
        <v>-0.98517648679247649</v>
      </c>
      <c r="L77" t="s">
        <v>18</v>
      </c>
      <c r="P77">
        <v>1207426.8383007832</v>
      </c>
      <c r="Q77">
        <v>1193837.3744611163</v>
      </c>
    </row>
    <row r="78" spans="1:17" x14ac:dyDescent="0.2">
      <c r="A78" s="1">
        <v>41387</v>
      </c>
      <c r="B78">
        <v>13.48</v>
      </c>
      <c r="C78">
        <v>150.17541499999999</v>
      </c>
      <c r="D78">
        <v>0.43876118511378404</v>
      </c>
      <c r="E78">
        <v>0.52091459471747714</v>
      </c>
      <c r="F78">
        <v>-64.74856544125393</v>
      </c>
      <c r="G78">
        <v>-62.318734177542055</v>
      </c>
      <c r="H78">
        <v>-62.271198044092081</v>
      </c>
      <c r="I78">
        <v>1.6252296888835081</v>
      </c>
      <c r="J78">
        <v>-1.5243183250385601</v>
      </c>
      <c r="K78" t="s">
        <v>18</v>
      </c>
      <c r="L78" t="s">
        <v>18</v>
      </c>
      <c r="P78">
        <v>1185183.490181298</v>
      </c>
      <c r="Q78">
        <v>1193837.3744611163</v>
      </c>
    </row>
    <row r="79" spans="1:17" x14ac:dyDescent="0.2">
      <c r="A79" s="1">
        <v>41388</v>
      </c>
      <c r="B79">
        <v>13.61</v>
      </c>
      <c r="C79">
        <v>150.270601</v>
      </c>
      <c r="D79">
        <v>0.50969041948066818</v>
      </c>
      <c r="E79">
        <v>0.5136366227250575</v>
      </c>
      <c r="F79">
        <v>-63.574483992504653</v>
      </c>
      <c r="G79">
        <v>-62.779199508002236</v>
      </c>
      <c r="H79">
        <v>-62.492701968193224</v>
      </c>
      <c r="I79">
        <v>1.6048079922507457</v>
      </c>
      <c r="J79">
        <v>-0.67408813361792197</v>
      </c>
      <c r="L79" t="s">
        <v>18</v>
      </c>
      <c r="P79">
        <v>1186240.9755848821</v>
      </c>
      <c r="Q79">
        <v>1193837.3744611163</v>
      </c>
    </row>
    <row r="80" spans="1:17" x14ac:dyDescent="0.2">
      <c r="A80" s="1">
        <v>41389</v>
      </c>
      <c r="B80">
        <v>13.62</v>
      </c>
      <c r="C80">
        <v>150.87975399999999</v>
      </c>
      <c r="D80">
        <v>0.50073502378907331</v>
      </c>
      <c r="E80">
        <v>0.51058536632393092</v>
      </c>
      <c r="F80">
        <v>-63.416994466954584</v>
      </c>
      <c r="G80">
        <v>-63.512838096658356</v>
      </c>
      <c r="H80">
        <v>-62.658485478001772</v>
      </c>
      <c r="I80">
        <v>1.5874377201619567</v>
      </c>
      <c r="J80">
        <v>-0.47781968345531434</v>
      </c>
      <c r="L80" t="s">
        <v>18</v>
      </c>
      <c r="P80">
        <v>1182260.0457966006</v>
      </c>
      <c r="Q80">
        <v>1193837.3744611163</v>
      </c>
    </row>
    <row r="81" spans="1:17" x14ac:dyDescent="0.2">
      <c r="A81" s="1">
        <v>41390</v>
      </c>
      <c r="B81">
        <v>13.61</v>
      </c>
      <c r="C81">
        <v>150.61324999999999</v>
      </c>
      <c r="D81">
        <v>0.49926605514478362</v>
      </c>
      <c r="E81">
        <v>0.51487960090687346</v>
      </c>
      <c r="F81">
        <v>-63.937690051287163</v>
      </c>
      <c r="G81">
        <v>-63.813630598774623</v>
      </c>
      <c r="H81">
        <v>-62.728936286811525</v>
      </c>
      <c r="I81">
        <v>1.6267136481810975</v>
      </c>
      <c r="J81">
        <v>-0.74306486936234939</v>
      </c>
      <c r="L81" t="s">
        <v>18</v>
      </c>
      <c r="P81">
        <v>1183928.1429049978</v>
      </c>
      <c r="Q81">
        <v>1193837.3744611163</v>
      </c>
    </row>
    <row r="82" spans="1:17" x14ac:dyDescent="0.2">
      <c r="A82" s="1">
        <v>41393</v>
      </c>
      <c r="B82">
        <v>13.71</v>
      </c>
      <c r="C82">
        <v>151.62215900000001</v>
      </c>
      <c r="D82">
        <v>0.50737453173613001</v>
      </c>
      <c r="E82">
        <v>0.51094746097817911</v>
      </c>
      <c r="F82">
        <v>-63.760957169079767</v>
      </c>
      <c r="G82">
        <v>-63.887738224216037</v>
      </c>
      <c r="H82">
        <v>-62.740720863947878</v>
      </c>
      <c r="I82">
        <v>1.634246889140377</v>
      </c>
      <c r="J82">
        <v>-0.62428529735096416</v>
      </c>
      <c r="L82" t="s">
        <v>18</v>
      </c>
      <c r="P82">
        <v>1178425.82373295</v>
      </c>
      <c r="Q82">
        <v>1193837.3744611163</v>
      </c>
    </row>
    <row r="83" spans="1:17" x14ac:dyDescent="0.2">
      <c r="A83" s="1">
        <v>41394</v>
      </c>
      <c r="B83">
        <v>13.52</v>
      </c>
      <c r="C83">
        <v>151.983834</v>
      </c>
      <c r="D83">
        <v>0.48623753152862692</v>
      </c>
      <c r="E83">
        <v>0.51155547374243071</v>
      </c>
      <c r="F83">
        <v>-64.228162203060947</v>
      </c>
      <c r="G83">
        <v>-63.783657576577433</v>
      </c>
      <c r="H83">
        <v>-62.80079853415031</v>
      </c>
      <c r="I83">
        <v>1.6776613906710383</v>
      </c>
      <c r="J83">
        <v>-0.85080557784054012</v>
      </c>
      <c r="L83" t="s">
        <v>18</v>
      </c>
      <c r="P83">
        <v>1173499.985649182</v>
      </c>
      <c r="Q83">
        <v>1193837.3744611163</v>
      </c>
    </row>
    <row r="84" spans="1:17" x14ac:dyDescent="0.2">
      <c r="A84" s="1">
        <v>41395</v>
      </c>
      <c r="B84">
        <v>14.49</v>
      </c>
      <c r="C84">
        <v>150.65131600000001</v>
      </c>
      <c r="D84">
        <v>0.57431927497286506</v>
      </c>
      <c r="E84">
        <v>0.5139290571913574</v>
      </c>
      <c r="F84">
        <v>-62.934088796517251</v>
      </c>
      <c r="G84">
        <v>-63.655578537379952</v>
      </c>
      <c r="H84">
        <v>-63.068391623116952</v>
      </c>
      <c r="I84">
        <v>1.369986757570745</v>
      </c>
      <c r="J84">
        <v>9.8032207871735819E-2</v>
      </c>
      <c r="L84" t="s">
        <v>18</v>
      </c>
      <c r="P84">
        <v>1195178.7430835322</v>
      </c>
      <c r="Q84">
        <v>1193837.3744611163</v>
      </c>
    </row>
    <row r="85" spans="1:17" x14ac:dyDescent="0.2">
      <c r="A85" s="1">
        <v>41396</v>
      </c>
      <c r="B85">
        <v>13.59</v>
      </c>
      <c r="C85">
        <v>152.050467</v>
      </c>
      <c r="D85">
        <v>0.43981713668454148</v>
      </c>
      <c r="E85">
        <v>0.51423374874654482</v>
      </c>
      <c r="F85">
        <v>-64.599481644072796</v>
      </c>
      <c r="G85">
        <v>-63.892075972803596</v>
      </c>
      <c r="H85">
        <v>-63.170460767598961</v>
      </c>
      <c r="I85">
        <v>1.4387786752792007</v>
      </c>
      <c r="J85">
        <v>-0.9932179987283507</v>
      </c>
      <c r="L85" t="s">
        <v>18</v>
      </c>
      <c r="P85">
        <v>1173965.5947740115</v>
      </c>
      <c r="Q85">
        <v>1193837.3744611163</v>
      </c>
    </row>
    <row r="86" spans="1:17" x14ac:dyDescent="0.2">
      <c r="A86" s="1">
        <v>41397</v>
      </c>
      <c r="B86">
        <v>12.85</v>
      </c>
      <c r="C86">
        <v>153.59238300000001</v>
      </c>
      <c r="D86">
        <v>0.44703069661770301</v>
      </c>
      <c r="E86">
        <v>0.51103492975833797</v>
      </c>
      <c r="F86">
        <v>-65.641072657820757</v>
      </c>
      <c r="G86">
        <v>-64.232752494110315</v>
      </c>
      <c r="H86">
        <v>-63.534537044067037</v>
      </c>
      <c r="I86">
        <v>1.4672383963643012</v>
      </c>
      <c r="J86">
        <v>-1.4357146180017826</v>
      </c>
      <c r="K86" t="s">
        <v>18</v>
      </c>
      <c r="L86" t="s">
        <v>18</v>
      </c>
      <c r="P86">
        <v>1153881.0828044489</v>
      </c>
      <c r="Q86">
        <v>1193837.3744611163</v>
      </c>
    </row>
    <row r="87" spans="1:17" x14ac:dyDescent="0.2">
      <c r="A87" s="1">
        <v>41400</v>
      </c>
      <c r="B87">
        <v>12.66</v>
      </c>
      <c r="C87">
        <v>153.98262500000001</v>
      </c>
      <c r="D87">
        <v>0.48532332056503508</v>
      </c>
      <c r="E87">
        <v>0.51176409631481168</v>
      </c>
      <c r="F87">
        <v>-66.142778931307532</v>
      </c>
      <c r="G87">
        <v>-64.709116846555872</v>
      </c>
      <c r="H87">
        <v>-64.06736849470316</v>
      </c>
      <c r="I87">
        <v>1.0763952334261957</v>
      </c>
      <c r="J87">
        <v>-1.9281118794982799</v>
      </c>
      <c r="K87" t="s">
        <v>18</v>
      </c>
      <c r="L87" t="s">
        <v>18</v>
      </c>
      <c r="P87">
        <v>1148762.421478336</v>
      </c>
      <c r="Q87">
        <v>1193837.3744611163</v>
      </c>
    </row>
    <row r="88" spans="1:17" x14ac:dyDescent="0.2">
      <c r="A88" s="1">
        <v>41401</v>
      </c>
      <c r="B88">
        <v>12.83</v>
      </c>
      <c r="C88">
        <v>154.76311000000001</v>
      </c>
      <c r="D88">
        <v>0.51351827726740695</v>
      </c>
      <c r="E88">
        <v>0.50952664607955933</v>
      </c>
      <c r="F88">
        <v>-66.025928375141916</v>
      </c>
      <c r="G88">
        <v>-65.068670080972055</v>
      </c>
      <c r="H88">
        <v>-64.366718564239505</v>
      </c>
      <c r="I88">
        <v>1.0802668926569987</v>
      </c>
      <c r="J88">
        <v>-1.5359258181294975</v>
      </c>
      <c r="K88" t="s">
        <v>18</v>
      </c>
      <c r="L88" t="s">
        <v>18</v>
      </c>
      <c r="P88">
        <v>1145717.3047876679</v>
      </c>
      <c r="Q88">
        <v>1193837.3744611163</v>
      </c>
    </row>
    <row r="89" spans="1:17" x14ac:dyDescent="0.2">
      <c r="A89" s="1">
        <v>41402</v>
      </c>
      <c r="B89">
        <v>12.66</v>
      </c>
      <c r="C89">
        <v>155.46743499999999</v>
      </c>
      <c r="D89">
        <v>0.48683758897605173</v>
      </c>
      <c r="E89">
        <v>0.51127270210854148</v>
      </c>
      <c r="F89">
        <v>-66.826255582334042</v>
      </c>
      <c r="G89">
        <v>-65.84710343813542</v>
      </c>
      <c r="H89">
        <v>-64.65303827594461</v>
      </c>
      <c r="I89">
        <v>1.2413026885769414</v>
      </c>
      <c r="J89">
        <v>-1.7507553366220932</v>
      </c>
      <c r="K89" t="s">
        <v>18</v>
      </c>
      <c r="L89" t="s">
        <v>18</v>
      </c>
      <c r="P89">
        <v>1138740.1622818441</v>
      </c>
      <c r="Q89">
        <v>1193837.3744611163</v>
      </c>
    </row>
    <row r="90" spans="1:17" x14ac:dyDescent="0.2">
      <c r="A90" s="1">
        <v>41403</v>
      </c>
      <c r="B90">
        <v>13.13</v>
      </c>
      <c r="C90">
        <v>155.02961400000001</v>
      </c>
      <c r="D90">
        <v>0.53781392800900463</v>
      </c>
      <c r="E90">
        <v>0.50810812337017197</v>
      </c>
      <c r="F90">
        <v>-65.641806236342148</v>
      </c>
      <c r="G90">
        <v>-66.055568356589305</v>
      </c>
      <c r="H90">
        <v>-64.727475008868637</v>
      </c>
      <c r="I90">
        <v>1.2739060449530664</v>
      </c>
      <c r="J90">
        <v>-0.71773835370032879</v>
      </c>
      <c r="L90" t="s">
        <v>18</v>
      </c>
      <c r="P90">
        <v>1147841.4652907453</v>
      </c>
      <c r="Q90">
        <v>1193837.3744611163</v>
      </c>
    </row>
    <row r="91" spans="1:17" x14ac:dyDescent="0.2">
      <c r="A91" s="1">
        <v>41404</v>
      </c>
      <c r="B91">
        <v>12.59</v>
      </c>
      <c r="C91">
        <v>155.53406799999999</v>
      </c>
      <c r="D91">
        <v>0.459718533221885</v>
      </c>
      <c r="E91">
        <v>0.5074152127998045</v>
      </c>
      <c r="F91">
        <v>-66.330352211839255</v>
      </c>
      <c r="G91">
        <v>-66.193424267392999</v>
      </c>
      <c r="H91">
        <v>-64.957130693813184</v>
      </c>
      <c r="I91">
        <v>1.2953809185474878</v>
      </c>
      <c r="J91">
        <v>-1.0600908955536152</v>
      </c>
      <c r="K91" t="s">
        <v>18</v>
      </c>
      <c r="L91" t="s">
        <v>18</v>
      </c>
      <c r="P91">
        <v>1137375.0263528582</v>
      </c>
      <c r="Q91">
        <v>1193837.3744611163</v>
      </c>
    </row>
    <row r="92" spans="1:17" x14ac:dyDescent="0.2">
      <c r="A92" s="1">
        <v>41407</v>
      </c>
      <c r="B92">
        <v>12.55</v>
      </c>
      <c r="C92">
        <v>155.657793</v>
      </c>
      <c r="D92">
        <v>0.49682792235854201</v>
      </c>
      <c r="E92">
        <v>0.5072100498274168</v>
      </c>
      <c r="F92">
        <v>-66.401196943555732</v>
      </c>
      <c r="G92">
        <v>-66.245107869842641</v>
      </c>
      <c r="H92">
        <v>-65.205814233529949</v>
      </c>
      <c r="I92">
        <v>1.2587625477123743</v>
      </c>
      <c r="J92">
        <v>-0.94964909164021782</v>
      </c>
      <c r="L92" t="s">
        <v>18</v>
      </c>
      <c r="P92">
        <v>1136016.829944822</v>
      </c>
      <c r="Q92">
        <v>1193837.3744611163</v>
      </c>
    </row>
    <row r="93" spans="1:17" x14ac:dyDescent="0.2">
      <c r="A93" s="1">
        <v>41408</v>
      </c>
      <c r="B93">
        <v>12.77</v>
      </c>
      <c r="C93">
        <v>157.26634100000001</v>
      </c>
      <c r="D93">
        <v>0.51768352883287549</v>
      </c>
      <c r="E93">
        <v>0.50985431706427886</v>
      </c>
      <c r="F93">
        <v>-67.412922887753012</v>
      </c>
      <c r="G93">
        <v>-66.522506772364864</v>
      </c>
      <c r="H93">
        <v>-65.495416969902095</v>
      </c>
      <c r="I93">
        <v>1.3377752018571505</v>
      </c>
      <c r="J93">
        <v>-1.433354359677891</v>
      </c>
      <c r="K93" t="s">
        <v>18</v>
      </c>
      <c r="L93" t="s">
        <v>18</v>
      </c>
      <c r="P93">
        <v>1128036.2416920604</v>
      </c>
      <c r="Q93">
        <v>1193837.3744611163</v>
      </c>
    </row>
    <row r="94" spans="1:17" x14ac:dyDescent="0.2">
      <c r="A94" s="1">
        <v>41409</v>
      </c>
      <c r="B94">
        <v>12.81</v>
      </c>
      <c r="C94">
        <v>158.11344500000001</v>
      </c>
      <c r="D94">
        <v>0.50313724720661746</v>
      </c>
      <c r="E94">
        <v>0.51098202634639456</v>
      </c>
      <c r="F94">
        <v>-67.983128518709208</v>
      </c>
      <c r="G94">
        <v>-66.753881359639905</v>
      </c>
      <c r="H94">
        <v>-65.84726458237121</v>
      </c>
      <c r="I94">
        <v>1.3941717788493722</v>
      </c>
      <c r="J94">
        <v>-1.5319948149436462</v>
      </c>
      <c r="K94" t="s">
        <v>18</v>
      </c>
      <c r="L94" t="s">
        <v>18</v>
      </c>
      <c r="P94">
        <v>1122841.4785473787</v>
      </c>
      <c r="Q94">
        <v>1193837.3744611163</v>
      </c>
    </row>
    <row r="95" spans="1:17" x14ac:dyDescent="0.2">
      <c r="A95" s="1">
        <v>41410</v>
      </c>
      <c r="B95">
        <v>13.07</v>
      </c>
      <c r="C95">
        <v>157.37103999999999</v>
      </c>
      <c r="D95">
        <v>0.52050262011102033</v>
      </c>
      <c r="E95">
        <v>0.51318152814249052</v>
      </c>
      <c r="F95">
        <v>-67.689910792572988</v>
      </c>
      <c r="G95">
        <v>-67.163502270886056</v>
      </c>
      <c r="H95">
        <v>-66.13574363149722</v>
      </c>
      <c r="I95">
        <v>1.3868235464282865</v>
      </c>
      <c r="J95">
        <v>-1.1206668397565562</v>
      </c>
      <c r="K95" t="s">
        <v>18</v>
      </c>
      <c r="L95" t="s">
        <v>18</v>
      </c>
      <c r="P95">
        <v>1131252.5632455675</v>
      </c>
      <c r="Q95">
        <v>1193837.3744611163</v>
      </c>
    </row>
    <row r="96" spans="1:17" x14ac:dyDescent="0.2">
      <c r="A96" s="1">
        <v>41411</v>
      </c>
      <c r="B96">
        <v>12.45</v>
      </c>
      <c r="C96">
        <v>158.89393000000001</v>
      </c>
      <c r="D96">
        <v>0.45368825036631072</v>
      </c>
      <c r="E96">
        <v>0.51177190731306488</v>
      </c>
      <c r="F96">
        <v>-68.867449616568621</v>
      </c>
      <c r="G96">
        <v>-67.670921751831926</v>
      </c>
      <c r="H96">
        <v>-66.630190366501495</v>
      </c>
      <c r="I96">
        <v>1.1845201583017284</v>
      </c>
      <c r="J96">
        <v>-1.8887472993914531</v>
      </c>
      <c r="K96" t="s">
        <v>18</v>
      </c>
      <c r="L96" t="s">
        <v>18</v>
      </c>
      <c r="P96">
        <v>1112865.684152981</v>
      </c>
      <c r="Q96">
        <v>1193837.3744611163</v>
      </c>
    </row>
    <row r="97" spans="1:17" x14ac:dyDescent="0.2">
      <c r="A97" s="1">
        <v>41414</v>
      </c>
      <c r="B97">
        <v>13.02</v>
      </c>
      <c r="C97">
        <v>158.88440299999999</v>
      </c>
      <c r="D97">
        <v>0.54683118014225585</v>
      </c>
      <c r="E97">
        <v>0.51413455850565359</v>
      </c>
      <c r="F97">
        <v>-68.667962389839346</v>
      </c>
      <c r="G97">
        <v>-68.124274841088635</v>
      </c>
      <c r="H97">
        <v>-66.9692304286487</v>
      </c>
      <c r="I97">
        <v>1.1315045092311844</v>
      </c>
      <c r="J97">
        <v>-1.5013037485328904</v>
      </c>
      <c r="K97" t="s">
        <v>18</v>
      </c>
      <c r="L97" t="s">
        <v>18</v>
      </c>
      <c r="P97">
        <v>1120383.7377855468</v>
      </c>
      <c r="Q97">
        <v>1193837.3744611163</v>
      </c>
    </row>
    <row r="98" spans="1:17" x14ac:dyDescent="0.2">
      <c r="A98" s="1">
        <v>41415</v>
      </c>
      <c r="B98">
        <v>13.37</v>
      </c>
      <c r="C98">
        <v>159.112841</v>
      </c>
      <c r="D98">
        <v>0.52724303387674876</v>
      </c>
      <c r="E98">
        <v>0.49497769445503575</v>
      </c>
      <c r="F98">
        <v>-65.387307196370685</v>
      </c>
      <c r="G98">
        <v>-67.719151702812184</v>
      </c>
      <c r="H98">
        <v>-66.948083306861193</v>
      </c>
      <c r="I98">
        <v>1.1605813056789915</v>
      </c>
      <c r="J98">
        <v>1.3448227219008881</v>
      </c>
      <c r="K98" t="s">
        <v>20</v>
      </c>
      <c r="L98" t="s">
        <v>18</v>
      </c>
      <c r="M98" t="s">
        <v>20</v>
      </c>
      <c r="N98">
        <v>-12194.198551499987</v>
      </c>
      <c r="O98">
        <v>6035.8562847484</v>
      </c>
      <c r="P98">
        <v>1123418.6759675774</v>
      </c>
      <c r="Q98">
        <v>1123418.6759675778</v>
      </c>
    </row>
    <row r="99" spans="1:17" x14ac:dyDescent="0.2">
      <c r="A99" s="1">
        <v>41416</v>
      </c>
      <c r="B99">
        <v>13.82</v>
      </c>
      <c r="C99">
        <v>157.93260000000001</v>
      </c>
      <c r="D99">
        <v>0.53422385373655523</v>
      </c>
      <c r="E99">
        <v>0.50295917769989573</v>
      </c>
      <c r="F99">
        <v>-65.613650628006553</v>
      </c>
      <c r="G99">
        <v>-67.245256124671641</v>
      </c>
      <c r="H99">
        <v>-66.903989281586121</v>
      </c>
      <c r="I99">
        <v>1.2032268235622563</v>
      </c>
      <c r="J99">
        <v>1.0723985106643561</v>
      </c>
      <c r="K99" t="s">
        <v>20</v>
      </c>
      <c r="L99" t="s">
        <v>20</v>
      </c>
      <c r="P99">
        <v>1110807.5215620352</v>
      </c>
      <c r="Q99">
        <v>1123418.6759675778</v>
      </c>
    </row>
    <row r="100" spans="1:17" x14ac:dyDescent="0.2">
      <c r="A100" s="1">
        <v>41417</v>
      </c>
      <c r="B100">
        <v>14.07</v>
      </c>
      <c r="C100">
        <v>157.475739</v>
      </c>
      <c r="D100">
        <v>0.51825334411212187</v>
      </c>
      <c r="E100">
        <v>0.49599400004763461</v>
      </c>
      <c r="F100">
        <v>-64.037021697067303</v>
      </c>
      <c r="G100">
        <v>-66.514678305570513</v>
      </c>
      <c r="H100">
        <v>-66.738247058413236</v>
      </c>
      <c r="I100">
        <v>1.447385386860971</v>
      </c>
      <c r="J100">
        <v>1.8662792825373473</v>
      </c>
      <c r="K100" t="s">
        <v>19</v>
      </c>
      <c r="L100" t="s">
        <v>20</v>
      </c>
      <c r="M100" t="s">
        <v>19</v>
      </c>
      <c r="N100">
        <v>-24381.820317579684</v>
      </c>
      <c r="O100">
        <v>12080.843555573887</v>
      </c>
      <c r="P100">
        <v>1105001.4245860537</v>
      </c>
      <c r="Q100">
        <v>1123418.6759675778</v>
      </c>
    </row>
    <row r="101" spans="1:17" x14ac:dyDescent="0.2">
      <c r="A101" s="1">
        <v>41418</v>
      </c>
      <c r="B101">
        <v>13.99</v>
      </c>
      <c r="C101">
        <v>157.34248700000001</v>
      </c>
      <c r="D101">
        <v>0.4943303080495583</v>
      </c>
      <c r="E101">
        <v>0.49325208511089874</v>
      </c>
      <c r="F101">
        <v>-63.619509789284486</v>
      </c>
      <c r="G101">
        <v>-65.46509034011369</v>
      </c>
      <c r="H101">
        <v>-66.471018242325769</v>
      </c>
      <c r="I101">
        <v>1.7030990685668352</v>
      </c>
      <c r="J101">
        <v>1.6743056852475642</v>
      </c>
      <c r="K101" t="s">
        <v>19</v>
      </c>
      <c r="L101" t="s">
        <v>19</v>
      </c>
      <c r="P101">
        <v>1105342.1736459928</v>
      </c>
      <c r="Q101">
        <v>1123418.6759675778</v>
      </c>
    </row>
    <row r="102" spans="1:17" x14ac:dyDescent="0.2">
      <c r="A102" s="1">
        <v>41422</v>
      </c>
      <c r="B102">
        <v>14.48</v>
      </c>
      <c r="C102">
        <v>158.28477699999999</v>
      </c>
      <c r="D102">
        <v>0.53563839380830081</v>
      </c>
      <c r="E102">
        <v>0.4998772917501641</v>
      </c>
      <c r="F102">
        <v>-64.642965652038654</v>
      </c>
      <c r="G102">
        <v>-64.660090992553549</v>
      </c>
      <c r="H102">
        <v>-66.387781526967146</v>
      </c>
      <c r="I102">
        <v>1.7703891283471913</v>
      </c>
      <c r="J102">
        <v>0.98555500990758194</v>
      </c>
      <c r="K102" t="s">
        <v>20</v>
      </c>
      <c r="L102" t="s">
        <v>19</v>
      </c>
      <c r="P102">
        <v>1104778.7397643602</v>
      </c>
      <c r="Q102">
        <v>1123418.6759675778</v>
      </c>
    </row>
    <row r="103" spans="1:17" x14ac:dyDescent="0.2">
      <c r="A103" s="1">
        <v>41423</v>
      </c>
      <c r="B103">
        <v>14.83</v>
      </c>
      <c r="C103">
        <v>157.25682900000001</v>
      </c>
      <c r="D103">
        <v>0.52446339588229907</v>
      </c>
      <c r="E103">
        <v>0.5022794839073369</v>
      </c>
      <c r="F103">
        <v>-64.156878911024336</v>
      </c>
      <c r="G103">
        <v>-64.414005335484291</v>
      </c>
      <c r="H103">
        <v>-66.206658751899241</v>
      </c>
      <c r="I103">
        <v>1.8843136479721223</v>
      </c>
      <c r="J103">
        <v>1.0878124472965822</v>
      </c>
      <c r="K103" t="s">
        <v>20</v>
      </c>
      <c r="L103" t="s">
        <v>19</v>
      </c>
      <c r="P103">
        <v>1083826.6236819425</v>
      </c>
      <c r="Q103">
        <v>1123418.6759675778</v>
      </c>
    </row>
    <row r="104" spans="1:17" x14ac:dyDescent="0.2">
      <c r="A104" s="1">
        <v>41424</v>
      </c>
      <c r="B104">
        <v>14.53</v>
      </c>
      <c r="C104">
        <v>157.83742899999999</v>
      </c>
      <c r="D104">
        <v>0.47997534657791668</v>
      </c>
      <c r="E104">
        <v>0.50386464396364972</v>
      </c>
      <c r="F104">
        <v>-64.998699967222834</v>
      </c>
      <c r="G104">
        <v>-64.291015203327532</v>
      </c>
      <c r="H104">
        <v>-66.0897840038715</v>
      </c>
      <c r="I104">
        <v>1.9144052007683856</v>
      </c>
      <c r="J104">
        <v>0.5699336985768414</v>
      </c>
      <c r="K104" t="s">
        <v>20</v>
      </c>
      <c r="L104" t="s">
        <v>19</v>
      </c>
      <c r="P104">
        <v>1098155.3075455823</v>
      </c>
      <c r="Q104">
        <v>1123418.6759675778</v>
      </c>
    </row>
    <row r="105" spans="1:17" x14ac:dyDescent="0.2">
      <c r="A105" s="1">
        <v>41425</v>
      </c>
      <c r="B105">
        <v>16.299999</v>
      </c>
      <c r="C105">
        <v>155.57213400000001</v>
      </c>
      <c r="D105">
        <v>0.62923653555853798</v>
      </c>
      <c r="E105">
        <v>0.50846257150510621</v>
      </c>
      <c r="F105">
        <v>-62.802608308176971</v>
      </c>
      <c r="G105">
        <v>-64.044132525549472</v>
      </c>
      <c r="H105">
        <v>-65.705591122240165</v>
      </c>
      <c r="I105">
        <v>2.0801660227620582</v>
      </c>
      <c r="J105">
        <v>1.3955534232832982</v>
      </c>
      <c r="K105" t="s">
        <v>20</v>
      </c>
      <c r="L105" t="s">
        <v>19</v>
      </c>
      <c r="P105">
        <v>1027632.8354630631</v>
      </c>
      <c r="Q105">
        <v>1123418.6759675778</v>
      </c>
    </row>
    <row r="106" spans="1:17" x14ac:dyDescent="0.2">
      <c r="A106" s="1">
        <v>41428</v>
      </c>
      <c r="B106">
        <v>16.280000999999999</v>
      </c>
      <c r="C106">
        <v>156.428765</v>
      </c>
      <c r="D106">
        <v>0.49877388136560852</v>
      </c>
      <c r="E106">
        <v>0.50838714295035758</v>
      </c>
      <c r="F106">
        <v>-63.2463719136029</v>
      </c>
      <c r="G106">
        <v>-63.969504950413146</v>
      </c>
      <c r="H106">
        <v>-65.310861405147975</v>
      </c>
      <c r="I106">
        <v>2.0579964094398044</v>
      </c>
      <c r="J106">
        <v>1.0031550502593141</v>
      </c>
      <c r="K106" t="s">
        <v>20</v>
      </c>
      <c r="L106" t="s">
        <v>19</v>
      </c>
      <c r="P106">
        <v>1038469.2482016288</v>
      </c>
      <c r="Q106">
        <v>1123418.6759675778</v>
      </c>
    </row>
    <row r="107" spans="1:17" x14ac:dyDescent="0.2">
      <c r="A107" s="1">
        <v>41429</v>
      </c>
      <c r="B107">
        <v>16.27</v>
      </c>
      <c r="C107">
        <v>155.67683299999999</v>
      </c>
      <c r="D107">
        <v>0.49938587668803985</v>
      </c>
      <c r="E107">
        <v>0.50839175147125204</v>
      </c>
      <c r="F107">
        <v>-62.874817792367608</v>
      </c>
      <c r="G107">
        <v>-63.61587537847894</v>
      </c>
      <c r="H107">
        <v>-64.909603655130852</v>
      </c>
      <c r="I107">
        <v>2.0210523934127549</v>
      </c>
      <c r="J107">
        <v>1.006795206989809</v>
      </c>
      <c r="K107" t="s">
        <v>20</v>
      </c>
      <c r="L107" t="s">
        <v>19</v>
      </c>
      <c r="P107">
        <v>1029629.1179301949</v>
      </c>
      <c r="Q107">
        <v>1123418.6759675778</v>
      </c>
    </row>
    <row r="108" spans="1:17" x14ac:dyDescent="0.2">
      <c r="A108" s="1">
        <v>41430</v>
      </c>
      <c r="B108">
        <v>17.5</v>
      </c>
      <c r="C108">
        <v>153.49721099999999</v>
      </c>
      <c r="D108">
        <v>0.57845688668742634</v>
      </c>
      <c r="E108">
        <v>0.51112568820014814</v>
      </c>
      <c r="F108">
        <v>-60.956367609178344</v>
      </c>
      <c r="G108">
        <v>-62.975773118109736</v>
      </c>
      <c r="H108">
        <v>-64.250346821181665</v>
      </c>
      <c r="I108">
        <v>1.8992648398156253</v>
      </c>
      <c r="J108">
        <v>1.7343443331068515</v>
      </c>
      <c r="K108" t="s">
        <v>19</v>
      </c>
      <c r="L108" t="s">
        <v>19</v>
      </c>
      <c r="P108">
        <v>973307.80654728494</v>
      </c>
      <c r="Q108">
        <v>1123418.6759675778</v>
      </c>
    </row>
    <row r="109" spans="1:17" x14ac:dyDescent="0.2">
      <c r="A109" s="1">
        <v>41431</v>
      </c>
      <c r="B109">
        <v>16.629999000000002</v>
      </c>
      <c r="C109">
        <v>154.88683499999999</v>
      </c>
      <c r="D109">
        <v>0.45152141508571597</v>
      </c>
      <c r="E109">
        <v>0.50979045295234393</v>
      </c>
      <c r="F109">
        <v>-62.32983077100495</v>
      </c>
      <c r="G109">
        <v>-62.441999278866163</v>
      </c>
      <c r="H109">
        <v>-63.722169186278798</v>
      </c>
      <c r="I109">
        <v>1.3653062083370153</v>
      </c>
      <c r="J109">
        <v>1.0197993730430324</v>
      </c>
      <c r="K109" t="s">
        <v>20</v>
      </c>
      <c r="L109" t="s">
        <v>19</v>
      </c>
      <c r="P109">
        <v>1011307.8447504704</v>
      </c>
      <c r="Q109">
        <v>1123418.6759675778</v>
      </c>
    </row>
    <row r="110" spans="1:17" x14ac:dyDescent="0.2">
      <c r="A110" s="1">
        <v>41432</v>
      </c>
      <c r="B110">
        <v>15.14</v>
      </c>
      <c r="C110">
        <v>156.85707300000001</v>
      </c>
      <c r="D110">
        <v>0.41441675757683477</v>
      </c>
      <c r="E110">
        <v>0.5036403561294196</v>
      </c>
      <c r="F110">
        <v>-63.85955210713837</v>
      </c>
      <c r="G110">
        <v>-62.653388038658441</v>
      </c>
      <c r="H110">
        <v>-63.594856262176108</v>
      </c>
      <c r="I110">
        <v>1.2633418156305583</v>
      </c>
      <c r="J110">
        <v>-0.20952037024923997</v>
      </c>
      <c r="L110" t="s">
        <v>19</v>
      </c>
      <c r="P110">
        <v>1071438.8696870909</v>
      </c>
      <c r="Q110">
        <v>1123418.6759675778</v>
      </c>
    </row>
    <row r="111" spans="1:17" x14ac:dyDescent="0.2">
      <c r="A111" s="1">
        <v>41435</v>
      </c>
      <c r="B111">
        <v>15.44</v>
      </c>
      <c r="C111">
        <v>156.85707300000001</v>
      </c>
      <c r="D111">
        <v>0.52001137773558626</v>
      </c>
      <c r="E111">
        <v>0.50672475001599837</v>
      </c>
      <c r="F111">
        <v>-64.043361104166223</v>
      </c>
      <c r="G111">
        <v>-62.812785876771102</v>
      </c>
      <c r="H111">
        <v>-63.463998801856086</v>
      </c>
      <c r="I111">
        <v>1.106858773000541</v>
      </c>
      <c r="J111">
        <v>-0.52342929056754595</v>
      </c>
      <c r="K111" t="s">
        <v>18</v>
      </c>
      <c r="L111" t="s">
        <v>19</v>
      </c>
      <c r="M111" t="s">
        <v>18</v>
      </c>
      <c r="N111">
        <v>11210.352343340193</v>
      </c>
      <c r="O111">
        <v>-5680.5629887703208</v>
      </c>
      <c r="P111">
        <v>1064124.3235918169</v>
      </c>
      <c r="Q111">
        <v>1064124.3235918172</v>
      </c>
    </row>
    <row r="112" spans="1:17" x14ac:dyDescent="0.2">
      <c r="A112" s="1">
        <v>41436</v>
      </c>
      <c r="B112">
        <v>17.07</v>
      </c>
      <c r="C112">
        <v>155.239012</v>
      </c>
      <c r="D112">
        <v>0.61114245516658183</v>
      </c>
      <c r="E112">
        <v>0.51303674072941674</v>
      </c>
      <c r="F112">
        <v>-62.573316750534822</v>
      </c>
      <c r="G112">
        <v>-62.752485668404553</v>
      </c>
      <c r="H112">
        <v>-63.342023389645043</v>
      </c>
      <c r="I112">
        <v>1.1185592616865323</v>
      </c>
      <c r="J112">
        <v>0.68722924697899901</v>
      </c>
      <c r="K112" t="s">
        <v>20</v>
      </c>
      <c r="L112" t="s">
        <v>18</v>
      </c>
      <c r="M112" t="s">
        <v>20</v>
      </c>
      <c r="N112">
        <v>-11286.849960459018</v>
      </c>
      <c r="O112">
        <v>5790.5687168158411</v>
      </c>
      <c r="P112">
        <v>1091588.6953416346</v>
      </c>
      <c r="Q112">
        <v>1091588.6953416346</v>
      </c>
    </row>
    <row r="113" spans="1:17" x14ac:dyDescent="0.2">
      <c r="A113" s="1">
        <v>41437</v>
      </c>
      <c r="B113">
        <v>18.59</v>
      </c>
      <c r="C113">
        <v>153.954072</v>
      </c>
      <c r="D113">
        <v>0.59300962404022994</v>
      </c>
      <c r="E113">
        <v>0.51717852163230882</v>
      </c>
      <c r="F113">
        <v>-61.031739356234027</v>
      </c>
      <c r="G113">
        <v>-62.767560017815683</v>
      </c>
      <c r="H113">
        <v>-63.126375853557505</v>
      </c>
      <c r="I113">
        <v>1.2956321846234522</v>
      </c>
      <c r="J113">
        <v>1.6166906952317175</v>
      </c>
      <c r="K113" t="s">
        <v>19</v>
      </c>
      <c r="L113" t="s">
        <v>20</v>
      </c>
      <c r="M113" t="s">
        <v>19</v>
      </c>
      <c r="N113">
        <v>-22401.49575022779</v>
      </c>
      <c r="O113">
        <v>11538.82479483522</v>
      </c>
      <c r="P113">
        <v>1066992.1500347515</v>
      </c>
      <c r="Q113">
        <v>1091588.6953416346</v>
      </c>
    </row>
    <row r="114" spans="1:17" x14ac:dyDescent="0.2">
      <c r="A114" s="1">
        <v>41438</v>
      </c>
      <c r="B114">
        <v>16.41</v>
      </c>
      <c r="C114">
        <v>156.295513</v>
      </c>
      <c r="D114">
        <v>0.38960846742118727</v>
      </c>
      <c r="E114">
        <v>0.51241275971514655</v>
      </c>
      <c r="F114">
        <v>-63.677815147424567</v>
      </c>
      <c r="G114">
        <v>-63.037156893099606</v>
      </c>
      <c r="H114">
        <v>-63.04594664483966</v>
      </c>
      <c r="I114">
        <v>1.2207190400719998</v>
      </c>
      <c r="J114">
        <v>-0.51761992878200647</v>
      </c>
      <c r="K114" t="s">
        <v>18</v>
      </c>
      <c r="L114" t="s">
        <v>19</v>
      </c>
      <c r="M114" t="s">
        <v>18</v>
      </c>
      <c r="N114">
        <v>11843.22035157698</v>
      </c>
      <c r="O114">
        <v>-6068.6172242661487</v>
      </c>
      <c r="P114">
        <v>1142844.8882366919</v>
      </c>
      <c r="Q114">
        <v>1142844.8882366919</v>
      </c>
    </row>
    <row r="115" spans="1:17" x14ac:dyDescent="0.2">
      <c r="A115" s="1">
        <v>41439</v>
      </c>
      <c r="B115">
        <v>17.149999999999999</v>
      </c>
      <c r="C115">
        <v>155.31514300000001</v>
      </c>
      <c r="D115">
        <v>0.54611120951872738</v>
      </c>
      <c r="E115">
        <v>0.51469251435140329</v>
      </c>
      <c r="F115">
        <v>-62.789541467517758</v>
      </c>
      <c r="G115">
        <v>-62.823154765175488</v>
      </c>
      <c r="H115">
        <v>-62.932001857880778</v>
      </c>
      <c r="I115">
        <v>1.1703720023970399</v>
      </c>
      <c r="J115">
        <v>0.12172231570068892</v>
      </c>
      <c r="L115" t="s">
        <v>18</v>
      </c>
      <c r="P115">
        <v>1157558.3615650127</v>
      </c>
      <c r="Q115">
        <v>1142844.8882366919</v>
      </c>
    </row>
    <row r="116" spans="1:17" x14ac:dyDescent="0.2">
      <c r="A116" s="1">
        <v>41442</v>
      </c>
      <c r="B116">
        <v>16.799999</v>
      </c>
      <c r="C116">
        <v>156.51442399999999</v>
      </c>
      <c r="D116">
        <v>0.47980002617956979</v>
      </c>
      <c r="E116">
        <v>0.51246121043488657</v>
      </c>
      <c r="F116">
        <v>-63.407572173559061</v>
      </c>
      <c r="G116">
        <v>-62.695996979054051</v>
      </c>
      <c r="H116">
        <v>-62.799407875075467</v>
      </c>
      <c r="I116">
        <v>0.99139153547038994</v>
      </c>
      <c r="J116">
        <v>-0.61344511903164012</v>
      </c>
      <c r="K116" t="s">
        <v>18</v>
      </c>
      <c r="L116" t="s">
        <v>18</v>
      </c>
      <c r="P116">
        <v>1146135.2452654054</v>
      </c>
      <c r="Q116">
        <v>1142844.8882366919</v>
      </c>
    </row>
    <row r="117" spans="1:17" x14ac:dyDescent="0.2">
      <c r="A117" s="1">
        <v>41443</v>
      </c>
      <c r="B117">
        <v>16.610001</v>
      </c>
      <c r="C117">
        <v>157.75176999999999</v>
      </c>
      <c r="D117">
        <v>0.48875454589056394</v>
      </c>
      <c r="E117">
        <v>0.51357798015291267</v>
      </c>
      <c r="F117">
        <v>-64.407834402146847</v>
      </c>
      <c r="G117">
        <v>-63.062900509376448</v>
      </c>
      <c r="H117">
        <v>-62.933176716239615</v>
      </c>
      <c r="I117">
        <v>1.0947696045886754</v>
      </c>
      <c r="J117">
        <v>-1.347002766359491</v>
      </c>
      <c r="K117" t="s">
        <v>18</v>
      </c>
      <c r="L117" t="s">
        <v>18</v>
      </c>
      <c r="P117">
        <v>1136376.0778370698</v>
      </c>
      <c r="Q117">
        <v>1142844.8882366919</v>
      </c>
    </row>
    <row r="118" spans="1:17" x14ac:dyDescent="0.2">
      <c r="A118" s="1">
        <v>41444</v>
      </c>
      <c r="B118">
        <v>16.639999</v>
      </c>
      <c r="C118">
        <v>155.57213400000001</v>
      </c>
      <c r="D118">
        <v>0.50180765121563753</v>
      </c>
      <c r="E118">
        <v>0.51376950818587797</v>
      </c>
      <c r="F118">
        <v>-63.288219772607505</v>
      </c>
      <c r="G118">
        <v>-63.514196592651146</v>
      </c>
      <c r="H118">
        <v>-62.936664037823334</v>
      </c>
      <c r="I118">
        <v>1.0959240087178148</v>
      </c>
      <c r="J118">
        <v>-0.32078477338540667</v>
      </c>
      <c r="L118" t="s">
        <v>18</v>
      </c>
      <c r="P118">
        <v>1149958.7273334069</v>
      </c>
      <c r="Q118">
        <v>1142844.8882366919</v>
      </c>
    </row>
    <row r="119" spans="1:17" x14ac:dyDescent="0.2">
      <c r="A119" s="1">
        <v>41445</v>
      </c>
      <c r="B119">
        <v>20.49</v>
      </c>
      <c r="C119">
        <v>151.71733</v>
      </c>
      <c r="D119">
        <v>0.7581363663740982</v>
      </c>
      <c r="E119">
        <v>0.52301769424515565</v>
      </c>
      <c r="F119">
        <v>-58.860848113631391</v>
      </c>
      <c r="G119">
        <v>-62.550803185892519</v>
      </c>
      <c r="H119">
        <v>-62.602166564595315</v>
      </c>
      <c r="I119">
        <v>1.608989845055081</v>
      </c>
      <c r="J119">
        <v>2.325259206863326</v>
      </c>
      <c r="K119" t="s">
        <v>19</v>
      </c>
      <c r="L119" t="s">
        <v>18</v>
      </c>
      <c r="M119" t="s">
        <v>19</v>
      </c>
      <c r="N119">
        <v>-24417.830787924649</v>
      </c>
      <c r="O119">
        <v>12770.957557168722</v>
      </c>
      <c r="P119">
        <v>1218948.4674807687</v>
      </c>
      <c r="Q119">
        <v>1218948.4674807684</v>
      </c>
    </row>
    <row r="120" spans="1:17" x14ac:dyDescent="0.2">
      <c r="A120" s="1">
        <v>41446</v>
      </c>
      <c r="B120">
        <v>18.899999999999999</v>
      </c>
      <c r="C120">
        <v>152.20437200000001</v>
      </c>
      <c r="D120">
        <v>0.425411960410642</v>
      </c>
      <c r="E120">
        <v>0.52002826013761816</v>
      </c>
      <c r="F120">
        <v>-60.250574756498814</v>
      </c>
      <c r="G120">
        <v>-62.043009843688722</v>
      </c>
      <c r="H120">
        <v>-62.543350493538696</v>
      </c>
      <c r="I120">
        <v>1.685692450221588</v>
      </c>
      <c r="J120">
        <v>1.3601388181684577</v>
      </c>
      <c r="K120" t="s">
        <v>20</v>
      </c>
      <c r="L120" t="s">
        <v>19</v>
      </c>
      <c r="P120">
        <v>1263992.8111441273</v>
      </c>
      <c r="Q120">
        <v>1218948.4674807684</v>
      </c>
    </row>
    <row r="121" spans="1:17" x14ac:dyDescent="0.2">
      <c r="A121" s="1">
        <v>41449</v>
      </c>
      <c r="B121">
        <v>20.110001</v>
      </c>
      <c r="C121">
        <v>150.281116</v>
      </c>
      <c r="D121">
        <v>0.56607057503989411</v>
      </c>
      <c r="E121">
        <v>0.52178087378872873</v>
      </c>
      <c r="F121">
        <v>-58.3038110204253</v>
      </c>
      <c r="G121">
        <v>-61.022257613061967</v>
      </c>
      <c r="H121">
        <v>-62.207848847657061</v>
      </c>
      <c r="I121">
        <v>2.085327910198453</v>
      </c>
      <c r="J121">
        <v>1.8721457705230773</v>
      </c>
      <c r="K121" t="s">
        <v>19</v>
      </c>
      <c r="L121" t="s">
        <v>19</v>
      </c>
      <c r="P121">
        <v>1209885.3907253374</v>
      </c>
      <c r="Q121">
        <v>1218948.4674807684</v>
      </c>
    </row>
    <row r="122" spans="1:17" x14ac:dyDescent="0.2">
      <c r="A122" s="1">
        <v>41450</v>
      </c>
      <c r="B122">
        <v>18.469999000000001</v>
      </c>
      <c r="C122">
        <v>151.72595200000001</v>
      </c>
      <c r="D122">
        <v>0.42177376632959102</v>
      </c>
      <c r="E122">
        <v>0.52055339363347031</v>
      </c>
      <c r="F122">
        <v>-60.511460215869022</v>
      </c>
      <c r="G122">
        <v>-60.242982775806396</v>
      </c>
      <c r="H122">
        <v>-61.928841190051287</v>
      </c>
      <c r="I122">
        <v>2.068156510699275</v>
      </c>
      <c r="J122">
        <v>0.68533545060524803</v>
      </c>
      <c r="K122" t="s">
        <v>20</v>
      </c>
      <c r="L122" t="s">
        <v>19</v>
      </c>
      <c r="P122">
        <v>1268382.6212862649</v>
      </c>
      <c r="Q122">
        <v>1218948.4674807684</v>
      </c>
    </row>
    <row r="123" spans="1:17" x14ac:dyDescent="0.2">
      <c r="A123" s="1">
        <v>41451</v>
      </c>
      <c r="B123">
        <v>17.209999</v>
      </c>
      <c r="C123">
        <v>153.228182</v>
      </c>
      <c r="D123">
        <v>0.43410816124937096</v>
      </c>
      <c r="E123">
        <v>0.51621789290682085</v>
      </c>
      <c r="F123">
        <v>-61.889130245982855</v>
      </c>
      <c r="G123">
        <v>-59.963164870481478</v>
      </c>
      <c r="H123">
        <v>-61.749321951869341</v>
      </c>
      <c r="I123">
        <v>1.9585161704623342</v>
      </c>
      <c r="J123">
        <v>-7.1384804589339046E-2</v>
      </c>
      <c r="L123" t="s">
        <v>19</v>
      </c>
      <c r="P123">
        <v>1318334.0036501554</v>
      </c>
      <c r="Q123">
        <v>1218948.4674807684</v>
      </c>
    </row>
    <row r="124" spans="1:17" x14ac:dyDescent="0.2">
      <c r="A124" s="1">
        <v>41452</v>
      </c>
      <c r="B124">
        <v>16.860001</v>
      </c>
      <c r="C124">
        <v>154.127613</v>
      </c>
      <c r="D124">
        <v>0.47986989638242517</v>
      </c>
      <c r="E124">
        <v>0.51439584915703918</v>
      </c>
      <c r="F124">
        <v>-62.422603367682512</v>
      </c>
      <c r="G124">
        <v>-60.675515921291705</v>
      </c>
      <c r="H124">
        <v>-61.736762503298316</v>
      </c>
      <c r="I124">
        <v>1.9532278424387586</v>
      </c>
      <c r="J124">
        <v>-0.35113203359208245</v>
      </c>
      <c r="L124" t="s">
        <v>19</v>
      </c>
      <c r="P124">
        <v>1338366.7907168691</v>
      </c>
      <c r="Q124">
        <v>1218948.4674807684</v>
      </c>
    </row>
    <row r="125" spans="1:17" x14ac:dyDescent="0.2">
      <c r="A125" s="1">
        <v>41453</v>
      </c>
      <c r="B125">
        <v>16.860001</v>
      </c>
      <c r="C125">
        <v>153.49609599999999</v>
      </c>
      <c r="D125">
        <v>0.5</v>
      </c>
      <c r="E125">
        <v>0.51307954709024861</v>
      </c>
      <c r="F125">
        <v>-61.895706415801328</v>
      </c>
      <c r="G125">
        <v>-61.004542253152216</v>
      </c>
      <c r="H125">
        <v>-61.808759758262262</v>
      </c>
      <c r="I125">
        <v>1.9407611281522525</v>
      </c>
      <c r="J125">
        <v>-4.4800288030215067E-2</v>
      </c>
      <c r="L125" t="s">
        <v>19</v>
      </c>
      <c r="P125">
        <v>1330301.7139132386</v>
      </c>
      <c r="Q125">
        <v>1218948.4674807684</v>
      </c>
    </row>
    <row r="126" spans="1:17" x14ac:dyDescent="0.2">
      <c r="A126" s="1">
        <v>41456</v>
      </c>
      <c r="B126">
        <v>16.370000999999998</v>
      </c>
      <c r="C126">
        <v>154.39552599999999</v>
      </c>
      <c r="D126">
        <v>0.471359456200456</v>
      </c>
      <c r="E126">
        <v>0.51127593601672305</v>
      </c>
      <c r="F126">
        <v>-62.568716072444289</v>
      </c>
      <c r="G126">
        <v>-61.857523263556004</v>
      </c>
      <c r="H126">
        <v>-61.716334835347247</v>
      </c>
      <c r="I126">
        <v>1.8687319102733606</v>
      </c>
      <c r="J126">
        <v>-0.45612815429065712</v>
      </c>
      <c r="L126" t="s">
        <v>19</v>
      </c>
      <c r="P126">
        <v>1353753.033354966</v>
      </c>
      <c r="Q126">
        <v>1218948.4674807684</v>
      </c>
    </row>
    <row r="127" spans="1:17" x14ac:dyDescent="0.2">
      <c r="A127" s="1">
        <v>41457</v>
      </c>
      <c r="B127">
        <v>16.440000999999999</v>
      </c>
      <c r="C127">
        <v>154.25200599999999</v>
      </c>
      <c r="D127">
        <v>0.50428525716097428</v>
      </c>
      <c r="E127">
        <v>0.51165881867485441</v>
      </c>
      <c r="F127">
        <v>-62.484398168186559</v>
      </c>
      <c r="G127">
        <v>-62.252110854019506</v>
      </c>
      <c r="H127">
        <v>-61.69090622706964</v>
      </c>
      <c r="I127">
        <v>1.8548251060827414</v>
      </c>
      <c r="J127">
        <v>-0.42779879273508298</v>
      </c>
      <c r="L127" t="s">
        <v>19</v>
      </c>
      <c r="P127">
        <v>1350210.8973712064</v>
      </c>
      <c r="Q127">
        <v>1218948.4674807684</v>
      </c>
    </row>
    <row r="128" spans="1:17" x14ac:dyDescent="0.2">
      <c r="A128" s="1">
        <v>41458</v>
      </c>
      <c r="B128">
        <v>16.200001</v>
      </c>
      <c r="C128">
        <v>154.31897799999999</v>
      </c>
      <c r="D128">
        <v>0.48550801941623739</v>
      </c>
      <c r="E128">
        <v>0.50973072735208269</v>
      </c>
      <c r="F128">
        <v>-62.461123900170037</v>
      </c>
      <c r="G128">
        <v>-62.366509584856942</v>
      </c>
      <c r="H128">
        <v>-61.612035537620557</v>
      </c>
      <c r="I128">
        <v>1.7943290511034804</v>
      </c>
      <c r="J128">
        <v>-0.47320660724258246</v>
      </c>
      <c r="L128" t="s">
        <v>19</v>
      </c>
      <c r="P128">
        <v>1356926.473329827</v>
      </c>
      <c r="Q128">
        <v>1218948.4674807684</v>
      </c>
    </row>
    <row r="129" spans="1:17" x14ac:dyDescent="0.2">
      <c r="A129" s="1">
        <v>41460</v>
      </c>
      <c r="B129">
        <v>14.89</v>
      </c>
      <c r="C129">
        <v>155.98388299999999</v>
      </c>
      <c r="D129">
        <v>0.422405259541492</v>
      </c>
      <c r="E129">
        <v>0.50580541441589788</v>
      </c>
      <c r="F129">
        <v>-64.007492583015917</v>
      </c>
      <c r="G129">
        <v>-62.683487427923616</v>
      </c>
      <c r="H129">
        <v>-61.578673719359649</v>
      </c>
      <c r="I129">
        <v>1.7405367827825358</v>
      </c>
      <c r="J129">
        <v>-1.3954424219483599</v>
      </c>
      <c r="K129" t="s">
        <v>18</v>
      </c>
      <c r="L129" t="s">
        <v>19</v>
      </c>
      <c r="M129" t="s">
        <v>18</v>
      </c>
      <c r="N129">
        <v>15035.867239156018</v>
      </c>
      <c r="O129">
        <v>-7605.2230600037319</v>
      </c>
      <c r="P129">
        <v>1410176.2871715571</v>
      </c>
      <c r="Q129">
        <v>1410176.2871715571</v>
      </c>
    </row>
    <row r="130" spans="1:17" x14ac:dyDescent="0.2">
      <c r="A130" s="1">
        <v>41463</v>
      </c>
      <c r="B130">
        <v>14.78</v>
      </c>
      <c r="C130">
        <v>156.87373600000001</v>
      </c>
      <c r="D130">
        <v>0.49263977924524632</v>
      </c>
      <c r="E130">
        <v>0.50629250798002601</v>
      </c>
      <c r="F130">
        <v>-64.64399723563649</v>
      </c>
      <c r="G130">
        <v>-63.233145591890647</v>
      </c>
      <c r="H130">
        <v>-61.691655174612066</v>
      </c>
      <c r="I130">
        <v>1.8984355773517074</v>
      </c>
      <c r="J130">
        <v>-1.5551447182331584</v>
      </c>
      <c r="K130" t="s">
        <v>18</v>
      </c>
      <c r="L130" t="s">
        <v>18</v>
      </c>
      <c r="P130">
        <v>1401754.8112196364</v>
      </c>
      <c r="Q130">
        <v>1410176.2871715571</v>
      </c>
    </row>
    <row r="131" spans="1:17" x14ac:dyDescent="0.2">
      <c r="A131" s="1">
        <v>41464</v>
      </c>
      <c r="B131">
        <v>14.35</v>
      </c>
      <c r="C131">
        <v>158.002813</v>
      </c>
      <c r="D131">
        <v>0.47132984265391742</v>
      </c>
      <c r="E131">
        <v>0.50021917363754054</v>
      </c>
      <c r="F131">
        <v>-64.686036551266852</v>
      </c>
      <c r="G131">
        <v>-63.65660968765517</v>
      </c>
      <c r="H131">
        <v>-62.177087544415024</v>
      </c>
      <c r="I131">
        <v>1.8530012569153989</v>
      </c>
      <c r="J131">
        <v>-1.3539920696159453</v>
      </c>
      <c r="K131" t="s">
        <v>18</v>
      </c>
      <c r="L131" t="s">
        <v>18</v>
      </c>
      <c r="P131">
        <v>1386702.5058698794</v>
      </c>
      <c r="Q131">
        <v>1410176.2871715571</v>
      </c>
    </row>
    <row r="132" spans="1:17" x14ac:dyDescent="0.2">
      <c r="A132" s="1">
        <v>41465</v>
      </c>
      <c r="B132">
        <v>14.21</v>
      </c>
      <c r="C132">
        <v>158.06022100000001</v>
      </c>
      <c r="D132">
        <v>0.49029149315883414</v>
      </c>
      <c r="E132">
        <v>0.49989292793727996</v>
      </c>
      <c r="F132">
        <v>-64.803186666103556</v>
      </c>
      <c r="G132">
        <v>-64.120367387238574</v>
      </c>
      <c r="H132">
        <v>-62.556471870215411</v>
      </c>
      <c r="I132">
        <v>1.8884217969319061</v>
      </c>
      <c r="J132">
        <v>-1.1897314464058577</v>
      </c>
      <c r="K132" t="s">
        <v>18</v>
      </c>
      <c r="L132" t="s">
        <v>18</v>
      </c>
      <c r="P132">
        <v>1384160.8838109688</v>
      </c>
      <c r="Q132">
        <v>1410176.2871715571</v>
      </c>
    </row>
    <row r="133" spans="1:17" x14ac:dyDescent="0.2">
      <c r="A133" s="1">
        <v>41466</v>
      </c>
      <c r="B133">
        <v>14.01</v>
      </c>
      <c r="C133">
        <v>160.213109</v>
      </c>
      <c r="D133">
        <v>0.48602445176182529</v>
      </c>
      <c r="E133">
        <v>0.49937902697857939</v>
      </c>
      <c r="F133">
        <v>-65.99706648163307</v>
      </c>
      <c r="G133">
        <v>-64.827555903531177</v>
      </c>
      <c r="H133">
        <v>-63.197576491982723</v>
      </c>
      <c r="I133">
        <v>1.596811910668037</v>
      </c>
      <c r="J133">
        <v>-1.753174541689861</v>
      </c>
      <c r="K133" t="s">
        <v>18</v>
      </c>
      <c r="L133" t="s">
        <v>18</v>
      </c>
      <c r="P133">
        <v>1364780.5168999324</v>
      </c>
      <c r="Q133">
        <v>1410176.2871715571</v>
      </c>
    </row>
    <row r="134" spans="1:17" x14ac:dyDescent="0.2">
      <c r="A134" s="1">
        <v>41467</v>
      </c>
      <c r="B134">
        <v>13.84</v>
      </c>
      <c r="C134">
        <v>160.28008</v>
      </c>
      <c r="D134">
        <v>0.48793942941744989</v>
      </c>
      <c r="E134">
        <v>0.49589758631434955</v>
      </c>
      <c r="F134">
        <v>-65.64250480627085</v>
      </c>
      <c r="G134">
        <v>-65.154558348182164</v>
      </c>
      <c r="H134">
        <v>-63.625163541182872</v>
      </c>
      <c r="I134">
        <v>1.4959453276362733</v>
      </c>
      <c r="J134">
        <v>-1.3485394337743324</v>
      </c>
      <c r="K134" t="s">
        <v>18</v>
      </c>
      <c r="L134" t="s">
        <v>18</v>
      </c>
      <c r="P134">
        <v>1361715.0900757245</v>
      </c>
      <c r="Q134">
        <v>1410176.2871715571</v>
      </c>
    </row>
    <row r="135" spans="1:17" x14ac:dyDescent="0.2">
      <c r="A135" s="1">
        <v>41470</v>
      </c>
      <c r="B135">
        <v>13.79</v>
      </c>
      <c r="C135">
        <v>160.89245600000001</v>
      </c>
      <c r="D135">
        <v>0.49639380909819908</v>
      </c>
      <c r="E135">
        <v>0.49762344762252197</v>
      </c>
      <c r="F135">
        <v>-66.273858651174919</v>
      </c>
      <c r="G135">
        <v>-65.480530631289838</v>
      </c>
      <c r="H135">
        <v>-63.990557574948873</v>
      </c>
      <c r="I135">
        <v>1.5671629619026941</v>
      </c>
      <c r="J135">
        <v>-1.4569646754884302</v>
      </c>
      <c r="K135" t="s">
        <v>18</v>
      </c>
      <c r="L135" t="s">
        <v>18</v>
      </c>
      <c r="P135">
        <v>1356306.0406371737</v>
      </c>
      <c r="Q135">
        <v>1410176.2871715571</v>
      </c>
    </row>
    <row r="136" spans="1:17" x14ac:dyDescent="0.2">
      <c r="A136" s="1">
        <v>41471</v>
      </c>
      <c r="B136">
        <v>14.42</v>
      </c>
      <c r="C136">
        <v>160.289658</v>
      </c>
      <c r="D136">
        <v>0.54672885155505169</v>
      </c>
      <c r="E136">
        <v>0.50271237431399185</v>
      </c>
      <c r="F136">
        <v>-66.159594551157738</v>
      </c>
      <c r="G136">
        <v>-65.775242231268024</v>
      </c>
      <c r="H136">
        <v>-64.301973506905142</v>
      </c>
      <c r="I136">
        <v>1.5982513073731099</v>
      </c>
      <c r="J136">
        <v>-1.162283450470494</v>
      </c>
      <c r="K136" t="s">
        <v>18</v>
      </c>
      <c r="L136" t="s">
        <v>18</v>
      </c>
      <c r="P136">
        <v>1370363.0502479661</v>
      </c>
      <c r="Q136">
        <v>1410176.2871715571</v>
      </c>
    </row>
    <row r="137" spans="1:17" x14ac:dyDescent="0.2">
      <c r="A137" s="1">
        <v>41472</v>
      </c>
      <c r="B137">
        <v>13.78</v>
      </c>
      <c r="C137">
        <v>160.70109099999999</v>
      </c>
      <c r="D137">
        <v>0.45660211487743357</v>
      </c>
      <c r="E137">
        <v>0.5002735565117552</v>
      </c>
      <c r="F137">
        <v>-66.61450632988921</v>
      </c>
      <c r="G137">
        <v>-66.137506164025154</v>
      </c>
      <c r="H137">
        <v>-64.695206833079126</v>
      </c>
      <c r="I137">
        <v>1.5315048159661109</v>
      </c>
      <c r="J137">
        <v>-1.2532115320834574</v>
      </c>
      <c r="K137" t="s">
        <v>18</v>
      </c>
      <c r="L137" t="s">
        <v>18</v>
      </c>
      <c r="P137">
        <v>1357611.0554756599</v>
      </c>
      <c r="Q137">
        <v>1410176.2871715571</v>
      </c>
    </row>
    <row r="138" spans="1:17" x14ac:dyDescent="0.2">
      <c r="A138" s="1">
        <v>41473</v>
      </c>
      <c r="B138">
        <v>13.77</v>
      </c>
      <c r="C138">
        <v>161.58138099999999</v>
      </c>
      <c r="D138">
        <v>0.49927457390762153</v>
      </c>
      <c r="E138">
        <v>0.49597094569410294</v>
      </c>
      <c r="F138">
        <v>-66.369670341129151</v>
      </c>
      <c r="G138">
        <v>-66.212026935924371</v>
      </c>
      <c r="H138">
        <v>-65.011953022136197</v>
      </c>
      <c r="I138">
        <v>1.4421733699821007</v>
      </c>
      <c r="J138">
        <v>-0.94143835079259919</v>
      </c>
      <c r="L138" t="s">
        <v>18</v>
      </c>
      <c r="P138">
        <v>1350765.8949957776</v>
      </c>
      <c r="Q138">
        <v>1410176.2871715571</v>
      </c>
    </row>
    <row r="139" spans="1:17" x14ac:dyDescent="0.2">
      <c r="A139" s="1">
        <v>41474</v>
      </c>
      <c r="B139">
        <v>12.54</v>
      </c>
      <c r="C139">
        <v>161.868436</v>
      </c>
      <c r="D139">
        <v>0.41466482501981672</v>
      </c>
      <c r="E139">
        <v>0.48911153034716393</v>
      </c>
      <c r="F139">
        <v>-66.631718446861953</v>
      </c>
      <c r="G139">
        <v>-66.409869664042589</v>
      </c>
      <c r="H139">
        <v>-65.357563045359143</v>
      </c>
      <c r="I139">
        <v>1.267791757833181</v>
      </c>
      <c r="J139">
        <v>-1.005019470769005</v>
      </c>
      <c r="K139" t="s">
        <v>18</v>
      </c>
      <c r="L139" t="s">
        <v>18</v>
      </c>
      <c r="P139">
        <v>1330088.6609861264</v>
      </c>
      <c r="Q139">
        <v>1410176.2871715571</v>
      </c>
    </row>
    <row r="140" spans="1:17" x14ac:dyDescent="0.2">
      <c r="A140" s="1">
        <v>41477</v>
      </c>
      <c r="B140">
        <v>12.29</v>
      </c>
      <c r="C140">
        <v>162.18419499999999</v>
      </c>
      <c r="D140">
        <v>0.48026252197115959</v>
      </c>
      <c r="E140">
        <v>0.49259822475293213</v>
      </c>
      <c r="F140">
        <v>-67.601646539983363</v>
      </c>
      <c r="G140">
        <v>-66.675427241804272</v>
      </c>
      <c r="H140">
        <v>-65.785939932010251</v>
      </c>
      <c r="I140">
        <v>1.0498798753097773</v>
      </c>
      <c r="J140">
        <v>-1.7294422444637967</v>
      </c>
      <c r="K140" t="s">
        <v>18</v>
      </c>
      <c r="L140" t="s">
        <v>18</v>
      </c>
      <c r="P140">
        <v>1323928.2765481337</v>
      </c>
      <c r="Q140">
        <v>1410176.2871715571</v>
      </c>
    </row>
    <row r="141" spans="1:17" x14ac:dyDescent="0.2">
      <c r="A141" s="1">
        <v>41478</v>
      </c>
      <c r="B141">
        <v>12.66</v>
      </c>
      <c r="C141">
        <v>161.839732</v>
      </c>
      <c r="D141">
        <v>0.53055895596054403</v>
      </c>
      <c r="E141">
        <v>0.49200006115454042</v>
      </c>
      <c r="F141">
        <v>-66.965158041234432</v>
      </c>
      <c r="G141">
        <v>-66.836539939819616</v>
      </c>
      <c r="H141">
        <v>-66.032412053528461</v>
      </c>
      <c r="I141">
        <v>0.93533774036849548</v>
      </c>
      <c r="J141">
        <v>-0.99722907293198337</v>
      </c>
      <c r="L141" t="s">
        <v>18</v>
      </c>
      <c r="P141">
        <v>1332111.2653775394</v>
      </c>
      <c r="Q141">
        <v>1410176.2871715571</v>
      </c>
    </row>
    <row r="142" spans="1:17" x14ac:dyDescent="0.2">
      <c r="A142" s="1">
        <v>41479</v>
      </c>
      <c r="B142">
        <v>13.18</v>
      </c>
      <c r="C142">
        <v>161.24649600000001</v>
      </c>
      <c r="D142">
        <v>0.54191779659536454</v>
      </c>
      <c r="E142">
        <v>0.49438920617053256</v>
      </c>
      <c r="F142">
        <v>-66.538527155219953</v>
      </c>
      <c r="G142">
        <v>-66.821344104885767</v>
      </c>
      <c r="H142">
        <v>-66.190289546827088</v>
      </c>
      <c r="I142">
        <v>0.834090507900621</v>
      </c>
      <c r="J142">
        <v>-0.417505780361135</v>
      </c>
      <c r="L142" t="s">
        <v>18</v>
      </c>
      <c r="P142">
        <v>1344441.608449125</v>
      </c>
      <c r="Q142">
        <v>1410176.2871715571</v>
      </c>
    </row>
    <row r="143" spans="1:17" x14ac:dyDescent="0.2">
      <c r="A143" s="1">
        <v>41480</v>
      </c>
      <c r="B143">
        <v>12.97</v>
      </c>
      <c r="C143">
        <v>161.638789</v>
      </c>
      <c r="D143">
        <v>0.48419370177373638</v>
      </c>
      <c r="E143">
        <v>0.49421378908911617</v>
      </c>
      <c r="F143">
        <v>-66.91411837546616</v>
      </c>
      <c r="G143">
        <v>-66.930233711753175</v>
      </c>
      <c r="H143">
        <v>-66.375963032177026</v>
      </c>
      <c r="I143">
        <v>0.7071217016020318</v>
      </c>
      <c r="J143">
        <v>-0.76105052647925608</v>
      </c>
      <c r="L143" t="s">
        <v>18</v>
      </c>
      <c r="P143">
        <v>1338300.6005590241</v>
      </c>
      <c r="Q143">
        <v>1410176.2871715571</v>
      </c>
    </row>
    <row r="144" spans="1:17" x14ac:dyDescent="0.2">
      <c r="A144" s="1">
        <v>41481</v>
      </c>
      <c r="B144">
        <v>12.72</v>
      </c>
      <c r="C144">
        <v>161.81102799999999</v>
      </c>
      <c r="D144">
        <v>0.48091051706416976</v>
      </c>
      <c r="E144">
        <v>0.49341005316021358</v>
      </c>
      <c r="F144">
        <v>-67.119187927388808</v>
      </c>
      <c r="G144">
        <v>-67.027727607858537</v>
      </c>
      <c r="H144">
        <v>-66.568963137284129</v>
      </c>
      <c r="I144">
        <v>0.53359853567069504</v>
      </c>
      <c r="J144">
        <v>-1.0311587332470573</v>
      </c>
      <c r="K144" t="s">
        <v>18</v>
      </c>
      <c r="L144" t="s">
        <v>18</v>
      </c>
      <c r="P144">
        <v>1333231.7177346032</v>
      </c>
      <c r="Q144">
        <v>1410176.2871715571</v>
      </c>
    </row>
    <row r="145" spans="1:17" x14ac:dyDescent="0.2">
      <c r="A145" s="1">
        <v>41484</v>
      </c>
      <c r="B145">
        <v>13.39</v>
      </c>
      <c r="C145">
        <v>161.313468</v>
      </c>
      <c r="D145">
        <v>0.55406017612040648</v>
      </c>
      <c r="E145">
        <v>0.48556096891968703</v>
      </c>
      <c r="F145">
        <v>-64.937523821874933</v>
      </c>
      <c r="G145">
        <v>-66.494903064236865</v>
      </c>
      <c r="H145">
        <v>-66.480667915637625</v>
      </c>
      <c r="I145">
        <v>0.69889375386455255</v>
      </c>
      <c r="J145">
        <v>2.2079809487920494</v>
      </c>
      <c r="K145" t="s">
        <v>19</v>
      </c>
      <c r="L145" t="s">
        <v>18</v>
      </c>
      <c r="M145" t="s">
        <v>19</v>
      </c>
      <c r="N145">
        <v>-29374.752990208559</v>
      </c>
      <c r="O145">
        <v>14263.233523702142</v>
      </c>
      <c r="P145">
        <v>1347089.8035705732</v>
      </c>
      <c r="Q145">
        <v>1347089.8035705728</v>
      </c>
    </row>
    <row r="146" spans="1:17" x14ac:dyDescent="0.2">
      <c r="A146" s="1">
        <v>41485</v>
      </c>
      <c r="B146">
        <v>13.39</v>
      </c>
      <c r="C146">
        <v>161.313468</v>
      </c>
      <c r="D146">
        <v>0.5</v>
      </c>
      <c r="E146">
        <v>0.48842973967312386</v>
      </c>
      <c r="F146">
        <v>-65.400295181008801</v>
      </c>
      <c r="G146">
        <v>-66.181930492191739</v>
      </c>
      <c r="H146">
        <v>-66.460483780199112</v>
      </c>
      <c r="I146">
        <v>0.72818431277233753</v>
      </c>
      <c r="J146">
        <v>1.4559344119265218</v>
      </c>
      <c r="K146" t="s">
        <v>20</v>
      </c>
      <c r="L146" t="s">
        <v>19</v>
      </c>
      <c r="P146">
        <v>1347089.8035705728</v>
      </c>
      <c r="Q146">
        <v>1347089.8035705728</v>
      </c>
    </row>
    <row r="147" spans="1:17" x14ac:dyDescent="0.2">
      <c r="A147" s="1">
        <v>41486</v>
      </c>
      <c r="B147">
        <v>13.45</v>
      </c>
      <c r="C147">
        <v>161.42829800000001</v>
      </c>
      <c r="D147">
        <v>0.50449099542032239</v>
      </c>
      <c r="E147">
        <v>0.48606129430314032</v>
      </c>
      <c r="F147">
        <v>-65.014047463033037</v>
      </c>
      <c r="G147">
        <v>-65.877034553754356</v>
      </c>
      <c r="H147">
        <v>-66.355499514520631</v>
      </c>
      <c r="I147">
        <v>0.83979786828833991</v>
      </c>
      <c r="J147">
        <v>1.5973511033336096</v>
      </c>
      <c r="K147" t="s">
        <v>19</v>
      </c>
      <c r="L147" t="s">
        <v>19</v>
      </c>
      <c r="P147">
        <v>1346965.1654966872</v>
      </c>
      <c r="Q147">
        <v>1347089.8035705728</v>
      </c>
    </row>
    <row r="148" spans="1:17" x14ac:dyDescent="0.2">
      <c r="A148" s="1">
        <v>41487</v>
      </c>
      <c r="B148">
        <v>12.99</v>
      </c>
      <c r="C148">
        <v>163.29413099999999</v>
      </c>
      <c r="D148">
        <v>0.46638410193336199</v>
      </c>
      <c r="E148">
        <v>0.48777707644174689</v>
      </c>
      <c r="F148">
        <v>-66.661133819275634</v>
      </c>
      <c r="G148">
        <v>-65.826437642516254</v>
      </c>
      <c r="H148">
        <v>-66.397294453530449</v>
      </c>
      <c r="I148">
        <v>0.84164000217372503</v>
      </c>
      <c r="J148">
        <v>-0.31348244506411249</v>
      </c>
      <c r="L148" t="s">
        <v>19</v>
      </c>
      <c r="P148">
        <v>1387090.3636674127</v>
      </c>
      <c r="Q148">
        <v>1347089.8035705728</v>
      </c>
    </row>
    <row r="149" spans="1:17" x14ac:dyDescent="0.2">
      <c r="A149" s="1">
        <v>41488</v>
      </c>
      <c r="B149">
        <v>11.98</v>
      </c>
      <c r="C149">
        <v>163.571608</v>
      </c>
      <c r="D149">
        <v>0.42527057883692143</v>
      </c>
      <c r="E149">
        <v>0.48743716942588339</v>
      </c>
      <c r="F149">
        <v>-67.750881601960174</v>
      </c>
      <c r="G149">
        <v>-65.952776377430524</v>
      </c>
      <c r="H149">
        <v>-66.491992392869705</v>
      </c>
      <c r="I149">
        <v>0.92781961405272706</v>
      </c>
      <c r="J149">
        <v>-1.356825389357341</v>
      </c>
      <c r="K149" t="s">
        <v>18</v>
      </c>
      <c r="L149" t="s">
        <v>19</v>
      </c>
      <c r="M149" t="s">
        <v>18</v>
      </c>
      <c r="N149">
        <v>15491.254239623553</v>
      </c>
      <c r="O149">
        <v>-7551.01311741882</v>
      </c>
      <c r="P149">
        <v>1420716.5834359797</v>
      </c>
      <c r="Q149">
        <v>1420716.5834359794</v>
      </c>
    </row>
    <row r="150" spans="1:17" x14ac:dyDescent="0.2">
      <c r="A150" s="1">
        <v>41491</v>
      </c>
      <c r="B150">
        <v>11.84</v>
      </c>
      <c r="C150">
        <v>163.33239800000001</v>
      </c>
      <c r="D150">
        <v>0.48838213940317887</v>
      </c>
      <c r="E150">
        <v>0.48776456338822005</v>
      </c>
      <c r="F150">
        <v>-67.827755797620995</v>
      </c>
      <c r="G150">
        <v>-66.530822772579725</v>
      </c>
      <c r="H150">
        <v>-66.613499514244026</v>
      </c>
      <c r="I150">
        <v>1.002790425899156</v>
      </c>
      <c r="J150">
        <v>-1.2108774196644339</v>
      </c>
      <c r="K150" t="s">
        <v>18</v>
      </c>
      <c r="L150" t="s">
        <v>18</v>
      </c>
      <c r="P150">
        <v>1420354.0856902497</v>
      </c>
      <c r="Q150">
        <v>1420716.5834359794</v>
      </c>
    </row>
    <row r="151" spans="1:17" x14ac:dyDescent="0.2">
      <c r="A151" s="1">
        <v>41492</v>
      </c>
      <c r="B151">
        <v>12.72</v>
      </c>
      <c r="C151">
        <v>162.40426299999999</v>
      </c>
      <c r="D151">
        <v>0.57708637691745801</v>
      </c>
      <c r="E151">
        <v>0.49072942403889158</v>
      </c>
      <c r="F151">
        <v>-66.976550443450662</v>
      </c>
      <c r="G151">
        <v>-66.846073825068089</v>
      </c>
      <c r="H151">
        <v>-66.642235513959747</v>
      </c>
      <c r="I151">
        <v>1.0082856727481571</v>
      </c>
      <c r="J151">
        <v>-0.33156766829753248</v>
      </c>
      <c r="L151" t="s">
        <v>18</v>
      </c>
      <c r="P151">
        <v>1440994.7489808542</v>
      </c>
      <c r="Q151">
        <v>1420716.5834359794</v>
      </c>
    </row>
    <row r="152" spans="1:17" x14ac:dyDescent="0.2">
      <c r="A152" s="1">
        <v>41493</v>
      </c>
      <c r="B152">
        <v>12.98</v>
      </c>
      <c r="C152">
        <v>161.87799899999999</v>
      </c>
      <c r="D152">
        <v>0.52064915351449703</v>
      </c>
      <c r="E152">
        <v>0.49262518162789315</v>
      </c>
      <c r="F152">
        <v>-66.7651786589349</v>
      </c>
      <c r="G152">
        <v>-67.196300064248462</v>
      </c>
      <c r="H152">
        <v>-66.572529857205708</v>
      </c>
      <c r="I152">
        <v>0.96386433096627855</v>
      </c>
      <c r="J152">
        <v>-0.19987128430830126</v>
      </c>
      <c r="L152" t="s">
        <v>18</v>
      </c>
      <c r="P152">
        <v>1448996.3014503815</v>
      </c>
      <c r="Q152">
        <v>1420716.5834359794</v>
      </c>
    </row>
    <row r="153" spans="1:17" x14ac:dyDescent="0.2">
      <c r="A153" s="1">
        <v>41494</v>
      </c>
      <c r="B153">
        <v>12.73</v>
      </c>
      <c r="C153">
        <v>162.471249</v>
      </c>
      <c r="D153">
        <v>0.480925080899618</v>
      </c>
      <c r="E153">
        <v>0.49172671331014867</v>
      </c>
      <c r="F153">
        <v>-67.161453278164771</v>
      </c>
      <c r="G153">
        <v>-67.296363956026283</v>
      </c>
      <c r="H153">
        <v>-66.588887793616578</v>
      </c>
      <c r="I153">
        <v>0.97275811500817144</v>
      </c>
      <c r="J153">
        <v>-0.5886000596801837</v>
      </c>
      <c r="L153" t="s">
        <v>18</v>
      </c>
      <c r="P153">
        <v>1440643.8493585668</v>
      </c>
      <c r="Q153">
        <v>1420716.5834359794</v>
      </c>
    </row>
    <row r="154" spans="1:17" x14ac:dyDescent="0.2">
      <c r="A154" s="1">
        <v>41495</v>
      </c>
      <c r="B154">
        <v>13.41</v>
      </c>
      <c r="C154">
        <v>162.00239300000001</v>
      </c>
      <c r="D154">
        <v>0.55484381951819428</v>
      </c>
      <c r="E154">
        <v>0.49439347485253166</v>
      </c>
      <c r="F154">
        <v>-66.682926009695464</v>
      </c>
      <c r="G154">
        <v>-67.082772837573344</v>
      </c>
      <c r="H154">
        <v>-66.600921031489534</v>
      </c>
      <c r="I154">
        <v>0.97297160847467978</v>
      </c>
      <c r="J154">
        <v>-8.4283012465788787E-2</v>
      </c>
      <c r="L154" t="s">
        <v>18</v>
      </c>
      <c r="P154">
        <v>1454718.2400476912</v>
      </c>
      <c r="Q154">
        <v>1420716.5834359794</v>
      </c>
    </row>
    <row r="155" spans="1:17" x14ac:dyDescent="0.2">
      <c r="A155" s="1">
        <v>41498</v>
      </c>
      <c r="B155">
        <v>12.81</v>
      </c>
      <c r="C155">
        <v>161.81102799999999</v>
      </c>
      <c r="D155">
        <v>0.45625822660640913</v>
      </c>
      <c r="E155">
        <v>0.49569551204733614</v>
      </c>
      <c r="F155">
        <v>-67.399000379365845</v>
      </c>
      <c r="G155">
        <v>-66.997021753922311</v>
      </c>
      <c r="H155">
        <v>-66.641327865147844</v>
      </c>
      <c r="I155">
        <v>0.99693424523901164</v>
      </c>
      <c r="J155">
        <v>-0.76000249548690302</v>
      </c>
      <c r="L155" t="s">
        <v>18</v>
      </c>
      <c r="P155">
        <v>1446868.487129132</v>
      </c>
      <c r="Q155">
        <v>1420716.5834359794</v>
      </c>
    </row>
    <row r="156" spans="1:17" x14ac:dyDescent="0.2">
      <c r="A156" s="1">
        <v>41499</v>
      </c>
      <c r="B156">
        <v>12.31</v>
      </c>
      <c r="C156">
        <v>162.289447</v>
      </c>
      <c r="D156">
        <v>0.46172974251063853</v>
      </c>
      <c r="E156">
        <v>0.49450666448062042</v>
      </c>
      <c r="F156">
        <v>-67.943213116374423</v>
      </c>
      <c r="G156">
        <v>-67.190354288507052</v>
      </c>
      <c r="H156">
        <v>-66.70999663089664</v>
      </c>
      <c r="I156">
        <v>1.0592719179716139</v>
      </c>
      <c r="J156">
        <v>-1.1642114404762596</v>
      </c>
      <c r="K156" t="s">
        <v>18</v>
      </c>
      <c r="L156" t="s">
        <v>18</v>
      </c>
      <c r="P156">
        <v>1435510.3118646978</v>
      </c>
      <c r="Q156">
        <v>1420716.5834359794</v>
      </c>
    </row>
    <row r="157" spans="1:17" x14ac:dyDescent="0.2">
      <c r="A157" s="1">
        <v>41500</v>
      </c>
      <c r="B157">
        <v>13.04</v>
      </c>
      <c r="C157">
        <v>161.45700199999999</v>
      </c>
      <c r="D157">
        <v>0.56105970788478776</v>
      </c>
      <c r="E157">
        <v>0.4979578131433462</v>
      </c>
      <c r="F157">
        <v>-67.358775632600867</v>
      </c>
      <c r="G157">
        <v>-67.309073683240243</v>
      </c>
      <c r="H157">
        <v>-66.911767615123807</v>
      </c>
      <c r="I157">
        <v>0.91121013102232729</v>
      </c>
      <c r="J157">
        <v>-0.49056524094562237</v>
      </c>
      <c r="L157" t="s">
        <v>18</v>
      </c>
      <c r="P157">
        <v>1453104.7305741527</v>
      </c>
      <c r="Q157">
        <v>1420716.5834359794</v>
      </c>
    </row>
    <row r="158" spans="1:17" x14ac:dyDescent="0.2">
      <c r="A158" s="1">
        <v>41501</v>
      </c>
      <c r="B158">
        <v>14.73</v>
      </c>
      <c r="C158">
        <v>159.19886199999999</v>
      </c>
      <c r="D158">
        <v>0.63799946601302282</v>
      </c>
      <c r="E158">
        <v>0.50363888902235343</v>
      </c>
      <c r="F158">
        <v>-65.448737991302949</v>
      </c>
      <c r="G158">
        <v>-66.966530625867875</v>
      </c>
      <c r="H158">
        <v>-66.915804515981648</v>
      </c>
      <c r="I158">
        <v>0.90398381592112109</v>
      </c>
      <c r="J158">
        <v>1.6228902540515298</v>
      </c>
      <c r="K158" t="s">
        <v>20</v>
      </c>
      <c r="L158" t="s">
        <v>18</v>
      </c>
      <c r="M158" t="s">
        <v>20</v>
      </c>
      <c r="N158">
        <v>-15766.053017554645</v>
      </c>
      <c r="O158">
        <v>7940.3974260287441</v>
      </c>
      <c r="P158">
        <v>1496336.1950000846</v>
      </c>
      <c r="Q158">
        <v>1496336.195000085</v>
      </c>
    </row>
    <row r="159" spans="1:17" x14ac:dyDescent="0.2">
      <c r="A159" s="1">
        <v>41502</v>
      </c>
      <c r="B159">
        <v>14.37</v>
      </c>
      <c r="C159">
        <v>158.67259799999999</v>
      </c>
      <c r="D159">
        <v>0.47585873627535968</v>
      </c>
      <c r="E159">
        <v>0.50324789996518171</v>
      </c>
      <c r="F159">
        <v>-65.481651725519484</v>
      </c>
      <c r="G159">
        <v>-66.726275769032696</v>
      </c>
      <c r="H159">
        <v>-66.954771537855507</v>
      </c>
      <c r="I159">
        <v>0.82080599669673027</v>
      </c>
      <c r="J159">
        <v>1.7947235013687506</v>
      </c>
      <c r="K159" t="s">
        <v>19</v>
      </c>
      <c r="L159" t="s">
        <v>20</v>
      </c>
      <c r="M159" t="s">
        <v>19</v>
      </c>
      <c r="N159">
        <v>-31647.075771848067</v>
      </c>
      <c r="O159">
        <v>15932.488776426173</v>
      </c>
      <c r="P159">
        <v>1497833.2287753932</v>
      </c>
      <c r="Q159">
        <v>1496336.195000085</v>
      </c>
    </row>
    <row r="160" spans="1:17" x14ac:dyDescent="0.2">
      <c r="A160" s="1">
        <v>41505</v>
      </c>
      <c r="B160">
        <v>15.1</v>
      </c>
      <c r="C160">
        <v>157.65835100000001</v>
      </c>
      <c r="D160">
        <v>0.55209061249829916</v>
      </c>
      <c r="E160">
        <v>0.50571525316059895</v>
      </c>
      <c r="F160">
        <v>-64.630232888847587</v>
      </c>
      <c r="G160">
        <v>-66.172522270929036</v>
      </c>
      <c r="H160">
        <v>-66.785529793653168</v>
      </c>
      <c r="I160">
        <v>1.0610668272818387</v>
      </c>
      <c r="J160">
        <v>2.0312546291988594</v>
      </c>
      <c r="K160" t="s">
        <v>19</v>
      </c>
      <c r="L160" t="s">
        <v>19</v>
      </c>
      <c r="P160">
        <v>1458571.3845179204</v>
      </c>
      <c r="Q160">
        <v>1496336.195000085</v>
      </c>
    </row>
    <row r="161" spans="1:17" x14ac:dyDescent="0.2">
      <c r="A161" s="1">
        <v>41506</v>
      </c>
      <c r="B161">
        <v>14.91</v>
      </c>
      <c r="C161">
        <v>158.43338800000001</v>
      </c>
      <c r="D161">
        <v>0.48749638173764315</v>
      </c>
      <c r="E161">
        <v>0.5053730444159622</v>
      </c>
      <c r="F161">
        <v>-65.157963630695377</v>
      </c>
      <c r="G161">
        <v>-65.615472373793224</v>
      </c>
      <c r="H161">
        <v>-66.569453296047769</v>
      </c>
      <c r="I161">
        <v>1.1095162663698399</v>
      </c>
      <c r="J161">
        <v>1.2721667163750201</v>
      </c>
      <c r="K161" t="s">
        <v>20</v>
      </c>
      <c r="L161" t="s">
        <v>19</v>
      </c>
      <c r="P161">
        <v>1476932.5972183866</v>
      </c>
      <c r="Q161">
        <v>1496336.195000085</v>
      </c>
    </row>
    <row r="162" spans="1:17" x14ac:dyDescent="0.2">
      <c r="A162" s="1">
        <v>41507</v>
      </c>
      <c r="B162">
        <v>15.94</v>
      </c>
      <c r="C162">
        <v>157.45740799999999</v>
      </c>
      <c r="D162">
        <v>0.57146725647873386</v>
      </c>
      <c r="E162">
        <v>0.50632452152841145</v>
      </c>
      <c r="F162">
        <v>-63.784546766703855</v>
      </c>
      <c r="G162">
        <v>-64.900626600613833</v>
      </c>
      <c r="H162">
        <v>-66.232519210138022</v>
      </c>
      <c r="I162">
        <v>1.2916294871023379</v>
      </c>
      <c r="J162">
        <v>1.8952590258108677</v>
      </c>
      <c r="K162" t="s">
        <v>19</v>
      </c>
      <c r="L162" t="s">
        <v>19</v>
      </c>
      <c r="P162">
        <v>1428786.3187773663</v>
      </c>
      <c r="Q162">
        <v>1496336.195000085</v>
      </c>
    </row>
    <row r="163" spans="1:17" x14ac:dyDescent="0.2">
      <c r="A163" s="1">
        <v>41508</v>
      </c>
      <c r="B163">
        <v>14.76</v>
      </c>
      <c r="C163">
        <v>158.89266599999999</v>
      </c>
      <c r="D163">
        <v>0.42871243952777749</v>
      </c>
      <c r="E163">
        <v>0.50525184170727078</v>
      </c>
      <c r="F163">
        <v>-65.52081213027823</v>
      </c>
      <c r="G163">
        <v>-64.915041428408884</v>
      </c>
      <c r="H163">
        <v>-66.111207684040323</v>
      </c>
      <c r="I163">
        <v>1.2837346336685957</v>
      </c>
      <c r="J163">
        <v>0.45990467054307693</v>
      </c>
      <c r="L163" t="s">
        <v>19</v>
      </c>
      <c r="P163">
        <v>1488997.100164423</v>
      </c>
      <c r="Q163">
        <v>1496336.195000085</v>
      </c>
    </row>
    <row r="164" spans="1:17" x14ac:dyDescent="0.2">
      <c r="A164" s="1">
        <v>41509</v>
      </c>
      <c r="B164">
        <v>14.06</v>
      </c>
      <c r="C164">
        <v>159.428494</v>
      </c>
      <c r="D164">
        <v>0.45369911354940112</v>
      </c>
      <c r="E164">
        <v>0.50349893938580081</v>
      </c>
      <c r="F164">
        <v>-66.212077636875506</v>
      </c>
      <c r="G164">
        <v>-65.061126610680077</v>
      </c>
      <c r="H164">
        <v>-66.065115932202033</v>
      </c>
      <c r="I164">
        <v>1.2679519643472592</v>
      </c>
      <c r="J164">
        <v>-0.11590478882938469</v>
      </c>
      <c r="L164" t="s">
        <v>19</v>
      </c>
      <c r="P164">
        <v>1519687.1268008116</v>
      </c>
      <c r="Q164">
        <v>1496336.195000085</v>
      </c>
    </row>
    <row r="165" spans="1:17" x14ac:dyDescent="0.2">
      <c r="A165" s="1">
        <v>41512</v>
      </c>
      <c r="B165">
        <v>14.99</v>
      </c>
      <c r="C165">
        <v>158.83525800000001</v>
      </c>
      <c r="D165">
        <v>0.56833267908921126</v>
      </c>
      <c r="E165">
        <v>0.5094092414653929</v>
      </c>
      <c r="F165">
        <v>-65.922148295739987</v>
      </c>
      <c r="G165">
        <v>-65.319509692058574</v>
      </c>
      <c r="H165">
        <v>-65.96184051699997</v>
      </c>
      <c r="I165">
        <v>1.2201050049861131</v>
      </c>
      <c r="J165">
        <v>3.2531807588507558E-2</v>
      </c>
      <c r="L165" t="s">
        <v>19</v>
      </c>
      <c r="P165">
        <v>1480803.620421221</v>
      </c>
      <c r="Q165">
        <v>1496336.195000085</v>
      </c>
    </row>
    <row r="166" spans="1:17" x14ac:dyDescent="0.2">
      <c r="A166" s="1">
        <v>41513</v>
      </c>
      <c r="B166">
        <v>16.82</v>
      </c>
      <c r="C166">
        <v>156.28049999999999</v>
      </c>
      <c r="D166">
        <v>0.62953332018988883</v>
      </c>
      <c r="E166">
        <v>0.51515042601226713</v>
      </c>
      <c r="F166">
        <v>-63.687966152410105</v>
      </c>
      <c r="G166">
        <v>-65.025510196401527</v>
      </c>
      <c r="H166">
        <v>-65.712260528892855</v>
      </c>
      <c r="I166">
        <v>1.3577480268214919</v>
      </c>
      <c r="J166">
        <v>1.4909205069674474</v>
      </c>
      <c r="K166" t="s">
        <v>20</v>
      </c>
      <c r="L166" t="s">
        <v>19</v>
      </c>
      <c r="P166">
        <v>1382185.8185972536</v>
      </c>
      <c r="Q166">
        <v>1496336.195000085</v>
      </c>
    </row>
    <row r="167" spans="1:17" x14ac:dyDescent="0.2">
      <c r="A167" s="1">
        <v>41514</v>
      </c>
      <c r="B167">
        <v>16.489999999999998</v>
      </c>
      <c r="C167">
        <v>156.83546899999999</v>
      </c>
      <c r="D167">
        <v>0.48057296180725895</v>
      </c>
      <c r="E167">
        <v>0.51322788777560224</v>
      </c>
      <c r="F167">
        <v>-64.002336483165948</v>
      </c>
      <c r="G167">
        <v>-65.06906813969394</v>
      </c>
      <c r="H167">
        <v>-65.429205204209538</v>
      </c>
      <c r="I167">
        <v>1.3278684855716074</v>
      </c>
      <c r="J167">
        <v>1.0745557534859078</v>
      </c>
      <c r="K167" t="s">
        <v>20</v>
      </c>
      <c r="L167" t="s">
        <v>19</v>
      </c>
      <c r="P167">
        <v>1401471.3909657281</v>
      </c>
      <c r="Q167">
        <v>1496336.195000085</v>
      </c>
    </row>
    <row r="168" spans="1:17" x14ac:dyDescent="0.2">
      <c r="A168" s="1">
        <v>41515</v>
      </c>
      <c r="B168">
        <v>16.809999000000001</v>
      </c>
      <c r="C168">
        <v>157.08424099999999</v>
      </c>
      <c r="D168">
        <v>0.51959392920935421</v>
      </c>
      <c r="E168">
        <v>0.51236927749152494</v>
      </c>
      <c r="F168">
        <v>-63.675140066474569</v>
      </c>
      <c r="G168">
        <v>-64.69993372693321</v>
      </c>
      <c r="H168">
        <v>-65.073532450051218</v>
      </c>
      <c r="I168">
        <v>1.153416005260391</v>
      </c>
      <c r="J168">
        <v>1.2123920399916359</v>
      </c>
      <c r="K168" t="s">
        <v>20</v>
      </c>
      <c r="L168" t="s">
        <v>19</v>
      </c>
      <c r="P168">
        <v>1395307.9154637016</v>
      </c>
      <c r="Q168">
        <v>1496336.195000085</v>
      </c>
    </row>
    <row r="169" spans="1:17" x14ac:dyDescent="0.2">
      <c r="A169" s="1">
        <v>41516</v>
      </c>
      <c r="B169">
        <v>17.010000000000002</v>
      </c>
      <c r="C169">
        <v>156.586681</v>
      </c>
      <c r="D169">
        <v>0.51196851825890832</v>
      </c>
      <c r="E169">
        <v>0.51343753966403149</v>
      </c>
      <c r="F169">
        <v>-63.387480236796534</v>
      </c>
      <c r="G169">
        <v>-64.135014246917422</v>
      </c>
      <c r="H169">
        <v>-64.742591167067516</v>
      </c>
      <c r="I169">
        <v>0.99727917866270355</v>
      </c>
      <c r="J169">
        <v>1.3588080040817767</v>
      </c>
      <c r="K169" t="s">
        <v>20</v>
      </c>
      <c r="L169" t="s">
        <v>19</v>
      </c>
      <c r="P169">
        <v>1381051.0995466576</v>
      </c>
      <c r="Q169">
        <v>1496336.195000085</v>
      </c>
    </row>
    <row r="170" spans="1:17" x14ac:dyDescent="0.2">
      <c r="A170" s="1">
        <v>41520</v>
      </c>
      <c r="B170">
        <v>16.610001</v>
      </c>
      <c r="C170">
        <v>157.294747</v>
      </c>
      <c r="D170">
        <v>0.4767609695648839</v>
      </c>
      <c r="E170">
        <v>0.51327794168328977</v>
      </c>
      <c r="F170">
        <v>-64.125922977753817</v>
      </c>
      <c r="G170">
        <v>-63.775769183320186</v>
      </c>
      <c r="H170">
        <v>-64.632356582605098</v>
      </c>
      <c r="I170">
        <v>0.9851644863644059</v>
      </c>
      <c r="J170">
        <v>0.51405994822265133</v>
      </c>
      <c r="K170" t="s">
        <v>20</v>
      </c>
      <c r="L170" t="s">
        <v>19</v>
      </c>
      <c r="P170">
        <v>1404991.1518062903</v>
      </c>
      <c r="Q170">
        <v>1496336.195000085</v>
      </c>
    </row>
    <row r="171" spans="1:17" x14ac:dyDescent="0.2">
      <c r="A171" s="1">
        <v>41521</v>
      </c>
      <c r="B171">
        <v>15.88</v>
      </c>
      <c r="C171">
        <v>158.59604899999999</v>
      </c>
      <c r="D171">
        <v>0.45701629302875402</v>
      </c>
      <c r="E171">
        <v>0.50954548464130311</v>
      </c>
      <c r="F171">
        <v>-64.931900649900854</v>
      </c>
      <c r="G171">
        <v>-64.024556082818336</v>
      </c>
      <c r="H171">
        <v>-64.586543992970221</v>
      </c>
      <c r="I171">
        <v>0.9543812181520599</v>
      </c>
      <c r="J171">
        <v>-0.36186447340124434</v>
      </c>
      <c r="L171" t="s">
        <v>19</v>
      </c>
      <c r="P171">
        <v>1448826.5282765559</v>
      </c>
      <c r="Q171">
        <v>1496336.195000085</v>
      </c>
    </row>
    <row r="172" spans="1:17" x14ac:dyDescent="0.2">
      <c r="A172" s="1">
        <v>41522</v>
      </c>
      <c r="B172">
        <v>15.77</v>
      </c>
      <c r="C172">
        <v>158.79699099999999</v>
      </c>
      <c r="D172">
        <v>0.49309703919192427</v>
      </c>
      <c r="E172">
        <v>0.50927998614868486</v>
      </c>
      <c r="F172">
        <v>-65.102129376932837</v>
      </c>
      <c r="G172">
        <v>-64.244514661571714</v>
      </c>
      <c r="H172">
        <v>-64.625868700310647</v>
      </c>
      <c r="I172">
        <v>0.9659964700866952</v>
      </c>
      <c r="J172">
        <v>-0.49302527635473281</v>
      </c>
      <c r="L172" t="s">
        <v>19</v>
      </c>
      <c r="P172">
        <v>1455509.2127711719</v>
      </c>
      <c r="Q172">
        <v>1496336.195000085</v>
      </c>
    </row>
    <row r="173" spans="1:17" x14ac:dyDescent="0.2">
      <c r="A173" s="1">
        <v>41523</v>
      </c>
      <c r="B173">
        <v>15.85</v>
      </c>
      <c r="C173">
        <v>158.873525</v>
      </c>
      <c r="D173">
        <v>0.50508579054729741</v>
      </c>
      <c r="E173">
        <v>0.50930286288433779</v>
      </c>
      <c r="F173">
        <v>-65.064741119026422</v>
      </c>
      <c r="G173">
        <v>-64.522434872082087</v>
      </c>
      <c r="H173">
        <v>-64.618100157671577</v>
      </c>
      <c r="I173">
        <v>0.96169361801936715</v>
      </c>
      <c r="J173">
        <v>-0.46443165784412044</v>
      </c>
      <c r="L173" t="s">
        <v>19</v>
      </c>
      <c r="P173">
        <v>1454196.8238054393</v>
      </c>
      <c r="Q173">
        <v>1496336.195000085</v>
      </c>
    </row>
    <row r="174" spans="1:17" x14ac:dyDescent="0.2">
      <c r="A174" s="1">
        <v>41526</v>
      </c>
      <c r="B174">
        <v>15.63</v>
      </c>
      <c r="C174">
        <v>160.39491000000001</v>
      </c>
      <c r="D174">
        <v>0.48621620276846234</v>
      </c>
      <c r="E174">
        <v>0.51006563599338006</v>
      </c>
      <c r="F174">
        <v>-66.181931779250959</v>
      </c>
      <c r="G174">
        <v>-65.081325180572975</v>
      </c>
      <c r="H174">
        <v>-64.817882242050487</v>
      </c>
      <c r="I174">
        <v>1.0200358404809984</v>
      </c>
      <c r="J174">
        <v>-1.3372564796911979</v>
      </c>
      <c r="K174" t="s">
        <v>18</v>
      </c>
      <c r="L174" t="s">
        <v>19</v>
      </c>
      <c r="M174" t="s">
        <v>18</v>
      </c>
      <c r="N174">
        <v>15243.936596797501</v>
      </c>
      <c r="O174">
        <v>-7775.4082152882793</v>
      </c>
      <c r="P174">
        <v>1485398.6299123692</v>
      </c>
      <c r="Q174">
        <v>1485398.629912369</v>
      </c>
    </row>
    <row r="175" spans="1:17" x14ac:dyDescent="0.2">
      <c r="A175" s="1">
        <v>41527</v>
      </c>
      <c r="B175">
        <v>14.53</v>
      </c>
      <c r="C175">
        <v>161.58138099999999</v>
      </c>
      <c r="D175">
        <v>0.43209901558308755</v>
      </c>
      <c r="E175">
        <v>0.51032826817592492</v>
      </c>
      <c r="F175">
        <v>-67.929546335204293</v>
      </c>
      <c r="G175">
        <v>-65.84204985206307</v>
      </c>
      <c r="H175">
        <v>-65.018610092461003</v>
      </c>
      <c r="I175">
        <v>1.3534483647408824</v>
      </c>
      <c r="J175">
        <v>-2.1507552992615189</v>
      </c>
      <c r="K175" t="s">
        <v>21</v>
      </c>
      <c r="L175" t="s">
        <v>18</v>
      </c>
      <c r="M175" t="s">
        <v>21</v>
      </c>
      <c r="N175">
        <v>30558.975031751121</v>
      </c>
      <c r="O175">
        <v>-15591.105256845887</v>
      </c>
      <c r="P175">
        <v>1459405.0032952905</v>
      </c>
      <c r="Q175">
        <v>1485398.629912369</v>
      </c>
    </row>
    <row r="176" spans="1:17" x14ac:dyDescent="0.2">
      <c r="A176" s="1">
        <v>41528</v>
      </c>
      <c r="B176">
        <v>13.82</v>
      </c>
      <c r="C176">
        <v>162.088505</v>
      </c>
      <c r="D176">
        <v>0.452329447250367</v>
      </c>
      <c r="E176">
        <v>0.50894162617004757</v>
      </c>
      <c r="F176">
        <v>-68.673587318171883</v>
      </c>
      <c r="G176">
        <v>-66.590387185717276</v>
      </c>
      <c r="H176">
        <v>-65.223735899235706</v>
      </c>
      <c r="I176">
        <v>1.6943655776466471</v>
      </c>
      <c r="J176">
        <v>-2.0360726542425245</v>
      </c>
      <c r="K176" t="s">
        <v>21</v>
      </c>
      <c r="L176" t="s">
        <v>21</v>
      </c>
      <c r="P176">
        <v>1429801.5073604744</v>
      </c>
      <c r="Q176">
        <v>1485398.629912369</v>
      </c>
    </row>
    <row r="177" spans="1:17" x14ac:dyDescent="0.2">
      <c r="A177" s="1">
        <v>41529</v>
      </c>
      <c r="B177">
        <v>14.29</v>
      </c>
      <c r="C177">
        <v>161.65792999999999</v>
      </c>
      <c r="D177">
        <v>0.53458697833002777</v>
      </c>
      <c r="E177">
        <v>0.50730703391668486</v>
      </c>
      <c r="F177">
        <v>-67.720204977411072</v>
      </c>
      <c r="G177">
        <v>-67.114002305812917</v>
      </c>
      <c r="H177">
        <v>-65.373573956041625</v>
      </c>
      <c r="I177">
        <v>1.8353791404537199</v>
      </c>
      <c r="J177">
        <v>-1.2785538255541804</v>
      </c>
      <c r="K177" t="s">
        <v>18</v>
      </c>
      <c r="L177" t="s">
        <v>21</v>
      </c>
      <c r="P177">
        <v>1450877.365771364</v>
      </c>
      <c r="Q177">
        <v>1485398.629912369</v>
      </c>
    </row>
    <row r="178" spans="1:17" x14ac:dyDescent="0.2">
      <c r="A178" s="1">
        <v>41530</v>
      </c>
      <c r="B178">
        <v>14.16</v>
      </c>
      <c r="C178">
        <v>162.021534</v>
      </c>
      <c r="D178">
        <v>0.49094410934942057</v>
      </c>
      <c r="E178">
        <v>0.50616453221802804</v>
      </c>
      <c r="F178">
        <v>-67.849553966357334</v>
      </c>
      <c r="G178">
        <v>-67.670964875279111</v>
      </c>
      <c r="H178">
        <v>-65.720372940537217</v>
      </c>
      <c r="I178">
        <v>1.8805403333131447</v>
      </c>
      <c r="J178">
        <v>-1.1322176866416449</v>
      </c>
      <c r="K178" t="s">
        <v>18</v>
      </c>
      <c r="L178" t="s">
        <v>21</v>
      </c>
      <c r="P178">
        <v>1441235.7107814259</v>
      </c>
      <c r="Q178">
        <v>1485398.629912369</v>
      </c>
    </row>
    <row r="179" spans="1:17" x14ac:dyDescent="0.2">
      <c r="A179" s="1">
        <v>41533</v>
      </c>
      <c r="B179">
        <v>14.42</v>
      </c>
      <c r="C179">
        <v>162.95923199999999</v>
      </c>
      <c r="D179">
        <v>0.51853015576622297</v>
      </c>
      <c r="E179">
        <v>0.507610881251359</v>
      </c>
      <c r="F179">
        <v>-68.299879363564656</v>
      </c>
      <c r="G179">
        <v>-68.094554392141845</v>
      </c>
      <c r="H179">
        <v>-66.078501513903788</v>
      </c>
      <c r="I179">
        <v>1.9321180703202165</v>
      </c>
      <c r="J179">
        <v>-1.1497112333785646</v>
      </c>
      <c r="K179" t="s">
        <v>18</v>
      </c>
      <c r="L179" t="s">
        <v>21</v>
      </c>
      <c r="P179">
        <v>1434561.2960725476</v>
      </c>
      <c r="Q179">
        <v>1485398.629912369</v>
      </c>
    </row>
    <row r="180" spans="1:17" x14ac:dyDescent="0.2">
      <c r="A180" s="1">
        <v>41534</v>
      </c>
      <c r="B180">
        <v>14.53</v>
      </c>
      <c r="C180">
        <v>163.68643900000001</v>
      </c>
      <c r="D180">
        <v>0.50765738947101136</v>
      </c>
      <c r="E180">
        <v>0.50579601855723666</v>
      </c>
      <c r="F180">
        <v>-68.261949138011985</v>
      </c>
      <c r="G180">
        <v>-68.161034952703375</v>
      </c>
      <c r="H180">
        <v>-66.460735603198572</v>
      </c>
      <c r="I180">
        <v>1.8660104527195298</v>
      </c>
      <c r="J180">
        <v>-0.96527515812589326</v>
      </c>
      <c r="L180" t="s">
        <v>21</v>
      </c>
      <c r="P180">
        <v>1426584.8224455246</v>
      </c>
      <c r="Q180">
        <v>1485398.629912369</v>
      </c>
    </row>
    <row r="181" spans="1:17" x14ac:dyDescent="0.2">
      <c r="A181" s="1">
        <v>41535</v>
      </c>
      <c r="B181">
        <v>13.59</v>
      </c>
      <c r="C181">
        <v>165.58097599999999</v>
      </c>
      <c r="D181">
        <v>0.43739890271403736</v>
      </c>
      <c r="E181">
        <v>0.50507065994599154</v>
      </c>
      <c r="F181">
        <v>-70.040092822821379</v>
      </c>
      <c r="G181">
        <v>-68.434336053633288</v>
      </c>
      <c r="H181">
        <v>-67.015119985367321</v>
      </c>
      <c r="I181">
        <v>1.8581696797577256</v>
      </c>
      <c r="J181">
        <v>-1.6279314372670552</v>
      </c>
      <c r="K181" t="s">
        <v>18</v>
      </c>
      <c r="L181" t="s">
        <v>21</v>
      </c>
      <c r="P181">
        <v>1368321.4601356897</v>
      </c>
      <c r="Q181">
        <v>1485398.629912369</v>
      </c>
    </row>
    <row r="182" spans="1:17" x14ac:dyDescent="0.2">
      <c r="A182" s="1">
        <v>41536</v>
      </c>
      <c r="B182">
        <v>13.16</v>
      </c>
      <c r="C182">
        <v>165.303484</v>
      </c>
      <c r="D182">
        <v>0.4688596612342647</v>
      </c>
      <c r="E182">
        <v>0.50534488758920793</v>
      </c>
      <c r="F182">
        <v>-70.375270540084429</v>
      </c>
      <c r="G182">
        <v>-68.965349166167954</v>
      </c>
      <c r="H182">
        <v>-67.535898948894868</v>
      </c>
      <c r="I182">
        <v>1.8505371161763684</v>
      </c>
      <c r="J182">
        <v>-1.5343499821588826</v>
      </c>
      <c r="K182" t="s">
        <v>18</v>
      </c>
      <c r="L182" t="s">
        <v>21</v>
      </c>
      <c r="P182">
        <v>1359507.5078519695</v>
      </c>
      <c r="Q182">
        <v>1485398.629912369</v>
      </c>
    </row>
    <row r="183" spans="1:17" x14ac:dyDescent="0.2">
      <c r="A183" s="1">
        <v>41537</v>
      </c>
      <c r="B183">
        <v>13.12</v>
      </c>
      <c r="C183">
        <v>164.14776800000001</v>
      </c>
      <c r="D183">
        <v>0.49696510564388718</v>
      </c>
      <c r="E183">
        <v>0.50287971057994263</v>
      </c>
      <c r="F183">
        <v>-69.426582064183577</v>
      </c>
      <c r="G183">
        <v>-69.280754785733208</v>
      </c>
      <c r="H183">
        <v>-67.910455733418431</v>
      </c>
      <c r="I183">
        <v>1.726260432398018</v>
      </c>
      <c r="J183">
        <v>-0.87827207431212129</v>
      </c>
      <c r="L183" t="s">
        <v>21</v>
      </c>
      <c r="P183">
        <v>1376304.0386537199</v>
      </c>
      <c r="Q183">
        <v>1485398.629912369</v>
      </c>
    </row>
    <row r="184" spans="1:17" x14ac:dyDescent="0.2">
      <c r="A184" s="1">
        <v>41540</v>
      </c>
      <c r="B184">
        <v>14.31</v>
      </c>
      <c r="C184">
        <v>163.388172</v>
      </c>
      <c r="D184">
        <v>0.59481457512269498</v>
      </c>
      <c r="E184">
        <v>0.50121875323800691</v>
      </c>
      <c r="F184">
        <v>-67.583215863677026</v>
      </c>
      <c r="G184">
        <v>-69.137422085755674</v>
      </c>
      <c r="H184">
        <v>-68.117212940647121</v>
      </c>
      <c r="I184">
        <v>1.4920130507599416</v>
      </c>
      <c r="J184">
        <v>0.35790375740889768</v>
      </c>
      <c r="L184" t="s">
        <v>21</v>
      </c>
      <c r="P184">
        <v>1424512.1601301832</v>
      </c>
      <c r="Q184">
        <v>1485398.629912369</v>
      </c>
    </row>
    <row r="185" spans="1:17" x14ac:dyDescent="0.2">
      <c r="A185" s="1">
        <v>41541</v>
      </c>
      <c r="B185">
        <v>14.08</v>
      </c>
      <c r="C185">
        <v>163.00357700000001</v>
      </c>
      <c r="D185">
        <v>0.48405648901409881</v>
      </c>
      <c r="E185">
        <v>0.50153405142026619</v>
      </c>
      <c r="F185">
        <v>-67.671844368805324</v>
      </c>
      <c r="G185">
        <v>-69.01940113191435</v>
      </c>
      <c r="H185">
        <v>-68.334471544795363</v>
      </c>
      <c r="I185">
        <v>1.159995521546878</v>
      </c>
      <c r="J185">
        <v>0.57123252950702086</v>
      </c>
      <c r="L185" t="s">
        <v>21</v>
      </c>
      <c r="P185">
        <v>1423479.856999137</v>
      </c>
      <c r="Q185">
        <v>1485398.629912369</v>
      </c>
    </row>
    <row r="186" spans="1:17" x14ac:dyDescent="0.2">
      <c r="A186" s="1">
        <v>41542</v>
      </c>
      <c r="B186">
        <v>14.01</v>
      </c>
      <c r="C186">
        <v>162.53243499999999</v>
      </c>
      <c r="D186">
        <v>0.49504076744899272</v>
      </c>
      <c r="E186">
        <v>0.49933982661067744</v>
      </c>
      <c r="F186">
        <v>-67.148917911511191</v>
      </c>
      <c r="G186">
        <v>-68.441166149652304</v>
      </c>
      <c r="H186">
        <v>-68.415053722483705</v>
      </c>
      <c r="I186">
        <v>1.0222823767926201</v>
      </c>
      <c r="J186">
        <v>1.2385382353405885</v>
      </c>
      <c r="K186" t="s">
        <v>20</v>
      </c>
      <c r="L186" t="s">
        <v>21</v>
      </c>
      <c r="M186" t="s">
        <v>20</v>
      </c>
      <c r="N186">
        <v>-15012.110935087436</v>
      </c>
      <c r="O186">
        <v>7496.1448713868149</v>
      </c>
      <c r="P186">
        <v>1428686.3532598354</v>
      </c>
      <c r="Q186">
        <v>1428686.3532598359</v>
      </c>
    </row>
    <row r="187" spans="1:17" x14ac:dyDescent="0.2">
      <c r="A187" s="1">
        <v>41543</v>
      </c>
      <c r="B187">
        <v>14.06</v>
      </c>
      <c r="C187">
        <v>163.157421</v>
      </c>
      <c r="D187">
        <v>0.5035752478218628</v>
      </c>
      <c r="E187">
        <v>0.49995824453699361</v>
      </c>
      <c r="F187">
        <v>-67.511897786343212</v>
      </c>
      <c r="G187">
        <v>-67.868491598904058</v>
      </c>
      <c r="H187">
        <v>-68.380249676745279</v>
      </c>
      <c r="I187">
        <v>1.0471220819506017</v>
      </c>
      <c r="J187">
        <v>0.82927473822773612</v>
      </c>
      <c r="K187" t="s">
        <v>20</v>
      </c>
      <c r="L187" t="s">
        <v>20</v>
      </c>
      <c r="P187">
        <v>1432620.7333116701</v>
      </c>
      <c r="Q187">
        <v>1428686.3532598359</v>
      </c>
    </row>
    <row r="188" spans="1:17" x14ac:dyDescent="0.2">
      <c r="A188" s="1">
        <v>41544</v>
      </c>
      <c r="B188">
        <v>15.46</v>
      </c>
      <c r="C188">
        <v>162.40745000000001</v>
      </c>
      <c r="D188">
        <v>0.60453067426938811</v>
      </c>
      <c r="E188">
        <v>0.5012299144520187</v>
      </c>
      <c r="F188">
        <v>-65.943472269870512</v>
      </c>
      <c r="G188">
        <v>-67.17186964004145</v>
      </c>
      <c r="H188">
        <v>-68.152740089386839</v>
      </c>
      <c r="I188">
        <v>1.2537877524558554</v>
      </c>
      <c r="J188">
        <v>1.7620748130526291</v>
      </c>
      <c r="K188" t="s">
        <v>19</v>
      </c>
      <c r="L188" t="s">
        <v>20</v>
      </c>
      <c r="M188" t="s">
        <v>19</v>
      </c>
      <c r="N188">
        <v>-29761.59616187535</v>
      </c>
      <c r="O188">
        <v>14889.028089821037</v>
      </c>
      <c r="P188">
        <v>1405981.886737209</v>
      </c>
      <c r="Q188">
        <v>1428686.3532598359</v>
      </c>
    </row>
    <row r="189" spans="1:17" x14ac:dyDescent="0.2">
      <c r="A189" s="1">
        <v>41547</v>
      </c>
      <c r="B189">
        <v>16.600000000000001</v>
      </c>
      <c r="C189">
        <v>161.542089</v>
      </c>
      <c r="D189">
        <v>0.57645737696413069</v>
      </c>
      <c r="E189">
        <v>0.50691241204572468</v>
      </c>
      <c r="F189">
        <v>-65.287689981895141</v>
      </c>
      <c r="G189">
        <v>-66.712764463685076</v>
      </c>
      <c r="H189">
        <v>-67.950030506427183</v>
      </c>
      <c r="I189">
        <v>1.5021243262112991</v>
      </c>
      <c r="J189">
        <v>1.7723836023926678</v>
      </c>
      <c r="K189" t="s">
        <v>19</v>
      </c>
      <c r="L189" t="s">
        <v>19</v>
      </c>
      <c r="P189">
        <v>1359169.2828758354</v>
      </c>
      <c r="Q189">
        <v>1428686.3532598359</v>
      </c>
    </row>
    <row r="190" spans="1:17" x14ac:dyDescent="0.2">
      <c r="A190" s="1">
        <v>41548</v>
      </c>
      <c r="B190">
        <v>15.54</v>
      </c>
      <c r="C190">
        <v>162.82088899999999</v>
      </c>
      <c r="D190">
        <v>0.43818333575264906</v>
      </c>
      <c r="E190">
        <v>0.50631565136123424</v>
      </c>
      <c r="F190">
        <v>-66.89876446925021</v>
      </c>
      <c r="G190">
        <v>-66.558148483774062</v>
      </c>
      <c r="H190">
        <v>-67.870798048334919</v>
      </c>
      <c r="I190">
        <v>1.5326709829630574</v>
      </c>
      <c r="J190">
        <v>0.63420890059881696</v>
      </c>
      <c r="K190" t="s">
        <v>20</v>
      </c>
      <c r="L190" t="s">
        <v>19</v>
      </c>
      <c r="P190">
        <v>1409756.6639286864</v>
      </c>
      <c r="Q190">
        <v>1428686.3532598359</v>
      </c>
    </row>
    <row r="191" spans="1:17" x14ac:dyDescent="0.2">
      <c r="A191" s="1">
        <v>41549</v>
      </c>
      <c r="B191">
        <v>16.600000000000001</v>
      </c>
      <c r="C191">
        <v>162.667045</v>
      </c>
      <c r="D191">
        <v>0.57053744312431587</v>
      </c>
      <c r="E191">
        <v>0.50640044997796896</v>
      </c>
      <c r="F191">
        <v>-65.77466478458652</v>
      </c>
      <c r="G191">
        <v>-66.283297858389133</v>
      </c>
      <c r="H191">
        <v>-67.660363500086746</v>
      </c>
      <c r="I191">
        <v>1.6381296223920736</v>
      </c>
      <c r="J191">
        <v>1.1511291229485492</v>
      </c>
      <c r="K191" t="s">
        <v>20</v>
      </c>
      <c r="L191" t="s">
        <v>19</v>
      </c>
      <c r="P191">
        <v>1375918.7843596481</v>
      </c>
      <c r="Q191">
        <v>1428686.3532598359</v>
      </c>
    </row>
    <row r="192" spans="1:17" x14ac:dyDescent="0.2">
      <c r="A192" s="1">
        <v>41550</v>
      </c>
      <c r="B192">
        <v>17.670000000000002</v>
      </c>
      <c r="C192">
        <v>161.167103</v>
      </c>
      <c r="D192">
        <v>0.56653523733488176</v>
      </c>
      <c r="E192">
        <v>0.5039774467912379</v>
      </c>
      <c r="F192">
        <v>-63.554585076680453</v>
      </c>
      <c r="G192">
        <v>-65.491835316456587</v>
      </c>
      <c r="H192">
        <v>-67.268083161642451</v>
      </c>
      <c r="I192">
        <v>2.0037932226956894</v>
      </c>
      <c r="J192">
        <v>1.8532341775097203</v>
      </c>
      <c r="K192" t="s">
        <v>19</v>
      </c>
      <c r="L192" t="s">
        <v>19</v>
      </c>
      <c r="P192">
        <v>1321741.197895339</v>
      </c>
      <c r="Q192">
        <v>1428686.3532598359</v>
      </c>
    </row>
    <row r="193" spans="1:17" x14ac:dyDescent="0.2">
      <c r="A193" s="1">
        <v>41551</v>
      </c>
      <c r="B193">
        <v>16.739999999999998</v>
      </c>
      <c r="C193">
        <v>162.388216</v>
      </c>
      <c r="D193">
        <v>0.44875346260387794</v>
      </c>
      <c r="E193">
        <v>0.5027536198988003</v>
      </c>
      <c r="F193">
        <v>-64.901263422908286</v>
      </c>
      <c r="G193">
        <v>-65.283393547064136</v>
      </c>
      <c r="H193">
        <v>-66.83984737831635</v>
      </c>
      <c r="I193">
        <v>1.9041635613731436</v>
      </c>
      <c r="J193">
        <v>1.0180763852082635</v>
      </c>
      <c r="K193" t="s">
        <v>20</v>
      </c>
      <c r="L193" t="s">
        <v>19</v>
      </c>
      <c r="P193">
        <v>1367600.6680837288</v>
      </c>
      <c r="Q193">
        <v>1428686.3532598359</v>
      </c>
    </row>
    <row r="194" spans="1:17" x14ac:dyDescent="0.2">
      <c r="A194" s="1">
        <v>41554</v>
      </c>
      <c r="B194">
        <v>19.41</v>
      </c>
      <c r="C194">
        <v>160.98441500000001</v>
      </c>
      <c r="D194">
        <v>0.67221804704461663</v>
      </c>
      <c r="E194">
        <v>0.50862377827707961</v>
      </c>
      <c r="F194">
        <v>-62.470501401025373</v>
      </c>
      <c r="G194">
        <v>-64.719955830890186</v>
      </c>
      <c r="H194">
        <v>-66.18111661672809</v>
      </c>
      <c r="I194">
        <v>1.9369394859469318</v>
      </c>
      <c r="J194">
        <v>1.915710450751986</v>
      </c>
      <c r="K194" t="s">
        <v>19</v>
      </c>
      <c r="L194" t="s">
        <v>19</v>
      </c>
      <c r="P194">
        <v>1267235.9738100029</v>
      </c>
      <c r="Q194">
        <v>1428686.3532598359</v>
      </c>
    </row>
    <row r="195" spans="1:17" x14ac:dyDescent="0.2">
      <c r="A195" s="1">
        <v>41555</v>
      </c>
      <c r="B195">
        <v>20.34</v>
      </c>
      <c r="C195">
        <v>159.109488</v>
      </c>
      <c r="D195">
        <v>0.54906129586320407</v>
      </c>
      <c r="E195">
        <v>0.51005042356955255</v>
      </c>
      <c r="F195">
        <v>-60.813861748334631</v>
      </c>
      <c r="G195">
        <v>-63.502975286707077</v>
      </c>
      <c r="H195">
        <v>-65.463389923740678</v>
      </c>
      <c r="I195">
        <v>2.2025167397190581</v>
      </c>
      <c r="J195">
        <v>2.1110069637877609</v>
      </c>
      <c r="K195" t="s">
        <v>19</v>
      </c>
      <c r="L195" t="s">
        <v>19</v>
      </c>
      <c r="P195">
        <v>1211641.8486100947</v>
      </c>
      <c r="Q195">
        <v>1428686.3532598359</v>
      </c>
    </row>
    <row r="196" spans="1:17" x14ac:dyDescent="0.2">
      <c r="A196" s="1">
        <v>41556</v>
      </c>
      <c r="B196">
        <v>19.600000000000001</v>
      </c>
      <c r="C196">
        <v>159.22487799999999</v>
      </c>
      <c r="D196">
        <v>0.46428029303221835</v>
      </c>
      <c r="E196">
        <v>0.5095703975490653</v>
      </c>
      <c r="F196">
        <v>-61.536284382161419</v>
      </c>
      <c r="G196">
        <v>-62.655299206222047</v>
      </c>
      <c r="H196">
        <v>-64.959478966947714</v>
      </c>
      <c r="I196">
        <v>2.3595696981890635</v>
      </c>
      <c r="J196">
        <v>1.4507707008670048</v>
      </c>
      <c r="K196" t="s">
        <v>20</v>
      </c>
      <c r="L196" t="s">
        <v>19</v>
      </c>
      <c r="P196">
        <v>1235383.4747211668</v>
      </c>
      <c r="Q196">
        <v>1428686.3532598359</v>
      </c>
    </row>
    <row r="197" spans="1:17" x14ac:dyDescent="0.2">
      <c r="A197" s="1">
        <v>41557</v>
      </c>
      <c r="B197">
        <v>16.48</v>
      </c>
      <c r="C197">
        <v>162.65743499999999</v>
      </c>
      <c r="D197">
        <v>0.35348604748021656</v>
      </c>
      <c r="E197">
        <v>0.50558846502796773</v>
      </c>
      <c r="F197">
        <v>-65.757722887036422</v>
      </c>
      <c r="G197">
        <v>-63.095926768293246</v>
      </c>
      <c r="H197">
        <v>-64.799968843466971</v>
      </c>
      <c r="I197">
        <v>2.2201188808379042</v>
      </c>
      <c r="J197">
        <v>-0.43139763903452849</v>
      </c>
      <c r="L197" t="s">
        <v>19</v>
      </c>
      <c r="P197">
        <v>1379347.0923391297</v>
      </c>
      <c r="Q197">
        <v>1428686.3532598359</v>
      </c>
    </row>
    <row r="198" spans="1:17" x14ac:dyDescent="0.2">
      <c r="A198" s="1">
        <v>41558</v>
      </c>
      <c r="B198">
        <v>15.72</v>
      </c>
      <c r="C198">
        <v>163.70546999999999</v>
      </c>
      <c r="D198">
        <v>0.45494686115562261</v>
      </c>
      <c r="E198">
        <v>0.50412115048811001</v>
      </c>
      <c r="F198">
        <v>-66.807389877596776</v>
      </c>
      <c r="G198">
        <v>-63.477152059230946</v>
      </c>
      <c r="H198">
        <v>-64.771508173974112</v>
      </c>
      <c r="I198">
        <v>2.1892436149810361</v>
      </c>
      <c r="J198">
        <v>-0.92994753516286921</v>
      </c>
      <c r="K198" t="s">
        <v>18</v>
      </c>
      <c r="L198" t="s">
        <v>19</v>
      </c>
      <c r="M198" t="s">
        <v>18</v>
      </c>
      <c r="N198">
        <v>14428.577998279397</v>
      </c>
      <c r="O198">
        <v>-7273.751340400041</v>
      </c>
      <c r="P198">
        <v>1417570.1279762704</v>
      </c>
      <c r="Q198">
        <v>1417570.1279762709</v>
      </c>
    </row>
    <row r="199" spans="1:17" x14ac:dyDescent="0.2">
      <c r="A199" s="1">
        <v>41561</v>
      </c>
      <c r="B199">
        <v>16.07</v>
      </c>
      <c r="C199">
        <v>164.35929999999999</v>
      </c>
      <c r="D199">
        <v>0.52251248794100325</v>
      </c>
      <c r="E199">
        <v>0.50479140808017564</v>
      </c>
      <c r="F199">
        <v>-66.897162478072005</v>
      </c>
      <c r="G199">
        <v>-64.362484274640266</v>
      </c>
      <c r="H199">
        <v>-64.720280231618176</v>
      </c>
      <c r="I199">
        <v>2.1255553933266622</v>
      </c>
      <c r="J199">
        <v>-1.0241475020073865</v>
      </c>
      <c r="K199" t="s">
        <v>18</v>
      </c>
      <c r="L199" t="s">
        <v>18</v>
      </c>
      <c r="P199">
        <v>1417864.3334367748</v>
      </c>
      <c r="Q199">
        <v>1417570.1279762709</v>
      </c>
    </row>
    <row r="200" spans="1:17" x14ac:dyDescent="0.2">
      <c r="A200" s="1">
        <v>41562</v>
      </c>
      <c r="B200">
        <v>18.66</v>
      </c>
      <c r="C200">
        <v>163.16703100000001</v>
      </c>
      <c r="D200">
        <v>0.67415774716170584</v>
      </c>
      <c r="E200">
        <v>0.51201992901837723</v>
      </c>
      <c r="F200">
        <v>-64.88477163075936</v>
      </c>
      <c r="G200">
        <v>-65.176666251125226</v>
      </c>
      <c r="H200">
        <v>-64.632055178358911</v>
      </c>
      <c r="I200">
        <v>2.0918738395988172</v>
      </c>
      <c r="J200">
        <v>-0.1208086489809134</v>
      </c>
      <c r="L200" t="s">
        <v>18</v>
      </c>
      <c r="P200">
        <v>1463906.6186891857</v>
      </c>
      <c r="Q200">
        <v>1417570.1279762709</v>
      </c>
    </row>
    <row r="201" spans="1:17" x14ac:dyDescent="0.2">
      <c r="A201" s="1">
        <v>41563</v>
      </c>
      <c r="B201">
        <v>14.71</v>
      </c>
      <c r="C201">
        <v>165.44580199999999</v>
      </c>
      <c r="D201">
        <v>0.31072204818211374</v>
      </c>
      <c r="E201">
        <v>0.5073515841183398</v>
      </c>
      <c r="F201">
        <v>-69.229189730429198</v>
      </c>
      <c r="G201">
        <v>-66.715247320778786</v>
      </c>
      <c r="H201">
        <v>-64.960513490736744</v>
      </c>
      <c r="I201">
        <v>2.4779843074447472</v>
      </c>
      <c r="J201">
        <v>-1.7226405457322027</v>
      </c>
      <c r="K201" t="s">
        <v>18</v>
      </c>
      <c r="L201" t="s">
        <v>18</v>
      </c>
      <c r="P201">
        <v>1390338.5219802675</v>
      </c>
      <c r="Q201">
        <v>1417570.1279762709</v>
      </c>
    </row>
    <row r="202" spans="1:17" x14ac:dyDescent="0.2">
      <c r="A202" s="1">
        <v>41564</v>
      </c>
      <c r="B202">
        <v>13.48</v>
      </c>
      <c r="C202">
        <v>166.551525</v>
      </c>
      <c r="D202">
        <v>0.41987927948495291</v>
      </c>
      <c r="E202">
        <v>0.50610350074274701</v>
      </c>
      <c r="F202">
        <v>-70.812309856543138</v>
      </c>
      <c r="G202">
        <v>-67.726164714680124</v>
      </c>
      <c r="H202">
        <v>-65.286642273011168</v>
      </c>
      <c r="I202">
        <v>2.9657875324959129</v>
      </c>
      <c r="J202">
        <v>-1.8631366957301028</v>
      </c>
      <c r="K202" t="s">
        <v>18</v>
      </c>
      <c r="L202" t="s">
        <v>18</v>
      </c>
      <c r="P202">
        <v>1364548.6168890225</v>
      </c>
      <c r="Q202">
        <v>1417570.1279762709</v>
      </c>
    </row>
    <row r="203" spans="1:17" x14ac:dyDescent="0.2">
      <c r="A203" s="1">
        <v>41565</v>
      </c>
      <c r="B203">
        <v>13.04</v>
      </c>
      <c r="C203">
        <v>167.676481</v>
      </c>
      <c r="D203">
        <v>0.4678917662390264</v>
      </c>
      <c r="E203">
        <v>0.50353830027770841</v>
      </c>
      <c r="F203">
        <v>-71.391530239287476</v>
      </c>
      <c r="G203">
        <v>-68.642992787018258</v>
      </c>
      <c r="H203">
        <v>-65.754714394236245</v>
      </c>
      <c r="I203">
        <v>3.4530256238413473</v>
      </c>
      <c r="J203">
        <v>-1.6324280382201475</v>
      </c>
      <c r="K203" t="s">
        <v>18</v>
      </c>
      <c r="L203" t="s">
        <v>18</v>
      </c>
      <c r="P203">
        <v>1350017.3923568886</v>
      </c>
      <c r="Q203">
        <v>1417570.1279762709</v>
      </c>
    </row>
    <row r="204" spans="1:17" x14ac:dyDescent="0.2">
      <c r="A204" s="1">
        <v>41568</v>
      </c>
      <c r="B204">
        <v>13.16</v>
      </c>
      <c r="C204">
        <v>167.686091</v>
      </c>
      <c r="D204">
        <v>0.50924479656742838</v>
      </c>
      <c r="E204">
        <v>0.50424217286301642</v>
      </c>
      <c r="F204">
        <v>-71.394398884745513</v>
      </c>
      <c r="G204">
        <v>-69.54244006835296</v>
      </c>
      <c r="H204">
        <v>-66.408032211574991</v>
      </c>
      <c r="I204">
        <v>3.7294994502193433</v>
      </c>
      <c r="J204">
        <v>-1.3370069468376671</v>
      </c>
      <c r="K204" t="s">
        <v>18</v>
      </c>
      <c r="L204" t="s">
        <v>18</v>
      </c>
      <c r="P204">
        <v>1351678.9209663009</v>
      </c>
      <c r="Q204">
        <v>1417570.1279762709</v>
      </c>
    </row>
    <row r="205" spans="1:17" x14ac:dyDescent="0.2">
      <c r="A205" s="1">
        <v>41569</v>
      </c>
      <c r="B205">
        <v>13.33</v>
      </c>
      <c r="C205">
        <v>168.657218</v>
      </c>
      <c r="D205">
        <v>0.51300136962888365</v>
      </c>
      <c r="E205">
        <v>0.50402952724234951</v>
      </c>
      <c r="F205">
        <v>-71.678217854549885</v>
      </c>
      <c r="G205">
        <v>-70.901129313111056</v>
      </c>
      <c r="H205">
        <v>-66.972778414211788</v>
      </c>
      <c r="I205">
        <v>3.9849497874018822</v>
      </c>
      <c r="J205">
        <v>-1.1808026929759536</v>
      </c>
      <c r="K205" t="s">
        <v>18</v>
      </c>
      <c r="L205" t="s">
        <v>18</v>
      </c>
      <c r="P205">
        <v>1347068.0429080597</v>
      </c>
      <c r="Q205">
        <v>1417570.1279762709</v>
      </c>
    </row>
    <row r="206" spans="1:17" x14ac:dyDescent="0.2">
      <c r="A206" s="1">
        <v>41570</v>
      </c>
      <c r="B206">
        <v>13.42</v>
      </c>
      <c r="C206">
        <v>167.84956</v>
      </c>
      <c r="D206">
        <v>0.50677448056687835</v>
      </c>
      <c r="E206">
        <v>0.50399556920757516</v>
      </c>
      <c r="F206">
        <v>-71.175434533441035</v>
      </c>
      <c r="G206">
        <v>-71.290378273713429</v>
      </c>
      <c r="H206">
        <v>-67.698189508579773</v>
      </c>
      <c r="I206">
        <v>3.8818369359726979</v>
      </c>
      <c r="J206">
        <v>-0.89577307914144644</v>
      </c>
      <c r="L206" t="s">
        <v>18</v>
      </c>
      <c r="P206">
        <v>1354241.3183879897</v>
      </c>
      <c r="Q206">
        <v>1417570.1279762709</v>
      </c>
    </row>
    <row r="207" spans="1:17" x14ac:dyDescent="0.2">
      <c r="A207" s="1">
        <v>41571</v>
      </c>
      <c r="B207">
        <v>13.2</v>
      </c>
      <c r="C207">
        <v>168.407218</v>
      </c>
      <c r="D207">
        <v>0.48374092985756517</v>
      </c>
      <c r="E207">
        <v>0.50577795486694155</v>
      </c>
      <c r="F207">
        <v>-71.976658304871179</v>
      </c>
      <c r="G207">
        <v>-71.523247963379035</v>
      </c>
      <c r="H207">
        <v>-68.628422554957822</v>
      </c>
      <c r="I207">
        <v>3.3882492429488025</v>
      </c>
      <c r="J207">
        <v>-0.98819051074276298</v>
      </c>
      <c r="L207" t="s">
        <v>18</v>
      </c>
      <c r="P207">
        <v>1347010.7656033833</v>
      </c>
      <c r="Q207">
        <v>1417570.1279762709</v>
      </c>
    </row>
    <row r="208" spans="1:17" x14ac:dyDescent="0.2">
      <c r="A208" s="1">
        <v>41572</v>
      </c>
      <c r="B208">
        <v>13.09</v>
      </c>
      <c r="C208">
        <v>169.176424</v>
      </c>
      <c r="D208">
        <v>0.49170138888888892</v>
      </c>
      <c r="E208">
        <v>0.50665648285365783</v>
      </c>
      <c r="F208">
        <v>-72.62433196559914</v>
      </c>
      <c r="G208">
        <v>-71.769808308641373</v>
      </c>
      <c r="H208">
        <v>-69.552426520244296</v>
      </c>
      <c r="I208">
        <v>2.7254028972780993</v>
      </c>
      <c r="J208">
        <v>-1.1271381007273464</v>
      </c>
      <c r="K208" t="s">
        <v>18</v>
      </c>
      <c r="L208" t="s">
        <v>18</v>
      </c>
      <c r="P208">
        <v>1339828.6088500288</v>
      </c>
      <c r="Q208">
        <v>1417570.1279762709</v>
      </c>
    </row>
    <row r="209" spans="1:17" x14ac:dyDescent="0.2">
      <c r="A209" s="1">
        <v>41575</v>
      </c>
      <c r="B209">
        <v>13.31</v>
      </c>
      <c r="C209">
        <v>169.44564299999999</v>
      </c>
      <c r="D209">
        <v>0.51694795565284934</v>
      </c>
      <c r="E209">
        <v>0.50742505400784865</v>
      </c>
      <c r="F209">
        <v>-72.670964550669638</v>
      </c>
      <c r="G209">
        <v>-72.025121441826201</v>
      </c>
      <c r="H209">
        <v>-70.128529992213728</v>
      </c>
      <c r="I209">
        <v>2.5769748250041471</v>
      </c>
      <c r="J209">
        <v>-0.98659658363244496</v>
      </c>
      <c r="L209" t="s">
        <v>18</v>
      </c>
      <c r="P209">
        <v>1341044.6639475392</v>
      </c>
      <c r="Q209">
        <v>1417570.1279762709</v>
      </c>
    </row>
    <row r="210" spans="1:17" x14ac:dyDescent="0.2">
      <c r="A210" s="1">
        <v>41576</v>
      </c>
      <c r="B210">
        <v>13.41</v>
      </c>
      <c r="C210">
        <v>170.349458</v>
      </c>
      <c r="D210">
        <v>0.5075413717055185</v>
      </c>
      <c r="E210">
        <v>0.50406839233795719</v>
      </c>
      <c r="F210">
        <v>-72.457777429702361</v>
      </c>
      <c r="G210">
        <v>-72.181033356856688</v>
      </c>
      <c r="H210">
        <v>-70.599395621555871</v>
      </c>
      <c r="I210">
        <v>2.4268131068082206</v>
      </c>
      <c r="J210">
        <v>-0.76577046783411362</v>
      </c>
      <c r="L210" t="s">
        <v>18</v>
      </c>
      <c r="P210">
        <v>1335913.3961796435</v>
      </c>
      <c r="Q210">
        <v>1417570.1279762709</v>
      </c>
    </row>
    <row r="211" spans="1:17" x14ac:dyDescent="0.2">
      <c r="A211" s="1">
        <v>41577</v>
      </c>
      <c r="B211">
        <v>13.65</v>
      </c>
      <c r="C211">
        <v>169.503331</v>
      </c>
      <c r="D211">
        <v>0.51805724466865866</v>
      </c>
      <c r="E211">
        <v>0.50537611370928648</v>
      </c>
      <c r="F211">
        <v>-72.012934681558818</v>
      </c>
      <c r="G211">
        <v>-72.348533386480241</v>
      </c>
      <c r="H211">
        <v>-71.025709971846439</v>
      </c>
      <c r="I211">
        <v>2.1509886887707808</v>
      </c>
      <c r="J211">
        <v>-0.45896322694125619</v>
      </c>
      <c r="L211" t="s">
        <v>18</v>
      </c>
      <c r="P211">
        <v>1345530.7722996292</v>
      </c>
      <c r="Q211">
        <v>1417570.1279762709</v>
      </c>
    </row>
    <row r="212" spans="1:17" x14ac:dyDescent="0.2">
      <c r="A212" s="1">
        <v>41578</v>
      </c>
      <c r="B212">
        <v>13.75</v>
      </c>
      <c r="C212">
        <v>169.02258</v>
      </c>
      <c r="D212">
        <v>0.50735284251767765</v>
      </c>
      <c r="E212">
        <v>0.5058496550580821</v>
      </c>
      <c r="F212">
        <v>-71.750013790027083</v>
      </c>
      <c r="G212">
        <v>-72.303204483511422</v>
      </c>
      <c r="H212">
        <v>-71.597813485118749</v>
      </c>
      <c r="I212">
        <v>0.94292286798380942</v>
      </c>
      <c r="J212">
        <v>-0.16141331393709202</v>
      </c>
      <c r="L212" t="s">
        <v>18</v>
      </c>
      <c r="P212">
        <v>1350470.4933301057</v>
      </c>
      <c r="Q212">
        <v>1417570.1279762709</v>
      </c>
    </row>
    <row r="213" spans="1:17" x14ac:dyDescent="0.2">
      <c r="A213" s="1">
        <v>41579</v>
      </c>
      <c r="B213">
        <v>13.28</v>
      </c>
      <c r="C213">
        <v>169.426424</v>
      </c>
      <c r="D213">
        <v>0.46640238016528923</v>
      </c>
      <c r="E213">
        <v>0.50441992937898317</v>
      </c>
      <c r="F213">
        <v>-72.182064829013655</v>
      </c>
      <c r="G213">
        <v>-72.214751056194331</v>
      </c>
      <c r="H213">
        <v>-71.843886410000778</v>
      </c>
      <c r="I213">
        <v>0.58655290499034873</v>
      </c>
      <c r="J213">
        <v>-0.57655228733108288</v>
      </c>
      <c r="L213" t="s">
        <v>18</v>
      </c>
      <c r="P213">
        <v>1340751.6008346018</v>
      </c>
      <c r="Q213">
        <v>1417570.1279762709</v>
      </c>
    </row>
    <row r="214" spans="1:17" x14ac:dyDescent="0.2">
      <c r="A214" s="1">
        <v>41582</v>
      </c>
      <c r="B214">
        <v>12.93</v>
      </c>
      <c r="C214">
        <v>170.02255099999999</v>
      </c>
      <c r="D214">
        <v>0.47399188243939616</v>
      </c>
      <c r="E214">
        <v>0.49939920661629117</v>
      </c>
      <c r="F214">
        <v>-71.979127076277905</v>
      </c>
      <c r="G214">
        <v>-72.076383561315978</v>
      </c>
      <c r="H214">
        <v>-71.941121178312002</v>
      </c>
      <c r="I214">
        <v>0.48852022048297084</v>
      </c>
      <c r="J214">
        <v>-7.779800379261359E-2</v>
      </c>
      <c r="L214" t="s">
        <v>18</v>
      </c>
      <c r="P214">
        <v>1331365.5189699053</v>
      </c>
      <c r="Q214">
        <v>1417570.1279762709</v>
      </c>
    </row>
    <row r="215" spans="1:17" x14ac:dyDescent="0.2">
      <c r="A215" s="1">
        <v>41583</v>
      </c>
      <c r="B215">
        <v>13.27</v>
      </c>
      <c r="C215">
        <v>169.48411100000001</v>
      </c>
      <c r="D215">
        <v>0.52664116197096755</v>
      </c>
      <c r="E215">
        <v>0.49748319834732335</v>
      </c>
      <c r="F215">
        <v>-71.045497609332784</v>
      </c>
      <c r="G215">
        <v>-71.793927597242075</v>
      </c>
      <c r="H215">
        <v>-71.912285125815785</v>
      </c>
      <c r="I215">
        <v>0.53217266729703261</v>
      </c>
      <c r="J215">
        <v>1.6287712048150016</v>
      </c>
      <c r="K215" t="s">
        <v>19</v>
      </c>
      <c r="L215" t="s">
        <v>18</v>
      </c>
      <c r="M215" t="s">
        <v>19</v>
      </c>
      <c r="N215">
        <v>-27466.944310234765</v>
      </c>
      <c r="O215">
        <v>13664.343304283406</v>
      </c>
      <c r="P215">
        <v>1340187.7141610452</v>
      </c>
      <c r="Q215">
        <v>1340187.7141610456</v>
      </c>
    </row>
    <row r="216" spans="1:17" x14ac:dyDescent="0.2">
      <c r="A216" s="1">
        <v>41584</v>
      </c>
      <c r="B216">
        <v>12.68</v>
      </c>
      <c r="C216">
        <v>170.349458</v>
      </c>
      <c r="D216">
        <v>0.45652720808164327</v>
      </c>
      <c r="E216">
        <v>0.49818873189843854</v>
      </c>
      <c r="F216">
        <v>-72.186180460606323</v>
      </c>
      <c r="G216">
        <v>-71.828576753051578</v>
      </c>
      <c r="H216">
        <v>-71.978266923804185</v>
      </c>
      <c r="I216">
        <v>0.51077966693880417</v>
      </c>
      <c r="J216">
        <v>-0.40705131832714114</v>
      </c>
      <c r="L216" t="s">
        <v>19</v>
      </c>
      <c r="P216">
        <v>1368217.6097894157</v>
      </c>
      <c r="Q216">
        <v>1340187.7141610456</v>
      </c>
    </row>
    <row r="217" spans="1:17" x14ac:dyDescent="0.2">
      <c r="A217" s="1">
        <v>41585</v>
      </c>
      <c r="B217">
        <v>13.91</v>
      </c>
      <c r="C217">
        <v>168.19568699999999</v>
      </c>
      <c r="D217">
        <v>0.60170796057279907</v>
      </c>
      <c r="E217">
        <v>0.49938759795414944</v>
      </c>
      <c r="F217">
        <v>-70.084840117177961</v>
      </c>
      <c r="G217">
        <v>-71.495542018481757</v>
      </c>
      <c r="H217">
        <v>-71.845485445689846</v>
      </c>
      <c r="I217">
        <v>0.7479255630601187</v>
      </c>
      <c r="J217">
        <v>2.3540381763503957</v>
      </c>
      <c r="K217" t="s">
        <v>19</v>
      </c>
      <c r="L217" t="s">
        <v>19</v>
      </c>
      <c r="P217">
        <v>1305003.401945017</v>
      </c>
      <c r="Q217">
        <v>1340187.7141610456</v>
      </c>
    </row>
    <row r="218" spans="1:17" x14ac:dyDescent="0.2">
      <c r="A218" s="1">
        <v>41586</v>
      </c>
      <c r="B218">
        <v>12.9</v>
      </c>
      <c r="C218">
        <v>170.464834</v>
      </c>
      <c r="D218">
        <v>0.43002644607084367</v>
      </c>
      <c r="E218">
        <v>0.49413725982860951</v>
      </c>
      <c r="F218">
        <v>-71.333025969898785</v>
      </c>
      <c r="G218">
        <v>-71.325734246658783</v>
      </c>
      <c r="H218">
        <v>-71.858618065394666</v>
      </c>
      <c r="I218">
        <v>0.73638527635678341</v>
      </c>
      <c r="J218">
        <v>0.71374606794993589</v>
      </c>
      <c r="K218" t="s">
        <v>20</v>
      </c>
      <c r="L218" t="s">
        <v>19</v>
      </c>
      <c r="P218">
        <v>1363751.4193142389</v>
      </c>
      <c r="Q218">
        <v>1340187.7141610456</v>
      </c>
    </row>
    <row r="219" spans="1:17" x14ac:dyDescent="0.2">
      <c r="A219" s="1">
        <v>41589</v>
      </c>
      <c r="B219">
        <v>12.53</v>
      </c>
      <c r="C219">
        <v>170.49369200000001</v>
      </c>
      <c r="D219">
        <v>0.47172916291088263</v>
      </c>
      <c r="E219">
        <v>0.49502094060964813</v>
      </c>
      <c r="F219">
        <v>-71.86794778185164</v>
      </c>
      <c r="G219">
        <v>-71.30349838777353</v>
      </c>
      <c r="H219">
        <v>-71.84955885514303</v>
      </c>
      <c r="I219">
        <v>0.73546922199829201</v>
      </c>
      <c r="J219">
        <v>-2.5002986064660702E-2</v>
      </c>
      <c r="L219" t="s">
        <v>19</v>
      </c>
      <c r="P219">
        <v>1374308.514328101</v>
      </c>
      <c r="Q219">
        <v>1340187.7141610456</v>
      </c>
    </row>
    <row r="220" spans="1:17" x14ac:dyDescent="0.2">
      <c r="A220" s="1">
        <v>41590</v>
      </c>
      <c r="B220">
        <v>12.82</v>
      </c>
      <c r="C220">
        <v>170.14755099999999</v>
      </c>
      <c r="D220">
        <v>0.52341228617160795</v>
      </c>
      <c r="E220">
        <v>0.48929764211453242</v>
      </c>
      <c r="F220">
        <v>-70.432795515862153</v>
      </c>
      <c r="G220">
        <v>-71.180957969079401</v>
      </c>
      <c r="H220">
        <v>-71.666930817664948</v>
      </c>
      <c r="I220">
        <v>0.79525717552943687</v>
      </c>
      <c r="J220">
        <v>1.5518694326538804</v>
      </c>
      <c r="K220" t="s">
        <v>19</v>
      </c>
      <c r="L220" t="s">
        <v>19</v>
      </c>
      <c r="P220">
        <v>1361613.3110224446</v>
      </c>
      <c r="Q220">
        <v>1340187.7141610456</v>
      </c>
    </row>
    <row r="221" spans="1:17" x14ac:dyDescent="0.2">
      <c r="A221" s="1">
        <v>41591</v>
      </c>
      <c r="B221">
        <v>12.52</v>
      </c>
      <c r="C221">
        <v>171.51288299999999</v>
      </c>
      <c r="D221">
        <v>0.4768728658662727</v>
      </c>
      <c r="E221">
        <v>0.48652116403772738</v>
      </c>
      <c r="F221">
        <v>-70.924647484626547</v>
      </c>
      <c r="G221">
        <v>-70.92865137388344</v>
      </c>
      <c r="H221">
        <v>-71.521404395494699</v>
      </c>
      <c r="I221">
        <v>0.75350932083519151</v>
      </c>
      <c r="J221">
        <v>0.79197017789601443</v>
      </c>
      <c r="K221" t="s">
        <v>20</v>
      </c>
      <c r="L221" t="s">
        <v>19</v>
      </c>
      <c r="P221">
        <v>1388509.759487839</v>
      </c>
      <c r="Q221">
        <v>1340187.7141610456</v>
      </c>
    </row>
    <row r="222" spans="1:17" x14ac:dyDescent="0.2">
      <c r="A222" s="1">
        <v>41592</v>
      </c>
      <c r="B222">
        <v>12.37</v>
      </c>
      <c r="C222">
        <v>172.36861999999999</v>
      </c>
      <c r="D222">
        <v>0.48809093948085613</v>
      </c>
      <c r="E222">
        <v>0.48743695813190574</v>
      </c>
      <c r="F222">
        <v>-71.648835810194356</v>
      </c>
      <c r="G222">
        <v>-71.241450512486708</v>
      </c>
      <c r="H222">
        <v>-71.453992593869032</v>
      </c>
      <c r="I222">
        <v>0.6961224655005761</v>
      </c>
      <c r="J222">
        <v>-0.27989790012769405</v>
      </c>
      <c r="L222" t="s">
        <v>19</v>
      </c>
      <c r="P222">
        <v>1404322.8852805519</v>
      </c>
      <c r="Q222">
        <v>1340187.7141610456</v>
      </c>
    </row>
    <row r="223" spans="1:17" x14ac:dyDescent="0.2">
      <c r="A223" s="1">
        <v>41593</v>
      </c>
      <c r="B223">
        <v>12.19</v>
      </c>
      <c r="C223">
        <v>173.11859100000001</v>
      </c>
      <c r="D223">
        <v>0.48555453678645955</v>
      </c>
      <c r="E223">
        <v>0.49251651541291508</v>
      </c>
      <c r="F223">
        <v>-73.073765192513648</v>
      </c>
      <c r="G223">
        <v>-71.589598357009692</v>
      </c>
      <c r="H223">
        <v>-71.542395136448604</v>
      </c>
      <c r="I223">
        <v>0.82835643712744644</v>
      </c>
      <c r="J223">
        <v>-1.8486849228521596</v>
      </c>
      <c r="K223" t="s">
        <v>18</v>
      </c>
      <c r="L223" t="s">
        <v>19</v>
      </c>
      <c r="M223" t="s">
        <v>18</v>
      </c>
      <c r="N223">
        <v>14566.033376591358</v>
      </c>
      <c r="O223">
        <v>-7174.0120020269933</v>
      </c>
      <c r="P223">
        <v>1419514.7964686512</v>
      </c>
      <c r="Q223">
        <v>1419514.7964686509</v>
      </c>
    </row>
    <row r="224" spans="1:17" x14ac:dyDescent="0.2">
      <c r="A224" s="1">
        <v>41596</v>
      </c>
      <c r="B224">
        <v>13.1</v>
      </c>
      <c r="C224">
        <v>172.51284000000001</v>
      </c>
      <c r="D224">
        <v>0.5774377658633032</v>
      </c>
      <c r="E224">
        <v>0.49722770405551814</v>
      </c>
      <c r="F224">
        <v>-72.678163353296966</v>
      </c>
      <c r="G224">
        <v>-71.751641471298754</v>
      </c>
      <c r="H224">
        <v>-71.61974093338776</v>
      </c>
      <c r="I224">
        <v>0.89050515417193932</v>
      </c>
      <c r="J224">
        <v>-1.1885640582208752</v>
      </c>
      <c r="K224" t="s">
        <v>18</v>
      </c>
      <c r="L224" t="s">
        <v>18</v>
      </c>
      <c r="P224">
        <v>1437115.551785589</v>
      </c>
      <c r="Q224">
        <v>1419514.7964686509</v>
      </c>
    </row>
    <row r="225" spans="1:17" x14ac:dyDescent="0.2">
      <c r="A225" s="1">
        <v>41597</v>
      </c>
      <c r="B225">
        <v>13.42</v>
      </c>
      <c r="C225">
        <v>172.137854</v>
      </c>
      <c r="D225">
        <v>0.52472583182798205</v>
      </c>
      <c r="E225">
        <v>0.49731283266655579</v>
      </c>
      <c r="F225">
        <v>-72.186363781882008</v>
      </c>
      <c r="G225">
        <v>-72.102355124502722</v>
      </c>
      <c r="H225">
        <v>-71.620099179460126</v>
      </c>
      <c r="I225">
        <v>0.8907527702319874</v>
      </c>
      <c r="J225">
        <v>-0.63571466892480588</v>
      </c>
      <c r="L225" t="s">
        <v>18</v>
      </c>
      <c r="P225">
        <v>1444466.8365306903</v>
      </c>
      <c r="Q225">
        <v>1419514.7964686509</v>
      </c>
    </row>
    <row r="226" spans="1:17" x14ac:dyDescent="0.2">
      <c r="A226" s="1">
        <v>41598</v>
      </c>
      <c r="B226">
        <v>13.4</v>
      </c>
      <c r="C226">
        <v>171.59941499999999</v>
      </c>
      <c r="D226">
        <v>0.49851079755064515</v>
      </c>
      <c r="E226">
        <v>0.49055718075843807</v>
      </c>
      <c r="F226">
        <v>-70.779325242197217</v>
      </c>
      <c r="G226">
        <v>-72.073290676016853</v>
      </c>
      <c r="H226">
        <v>-71.520115693286741</v>
      </c>
      <c r="I226">
        <v>0.913827360224019</v>
      </c>
      <c r="J226">
        <v>0.81064595276281015</v>
      </c>
      <c r="L226" t="s">
        <v>18</v>
      </c>
      <c r="P226">
        <v>1448038.2837115179</v>
      </c>
      <c r="Q226">
        <v>1419514.7964686509</v>
      </c>
    </row>
    <row r="227" spans="1:17" x14ac:dyDescent="0.2">
      <c r="A227" s="1">
        <v>41599</v>
      </c>
      <c r="B227">
        <v>12.66</v>
      </c>
      <c r="C227">
        <v>172.983981</v>
      </c>
      <c r="D227">
        <v>0.4463009578970818</v>
      </c>
      <c r="E227">
        <v>0.49577175420901376</v>
      </c>
      <c r="F227">
        <v>-73.10057171042871</v>
      </c>
      <c r="G227">
        <v>-72.363637856063718</v>
      </c>
      <c r="H227">
        <v>-71.69137186837807</v>
      </c>
      <c r="I227">
        <v>1.0048301373255903</v>
      </c>
      <c r="J227">
        <v>-1.4024259322091011</v>
      </c>
      <c r="K227" t="s">
        <v>18</v>
      </c>
      <c r="L227" t="s">
        <v>18</v>
      </c>
      <c r="P227">
        <v>1427326.5259112418</v>
      </c>
      <c r="Q227">
        <v>1419514.7964686509</v>
      </c>
    </row>
    <row r="228" spans="1:17" x14ac:dyDescent="0.2">
      <c r="A228" s="1">
        <v>41600</v>
      </c>
      <c r="B228">
        <v>12.26</v>
      </c>
      <c r="C228">
        <v>173.84932800000001</v>
      </c>
      <c r="D228">
        <v>0.46890356361167884</v>
      </c>
      <c r="E228">
        <v>0.49765730359850324</v>
      </c>
      <c r="F228">
        <v>-74.257387804891778</v>
      </c>
      <c r="G228">
        <v>-72.600362378539359</v>
      </c>
      <c r="H228">
        <v>-71.863972480401856</v>
      </c>
      <c r="I228">
        <v>1.2463995507753609</v>
      </c>
      <c r="J228">
        <v>-1.9202633080227163</v>
      </c>
      <c r="K228" t="s">
        <v>18</v>
      </c>
      <c r="L228" t="s">
        <v>18</v>
      </c>
      <c r="P228">
        <v>1415292.102796687</v>
      </c>
      <c r="Q228">
        <v>1419514.7964686509</v>
      </c>
    </row>
    <row r="229" spans="1:17" x14ac:dyDescent="0.2">
      <c r="A229" s="1">
        <v>41603</v>
      </c>
      <c r="B229">
        <v>12.79</v>
      </c>
      <c r="C229">
        <v>173.676265</v>
      </c>
      <c r="D229">
        <v>0.54416443346843391</v>
      </c>
      <c r="E229">
        <v>0.50059086772271122</v>
      </c>
      <c r="F229">
        <v>-74.150752199189554</v>
      </c>
      <c r="G229">
        <v>-72.894880147717885</v>
      </c>
      <c r="H229">
        <v>-72.202798487236166</v>
      </c>
      <c r="I229">
        <v>1.2711856671271511</v>
      </c>
      <c r="J229">
        <v>-1.5323911859041937</v>
      </c>
      <c r="K229" t="s">
        <v>18</v>
      </c>
      <c r="L229" t="s">
        <v>18</v>
      </c>
      <c r="P229">
        <v>1424253.6565253874</v>
      </c>
      <c r="Q229">
        <v>1419514.7964686509</v>
      </c>
    </row>
    <row r="230" spans="1:17" x14ac:dyDescent="0.2">
      <c r="A230" s="1">
        <v>41604</v>
      </c>
      <c r="B230">
        <v>12.81</v>
      </c>
      <c r="C230">
        <v>173.72432800000001</v>
      </c>
      <c r="D230">
        <v>0.50156494427025622</v>
      </c>
      <c r="E230">
        <v>0.50029548878820462</v>
      </c>
      <c r="F230">
        <v>-74.10349759116238</v>
      </c>
      <c r="G230">
        <v>-73.278306909573956</v>
      </c>
      <c r="H230">
        <v>-72.433671122341465</v>
      </c>
      <c r="I230">
        <v>1.3481155120278023</v>
      </c>
      <c r="J230">
        <v>-1.2386375306291098</v>
      </c>
      <c r="K230" t="s">
        <v>18</v>
      </c>
      <c r="L230" t="s">
        <v>18</v>
      </c>
      <c r="P230">
        <v>1424200.1726540658</v>
      </c>
      <c r="Q230">
        <v>1419514.7964686509</v>
      </c>
    </row>
    <row r="231" spans="1:17" x14ac:dyDescent="0.2">
      <c r="A231" s="1">
        <v>41605</v>
      </c>
      <c r="B231">
        <v>12.98</v>
      </c>
      <c r="C231">
        <v>174.147392</v>
      </c>
      <c r="D231">
        <v>0.51335894027950701</v>
      </c>
      <c r="E231">
        <v>0.50030924150553635</v>
      </c>
      <c r="F231">
        <v>-74.147549601687302</v>
      </c>
      <c r="G231">
        <v>-73.951951781471976</v>
      </c>
      <c r="H231">
        <v>-72.623637940661098</v>
      </c>
      <c r="I231">
        <v>1.4198545895686308</v>
      </c>
      <c r="J231">
        <v>-1.0732871325148778</v>
      </c>
      <c r="K231" t="s">
        <v>18</v>
      </c>
      <c r="L231" t="s">
        <v>18</v>
      </c>
      <c r="P231">
        <v>1423641.3321144609</v>
      </c>
      <c r="Q231">
        <v>1419514.7964686509</v>
      </c>
    </row>
    <row r="232" spans="1:17" x14ac:dyDescent="0.2">
      <c r="A232" s="1">
        <v>41607</v>
      </c>
      <c r="B232">
        <v>13.7</v>
      </c>
      <c r="C232">
        <v>174.032016</v>
      </c>
      <c r="D232">
        <v>0.55700841166094095</v>
      </c>
      <c r="E232">
        <v>0.50224131577838493</v>
      </c>
      <c r="F232">
        <v>-73.706068703404938</v>
      </c>
      <c r="G232">
        <v>-74.07305118006721</v>
      </c>
      <c r="H232">
        <v>-72.896410706289672</v>
      </c>
      <c r="I232">
        <v>1.2668810540608653</v>
      </c>
      <c r="J232">
        <v>-0.63909551296862921</v>
      </c>
      <c r="L232" t="s">
        <v>18</v>
      </c>
      <c r="P232">
        <v>1434956.5849543526</v>
      </c>
      <c r="Q232">
        <v>1419514.7964686509</v>
      </c>
    </row>
    <row r="233" spans="1:17" x14ac:dyDescent="0.2">
      <c r="A233" s="1">
        <v>41610</v>
      </c>
      <c r="B233">
        <v>14.23</v>
      </c>
      <c r="C233">
        <v>173.580108</v>
      </c>
      <c r="D233">
        <v>0.53943443976770211</v>
      </c>
      <c r="E233">
        <v>0.50438337385185172</v>
      </c>
      <c r="F233">
        <v>-73.320920506608786</v>
      </c>
      <c r="G233">
        <v>-73.885757720410624</v>
      </c>
      <c r="H233">
        <v>-73.09610012478818</v>
      </c>
      <c r="I233">
        <v>1.1065388979098405</v>
      </c>
      <c r="J233">
        <v>-0.20317440466419517</v>
      </c>
      <c r="L233" t="s">
        <v>18</v>
      </c>
      <c r="P233">
        <v>1445918.576059758</v>
      </c>
      <c r="Q233">
        <v>1419514.7964686509</v>
      </c>
    </row>
    <row r="234" spans="1:17" x14ac:dyDescent="0.2">
      <c r="A234" s="1">
        <v>41611</v>
      </c>
      <c r="B234">
        <v>14.55</v>
      </c>
      <c r="C234">
        <v>172.83013700000001</v>
      </c>
      <c r="D234">
        <v>0.52274055040942169</v>
      </c>
      <c r="E234">
        <v>0.50557718775648763</v>
      </c>
      <c r="F234">
        <v>-72.82897462402849</v>
      </c>
      <c r="G234">
        <v>-73.621402205378402</v>
      </c>
      <c r="H234">
        <v>-73.194445025941022</v>
      </c>
      <c r="I234">
        <v>1.0148637642708132</v>
      </c>
      <c r="J234">
        <v>0.36011769734938265</v>
      </c>
      <c r="L234" t="s">
        <v>18</v>
      </c>
      <c r="P234">
        <v>1455960.0076954393</v>
      </c>
      <c r="Q234">
        <v>1419514.7964686509</v>
      </c>
    </row>
    <row r="235" spans="1:17" x14ac:dyDescent="0.2">
      <c r="A235" s="1">
        <v>41612</v>
      </c>
      <c r="B235">
        <v>14.7</v>
      </c>
      <c r="C235">
        <v>172.810903</v>
      </c>
      <c r="D235">
        <v>0.51036241896056966</v>
      </c>
      <c r="E235">
        <v>0.50532389788370768</v>
      </c>
      <c r="F235">
        <v>-72.625479100763314</v>
      </c>
      <c r="G235">
        <v>-73.325798507298572</v>
      </c>
      <c r="H235">
        <v>-73.157087851628503</v>
      </c>
      <c r="I235">
        <v>1.0278771132986566</v>
      </c>
      <c r="J235">
        <v>0.51719095987958486</v>
      </c>
      <c r="L235" t="s">
        <v>18</v>
      </c>
      <c r="P235">
        <v>1458282.897648775</v>
      </c>
      <c r="Q235">
        <v>1419514.7964686509</v>
      </c>
    </row>
    <row r="236" spans="1:17" x14ac:dyDescent="0.2">
      <c r="A236" s="1">
        <v>41613</v>
      </c>
      <c r="B236">
        <v>15.08</v>
      </c>
      <c r="C236">
        <v>172.051322</v>
      </c>
      <c r="D236">
        <v>0.52618446017862941</v>
      </c>
      <c r="E236">
        <v>0.50604093974805808</v>
      </c>
      <c r="F236">
        <v>-71.985012669775742</v>
      </c>
      <c r="G236">
        <v>-72.893291120916274</v>
      </c>
      <c r="H236">
        <v>-73.09932529466839</v>
      </c>
      <c r="I236">
        <v>1.0756054684539771</v>
      </c>
      <c r="J236">
        <v>1.0359863886656382</v>
      </c>
      <c r="K236" t="s">
        <v>20</v>
      </c>
      <c r="L236" t="s">
        <v>18</v>
      </c>
      <c r="M236" t="s">
        <v>20</v>
      </c>
      <c r="N236">
        <v>-14384.130905072969</v>
      </c>
      <c r="O236">
        <v>7278.9591206622108</v>
      </c>
      <c r="P236">
        <v>1469267.2335423913</v>
      </c>
      <c r="Q236">
        <v>1469267.2335423911</v>
      </c>
    </row>
    <row r="237" spans="1:17" x14ac:dyDescent="0.2">
      <c r="A237" s="1">
        <v>41614</v>
      </c>
      <c r="B237">
        <v>13.79</v>
      </c>
      <c r="C237">
        <v>173.97432800000001</v>
      </c>
      <c r="D237">
        <v>0.41811510142194763</v>
      </c>
      <c r="E237">
        <v>0.50219701116164617</v>
      </c>
      <c r="F237">
        <v>-73.579387540455912</v>
      </c>
      <c r="G237">
        <v>-72.867954888326466</v>
      </c>
      <c r="H237">
        <v>-73.215410607882887</v>
      </c>
      <c r="I237">
        <v>1.0427869039750846</v>
      </c>
      <c r="J237">
        <v>-0.34904248527244713</v>
      </c>
      <c r="L237" t="s">
        <v>20</v>
      </c>
      <c r="P237">
        <v>1501820.2444727235</v>
      </c>
      <c r="Q237">
        <v>1469267.2335423911</v>
      </c>
    </row>
    <row r="238" spans="1:17" x14ac:dyDescent="0.2">
      <c r="A238" s="1">
        <v>41617</v>
      </c>
      <c r="B238">
        <v>13.49</v>
      </c>
      <c r="C238">
        <v>174.41661099999999</v>
      </c>
      <c r="D238">
        <v>0.47848174287365491</v>
      </c>
      <c r="E238">
        <v>0.5010865842522606</v>
      </c>
      <c r="F238">
        <v>-73.907823842845261</v>
      </c>
      <c r="G238">
        <v>-72.985335555573755</v>
      </c>
      <c r="H238">
        <v>-73.476118824603546</v>
      </c>
      <c r="I238">
        <v>0.71926406113072583</v>
      </c>
      <c r="J238">
        <v>-0.60020379380981292</v>
      </c>
      <c r="K238" t="s">
        <v>18</v>
      </c>
      <c r="L238" t="s">
        <v>20</v>
      </c>
      <c r="M238" t="s">
        <v>18</v>
      </c>
      <c r="N238">
        <v>14960.72356533488</v>
      </c>
      <c r="O238">
        <v>-7496.6178692959566</v>
      </c>
      <c r="P238">
        <v>1509354.843621009</v>
      </c>
      <c r="Q238">
        <v>1509354.843621009</v>
      </c>
    </row>
    <row r="239" spans="1:17" x14ac:dyDescent="0.2">
      <c r="A239" s="1">
        <v>41618</v>
      </c>
      <c r="B239">
        <v>13.91</v>
      </c>
      <c r="C239">
        <v>173.79164</v>
      </c>
      <c r="D239">
        <v>0.53161884184039898</v>
      </c>
      <c r="E239">
        <v>0.50359490970130327</v>
      </c>
      <c r="F239">
        <v>-73.610585252641414</v>
      </c>
      <c r="G239">
        <v>-73.141657681296337</v>
      </c>
      <c r="H239">
        <v>-73.518619953121274</v>
      </c>
      <c r="I239">
        <v>0.71006517755752663</v>
      </c>
      <c r="J239">
        <v>-0.12951670132097087</v>
      </c>
      <c r="L239" t="s">
        <v>18</v>
      </c>
      <c r="P239">
        <v>1520323.5162848413</v>
      </c>
      <c r="Q239">
        <v>1509354.843621009</v>
      </c>
    </row>
    <row r="240" spans="1:17" x14ac:dyDescent="0.2">
      <c r="A240" s="1">
        <v>41619</v>
      </c>
      <c r="B240">
        <v>15.35</v>
      </c>
      <c r="C240">
        <v>171.83979099999999</v>
      </c>
      <c r="D240">
        <v>0.60888111465252903</v>
      </c>
      <c r="E240">
        <v>0.50878295709411614</v>
      </c>
      <c r="F240">
        <v>-72.079157011414893</v>
      </c>
      <c r="G240">
        <v>-73.032393263426655</v>
      </c>
      <c r="H240">
        <v>-73.33710072033152</v>
      </c>
      <c r="I240">
        <v>0.77910221989176554</v>
      </c>
      <c r="J240">
        <v>1.6146067573666827</v>
      </c>
      <c r="K240" t="s">
        <v>19</v>
      </c>
      <c r="L240" t="s">
        <v>18</v>
      </c>
      <c r="M240" t="s">
        <v>19</v>
      </c>
      <c r="N240">
        <v>-30288.227099150521</v>
      </c>
      <c r="O240">
        <v>15410.133748643946</v>
      </c>
      <c r="P240">
        <v>1556499.224310491</v>
      </c>
      <c r="Q240">
        <v>1556499.2243104912</v>
      </c>
    </row>
    <row r="241" spans="1:17" x14ac:dyDescent="0.2">
      <c r="A241" s="1">
        <v>41620</v>
      </c>
      <c r="B241">
        <v>15.54</v>
      </c>
      <c r="C241">
        <v>171.27250699999999</v>
      </c>
      <c r="D241">
        <v>0.51245445575019355</v>
      </c>
      <c r="E241">
        <v>0.50823731454716325</v>
      </c>
      <c r="F241">
        <v>-71.507079013440205</v>
      </c>
      <c r="G241">
        <v>-72.936806532159551</v>
      </c>
      <c r="H241">
        <v>-73.116794621519077</v>
      </c>
      <c r="I241">
        <v>0.89348838075575021</v>
      </c>
      <c r="J241">
        <v>1.8016077687740122</v>
      </c>
      <c r="K241" t="s">
        <v>19</v>
      </c>
      <c r="L241" t="s">
        <v>19</v>
      </c>
      <c r="P241">
        <v>1542002.5388481868</v>
      </c>
      <c r="Q241">
        <v>1556499.2243104912</v>
      </c>
    </row>
    <row r="242" spans="1:17" x14ac:dyDescent="0.2">
      <c r="A242" s="1">
        <v>41621</v>
      </c>
      <c r="B242">
        <v>15.76</v>
      </c>
      <c r="C242">
        <v>171.25327300000001</v>
      </c>
      <c r="D242">
        <v>0.51425722468193513</v>
      </c>
      <c r="E242">
        <v>0.51045769980102063</v>
      </c>
      <c r="F242">
        <v>-71.657551818976231</v>
      </c>
      <c r="G242">
        <v>-72.552439387863615</v>
      </c>
      <c r="H242">
        <v>-72.912965807170224</v>
      </c>
      <c r="I242">
        <v>0.92632160779585992</v>
      </c>
      <c r="J242">
        <v>1.3552679518954476</v>
      </c>
      <c r="K242" t="s">
        <v>20</v>
      </c>
      <c r="L242" t="s">
        <v>19</v>
      </c>
      <c r="P242">
        <v>1535042.7303738527</v>
      </c>
      <c r="Q242">
        <v>1556499.2243104912</v>
      </c>
    </row>
    <row r="243" spans="1:17" x14ac:dyDescent="0.2">
      <c r="A243" s="1">
        <v>41624</v>
      </c>
      <c r="B243">
        <v>16.030000999999999</v>
      </c>
      <c r="C243">
        <v>172.32054199999999</v>
      </c>
      <c r="D243">
        <v>0.51727879659840681</v>
      </c>
      <c r="E243">
        <v>0.5072104242635439</v>
      </c>
      <c r="F243">
        <v>-71.372774217143828</v>
      </c>
      <c r="G243">
        <v>-72.045429462723334</v>
      </c>
      <c r="H243">
        <v>-72.681734525124938</v>
      </c>
      <c r="I243">
        <v>0.9363938104389713</v>
      </c>
      <c r="J243">
        <v>1.3978737293954169</v>
      </c>
      <c r="K243" t="s">
        <v>20</v>
      </c>
      <c r="L243" t="s">
        <v>19</v>
      </c>
      <c r="P243">
        <v>1543311.6368046361</v>
      </c>
      <c r="Q243">
        <v>1556499.2243104912</v>
      </c>
    </row>
    <row r="244" spans="1:17" x14ac:dyDescent="0.2">
      <c r="A244" s="1">
        <v>41625</v>
      </c>
      <c r="B244">
        <v>16.209999</v>
      </c>
      <c r="C244">
        <v>171.77247800000001</v>
      </c>
      <c r="D244">
        <v>0.51129186346242894</v>
      </c>
      <c r="E244">
        <v>0.51033601724014332</v>
      </c>
      <c r="F244">
        <v>-71.451683293990143</v>
      </c>
      <c r="G244">
        <v>-71.613649070993077</v>
      </c>
      <c r="H244">
        <v>-72.493869074340367</v>
      </c>
      <c r="I244">
        <v>0.9383453251604047</v>
      </c>
      <c r="J244">
        <v>1.1106633692367656</v>
      </c>
      <c r="K244" t="s">
        <v>20</v>
      </c>
      <c r="L244" t="s">
        <v>19</v>
      </c>
      <c r="P244">
        <v>1529414.0769604268</v>
      </c>
      <c r="Q244">
        <v>1556499.2243104912</v>
      </c>
    </row>
    <row r="245" spans="1:17" x14ac:dyDescent="0.2">
      <c r="A245" s="1">
        <v>41626</v>
      </c>
      <c r="B245">
        <v>13.8</v>
      </c>
      <c r="C245">
        <v>174.70506499999999</v>
      </c>
      <c r="D245">
        <v>0.3623783148013926</v>
      </c>
      <c r="E245">
        <v>0.50613021538977832</v>
      </c>
      <c r="F245">
        <v>-74.623512178135215</v>
      </c>
      <c r="G245">
        <v>-72.122520104337141</v>
      </c>
      <c r="H245">
        <v>-72.602418380300904</v>
      </c>
      <c r="I245">
        <v>1.1035225292334565</v>
      </c>
      <c r="J245">
        <v>-1.8314930092439798</v>
      </c>
      <c r="K245" t="s">
        <v>21</v>
      </c>
      <c r="L245" t="s">
        <v>19</v>
      </c>
      <c r="M245" t="s">
        <v>21</v>
      </c>
      <c r="N245">
        <v>32235.249929772905</v>
      </c>
      <c r="O245">
        <v>-16315.233990099296</v>
      </c>
      <c r="P245">
        <v>1647600.2318806867</v>
      </c>
      <c r="Q245">
        <v>1647600.2318806862</v>
      </c>
    </row>
    <row r="246" spans="1:17" x14ac:dyDescent="0.2">
      <c r="A246" s="1">
        <v>41627</v>
      </c>
      <c r="B246">
        <v>14.15</v>
      </c>
      <c r="C246">
        <v>174.50315800000001</v>
      </c>
      <c r="D246">
        <v>0.52568394244906524</v>
      </c>
      <c r="E246">
        <v>0.50621758678506512</v>
      </c>
      <c r="F246">
        <v>-74.18656752913293</v>
      </c>
      <c r="G246">
        <v>-72.658417807475672</v>
      </c>
      <c r="H246">
        <v>-72.715551122392938</v>
      </c>
      <c r="I246">
        <v>1.1946849825927128</v>
      </c>
      <c r="J246">
        <v>-1.2313006593148785</v>
      </c>
      <c r="K246" t="s">
        <v>18</v>
      </c>
      <c r="L246" t="s">
        <v>21</v>
      </c>
      <c r="P246">
        <v>1662176.7293053453</v>
      </c>
      <c r="Q246">
        <v>1647600.2318806862</v>
      </c>
    </row>
    <row r="247" spans="1:17" x14ac:dyDescent="0.2">
      <c r="A247" s="1">
        <v>41628</v>
      </c>
      <c r="B247">
        <v>13.79</v>
      </c>
      <c r="C247">
        <v>175.51820799999999</v>
      </c>
      <c r="D247">
        <v>0.47488194383748067</v>
      </c>
      <c r="E247">
        <v>0.50614101286088087</v>
      </c>
      <c r="F247">
        <v>-75.046963572646746</v>
      </c>
      <c r="G247">
        <v>-73.336300158209781</v>
      </c>
      <c r="H247">
        <v>-72.917341495049897</v>
      </c>
      <c r="I247">
        <v>1.3697621915073039</v>
      </c>
      <c r="J247">
        <v>-1.5547385457130962</v>
      </c>
      <c r="K247" t="s">
        <v>18</v>
      </c>
      <c r="L247" t="s">
        <v>21</v>
      </c>
      <c r="P247">
        <v>1634011.2610689772</v>
      </c>
      <c r="Q247">
        <v>1647600.2318806862</v>
      </c>
    </row>
    <row r="248" spans="1:17" x14ac:dyDescent="0.2">
      <c r="A248" s="1">
        <v>41631</v>
      </c>
      <c r="B248">
        <v>13.04</v>
      </c>
      <c r="C248">
        <v>176.45593099999999</v>
      </c>
      <c r="D248">
        <v>0.44709174865287399</v>
      </c>
      <c r="E248">
        <v>0.50456412090595848</v>
      </c>
      <c r="F248">
        <v>-75.993331703657475</v>
      </c>
      <c r="G248">
        <v>-74.260411655512513</v>
      </c>
      <c r="H248">
        <v>-73.251368081206707</v>
      </c>
      <c r="I248">
        <v>1.5923774871102121</v>
      </c>
      <c r="J248">
        <v>-1.7219306632039761</v>
      </c>
      <c r="K248" t="s">
        <v>18</v>
      </c>
      <c r="L248" t="s">
        <v>21</v>
      </c>
      <c r="P248">
        <v>1594535.6534587496</v>
      </c>
      <c r="Q248">
        <v>1647600.2318806862</v>
      </c>
    </row>
    <row r="249" spans="1:17" x14ac:dyDescent="0.2">
      <c r="A249" s="1">
        <v>41632</v>
      </c>
      <c r="B249">
        <v>12.48</v>
      </c>
      <c r="C249">
        <v>176.842614</v>
      </c>
      <c r="D249">
        <v>0.45797734201513057</v>
      </c>
      <c r="E249">
        <v>0.50350345956859965</v>
      </c>
      <c r="F249">
        <v>-76.560867948154467</v>
      </c>
      <c r="G249">
        <v>-75.282248586345375</v>
      </c>
      <c r="H249">
        <v>-73.499824781848247</v>
      </c>
      <c r="I249">
        <v>1.8585612836171488</v>
      </c>
      <c r="J249">
        <v>-1.6469960895498641</v>
      </c>
      <c r="K249" t="s">
        <v>18</v>
      </c>
      <c r="L249" t="s">
        <v>21</v>
      </c>
      <c r="P249">
        <v>1570175.0898730832</v>
      </c>
      <c r="Q249">
        <v>1647600.2318806862</v>
      </c>
    </row>
    <row r="250" spans="1:17" x14ac:dyDescent="0.2">
      <c r="A250" s="1">
        <v>41634</v>
      </c>
      <c r="B250">
        <v>12.33</v>
      </c>
      <c r="C250">
        <v>177.74167399999999</v>
      </c>
      <c r="D250">
        <v>0.48805300018491116</v>
      </c>
      <c r="E250">
        <v>0.50006558396558454</v>
      </c>
      <c r="F250">
        <v>-76.552494003830546</v>
      </c>
      <c r="G250">
        <v>-75.668044951484433</v>
      </c>
      <c r="H250">
        <v>-73.720213961930355</v>
      </c>
      <c r="I250">
        <v>2.057496712717211</v>
      </c>
      <c r="J250">
        <v>-1.3765660107226954</v>
      </c>
      <c r="K250" t="s">
        <v>18</v>
      </c>
      <c r="L250" t="s">
        <v>21</v>
      </c>
      <c r="P250">
        <v>1550671.4281124787</v>
      </c>
      <c r="Q250">
        <v>1647600.2318806862</v>
      </c>
    </row>
    <row r="251" spans="1:17" x14ac:dyDescent="0.2">
      <c r="A251" s="1">
        <v>41635</v>
      </c>
      <c r="B251">
        <v>12.46</v>
      </c>
      <c r="C251">
        <v>177.732012</v>
      </c>
      <c r="D251">
        <v>0.51059897164289159</v>
      </c>
      <c r="E251">
        <v>0.49952224318923488</v>
      </c>
      <c r="F251">
        <v>-76.321093320776015</v>
      </c>
      <c r="G251">
        <v>-76.094950109813041</v>
      </c>
      <c r="H251">
        <v>-73.946089634274912</v>
      </c>
      <c r="I251">
        <v>2.188950290235594</v>
      </c>
      <c r="J251">
        <v>-1.084996629249851</v>
      </c>
      <c r="K251" t="s">
        <v>18</v>
      </c>
      <c r="L251" t="s">
        <v>21</v>
      </c>
      <c r="P251">
        <v>1555019.6483941614</v>
      </c>
      <c r="Q251">
        <v>1647600.2318806862</v>
      </c>
    </row>
    <row r="252" spans="1:17" x14ac:dyDescent="0.2">
      <c r="A252" s="1">
        <v>41638</v>
      </c>
      <c r="B252">
        <v>13.56</v>
      </c>
      <c r="C252">
        <v>177.703012</v>
      </c>
      <c r="D252">
        <v>0.59217940427022964</v>
      </c>
      <c r="E252">
        <v>0.50312488190921889</v>
      </c>
      <c r="F252">
        <v>-75.846806927412501</v>
      </c>
      <c r="G252">
        <v>-76.254918780766189</v>
      </c>
      <c r="H252">
        <v>-74.260060460608045</v>
      </c>
      <c r="I252">
        <v>2.1669185024113955</v>
      </c>
      <c r="J252">
        <v>-0.73225941125090266</v>
      </c>
      <c r="L252" t="s">
        <v>21</v>
      </c>
      <c r="P252">
        <v>1590951.5651026245</v>
      </c>
      <c r="Q252">
        <v>1647600.2318806862</v>
      </c>
    </row>
    <row r="253" spans="1:17" x14ac:dyDescent="0.2">
      <c r="A253" s="1">
        <v>41639</v>
      </c>
      <c r="B253">
        <v>13.72</v>
      </c>
      <c r="C253">
        <v>178.54405600000001</v>
      </c>
      <c r="D253">
        <v>0.51186902306802062</v>
      </c>
      <c r="E253">
        <v>0.50564673056963971</v>
      </c>
      <c r="F253">
        <v>-76.560218179042678</v>
      </c>
      <c r="G253">
        <v>-76.368296075843233</v>
      </c>
      <c r="H253">
        <v>-74.68115539107491</v>
      </c>
      <c r="I253">
        <v>2.0722157915154704</v>
      </c>
      <c r="J253">
        <v>-0.90678914602496896</v>
      </c>
      <c r="L253" t="s">
        <v>21</v>
      </c>
      <c r="P253">
        <v>1582387.3754354189</v>
      </c>
      <c r="Q253">
        <v>1647600.2318806862</v>
      </c>
    </row>
    <row r="254" spans="1:17" x14ac:dyDescent="0.2">
      <c r="A254" s="1">
        <v>41641</v>
      </c>
      <c r="B254">
        <v>14.23</v>
      </c>
      <c r="C254">
        <v>176.83295200000001</v>
      </c>
      <c r="D254">
        <v>0.53786289088730033</v>
      </c>
      <c r="E254">
        <v>0.50829901238793274</v>
      </c>
      <c r="F254">
        <v>-75.654014859242707</v>
      </c>
      <c r="G254">
        <v>-76.186925458060884</v>
      </c>
      <c r="H254">
        <v>-75.014193977763782</v>
      </c>
      <c r="I254">
        <v>1.8514898603699075</v>
      </c>
      <c r="J254">
        <v>-0.34557082659426308</v>
      </c>
      <c r="L254" t="s">
        <v>21</v>
      </c>
      <c r="P254">
        <v>1626744.415040998</v>
      </c>
      <c r="Q254">
        <v>1647600.2318806862</v>
      </c>
    </row>
    <row r="255" spans="1:17" x14ac:dyDescent="0.2">
      <c r="A255" s="1">
        <v>41642</v>
      </c>
      <c r="B255">
        <v>13.76</v>
      </c>
      <c r="C255">
        <v>176.80395200000001</v>
      </c>
      <c r="D255">
        <v>0.46751663885499189</v>
      </c>
      <c r="E255">
        <v>0.50535102028741585</v>
      </c>
      <c r="F255">
        <v>-75.588057534047294</v>
      </c>
      <c r="G255">
        <v>-75.994038164104239</v>
      </c>
      <c r="H255">
        <v>-75.365467587505734</v>
      </c>
      <c r="I255">
        <v>1.4552983278964984</v>
      </c>
      <c r="J255">
        <v>-0.15295142052646649</v>
      </c>
      <c r="L255" t="s">
        <v>21</v>
      </c>
      <c r="P255">
        <v>1612066.9893597176</v>
      </c>
      <c r="Q255">
        <v>1647600.2318806862</v>
      </c>
    </row>
    <row r="256" spans="1:17" x14ac:dyDescent="0.2">
      <c r="A256" s="1">
        <v>41645</v>
      </c>
      <c r="B256">
        <v>13.55</v>
      </c>
      <c r="C256">
        <v>176.29159000000001</v>
      </c>
      <c r="D256">
        <v>0.48485483073620878</v>
      </c>
      <c r="E256">
        <v>0.50470832361302942</v>
      </c>
      <c r="F256">
        <v>-75.425832855975514</v>
      </c>
      <c r="G256">
        <v>-75.814986071144133</v>
      </c>
      <c r="H256">
        <v>-75.696646717671172</v>
      </c>
      <c r="I256">
        <v>0.77849543289046175</v>
      </c>
      <c r="J256">
        <v>0.34786827289423849</v>
      </c>
      <c r="L256" t="s">
        <v>21</v>
      </c>
      <c r="P256">
        <v>1613656.8927921006</v>
      </c>
      <c r="Q256">
        <v>1647600.2318806862</v>
      </c>
    </row>
    <row r="257" spans="1:17" x14ac:dyDescent="0.2">
      <c r="A257" s="1">
        <v>41646</v>
      </c>
      <c r="B257">
        <v>12.92</v>
      </c>
      <c r="C257">
        <v>177.374315</v>
      </c>
      <c r="D257">
        <v>0.45458640269059514</v>
      </c>
      <c r="E257">
        <v>0.50244784139807119</v>
      </c>
      <c r="F257">
        <v>-76.20134169121151</v>
      </c>
      <c r="G257">
        <v>-75.885893023903932</v>
      </c>
      <c r="H257">
        <v>-75.828132510427523</v>
      </c>
      <c r="I257">
        <v>0.71109669725745428</v>
      </c>
      <c r="J257">
        <v>-0.52483604863216882</v>
      </c>
      <c r="L257" t="s">
        <v>21</v>
      </c>
      <c r="P257">
        <v>1575683.7736144136</v>
      </c>
      <c r="Q257">
        <v>1647600.2318806862</v>
      </c>
    </row>
    <row r="258" spans="1:17" x14ac:dyDescent="0.2">
      <c r="A258" s="1">
        <v>41647</v>
      </c>
      <c r="B258">
        <v>12.87</v>
      </c>
      <c r="C258">
        <v>177.412992</v>
      </c>
      <c r="D258">
        <v>0.49613751928993849</v>
      </c>
      <c r="E258">
        <v>0.50010665322995562</v>
      </c>
      <c r="F258">
        <v>-75.855417668632882</v>
      </c>
      <c r="G258">
        <v>-75.74493292182197</v>
      </c>
      <c r="H258">
        <v>-75.967203355385848</v>
      </c>
      <c r="I258">
        <v>0.48954191336870312</v>
      </c>
      <c r="J258">
        <v>0.22834753000765901</v>
      </c>
      <c r="L258" t="s">
        <v>21</v>
      </c>
      <c r="P258">
        <v>1573440.9868128898</v>
      </c>
      <c r="Q258">
        <v>1647600.2318806862</v>
      </c>
    </row>
    <row r="259" spans="1:17" x14ac:dyDescent="0.2">
      <c r="A259" s="1">
        <v>41648</v>
      </c>
      <c r="B259">
        <v>12.89</v>
      </c>
      <c r="C259">
        <v>177.52899400000001</v>
      </c>
      <c r="D259">
        <v>0.50155520901441653</v>
      </c>
      <c r="E259">
        <v>0.4986497597394447</v>
      </c>
      <c r="F259">
        <v>-75.63479020488532</v>
      </c>
      <c r="G259">
        <v>-75.74108799095049</v>
      </c>
      <c r="H259">
        <v>-76.016188908072408</v>
      </c>
      <c r="I259">
        <v>0.41242369727541062</v>
      </c>
      <c r="J259">
        <v>0.92477397808786788</v>
      </c>
      <c r="K259" t="s">
        <v>20</v>
      </c>
      <c r="L259" t="s">
        <v>21</v>
      </c>
      <c r="M259" t="s">
        <v>20</v>
      </c>
      <c r="N259">
        <v>-15502.601631003819</v>
      </c>
      <c r="O259">
        <v>7730.3685786363785</v>
      </c>
      <c r="P259">
        <v>1572193.0920381658</v>
      </c>
      <c r="Q259">
        <v>1572193.0920381653</v>
      </c>
    </row>
    <row r="260" spans="1:17" x14ac:dyDescent="0.2">
      <c r="A260" s="1">
        <v>41649</v>
      </c>
      <c r="B260">
        <v>12.14</v>
      </c>
      <c r="C260">
        <v>178.01235500000001</v>
      </c>
      <c r="D260">
        <v>0.44350808686739435</v>
      </c>
      <c r="E260">
        <v>0.49560235729552055</v>
      </c>
      <c r="F260">
        <v>-76.083342765727053</v>
      </c>
      <c r="G260">
        <v>-75.840145037286447</v>
      </c>
      <c r="H260">
        <v>-76.023689829911532</v>
      </c>
      <c r="I260">
        <v>0.41278856459677365</v>
      </c>
      <c r="J260">
        <v>-0.14451208422837966</v>
      </c>
      <c r="L260" t="s">
        <v>20</v>
      </c>
      <c r="P260">
        <v>1587556.6019479565</v>
      </c>
      <c r="Q260">
        <v>1572193.0920381653</v>
      </c>
    </row>
    <row r="261" spans="1:17" x14ac:dyDescent="0.2">
      <c r="A261" s="1">
        <v>41652</v>
      </c>
      <c r="B261">
        <v>13.28</v>
      </c>
      <c r="C261">
        <v>175.64388700000001</v>
      </c>
      <c r="D261">
        <v>0.5983134707924298</v>
      </c>
      <c r="E261">
        <v>0.4989850900582844</v>
      </c>
      <c r="F261">
        <v>-74.363680772882134</v>
      </c>
      <c r="G261">
        <v>-75.627714620667774</v>
      </c>
      <c r="H261">
        <v>-75.840590898638837</v>
      </c>
      <c r="I261">
        <v>0.59841499014879651</v>
      </c>
      <c r="J261">
        <v>2.4680366469253516</v>
      </c>
      <c r="K261" t="s">
        <v>19</v>
      </c>
      <c r="L261" t="s">
        <v>20</v>
      </c>
      <c r="M261" t="s">
        <v>19</v>
      </c>
      <c r="N261">
        <v>-31080.641195139578</v>
      </c>
      <c r="O261">
        <v>15503.578053478177</v>
      </c>
      <c r="P261">
        <v>1551574.5054819062</v>
      </c>
      <c r="Q261">
        <v>1572193.0920381653</v>
      </c>
    </row>
    <row r="262" spans="1:17" x14ac:dyDescent="0.2">
      <c r="A262" s="1">
        <v>41653</v>
      </c>
      <c r="B262">
        <v>12.28</v>
      </c>
      <c r="C262">
        <v>177.55799400000001</v>
      </c>
      <c r="D262">
        <v>0.42753393090434022</v>
      </c>
      <c r="E262">
        <v>0.49519083893235022</v>
      </c>
      <c r="F262">
        <v>-75.645092008005207</v>
      </c>
      <c r="G262">
        <v>-75.516464684026531</v>
      </c>
      <c r="H262">
        <v>-75.764974065653391</v>
      </c>
      <c r="I262">
        <v>0.55611513071166685</v>
      </c>
      <c r="J262">
        <v>0.21557057347957639</v>
      </c>
      <c r="L262" t="s">
        <v>19</v>
      </c>
      <c r="P262">
        <v>1612330.6539542547</v>
      </c>
      <c r="Q262">
        <v>1572193.0920381653</v>
      </c>
    </row>
    <row r="263" spans="1:17" x14ac:dyDescent="0.2">
      <c r="A263" s="1">
        <v>41654</v>
      </c>
      <c r="B263">
        <v>12.28</v>
      </c>
      <c r="C263">
        <v>178.51505499999999</v>
      </c>
      <c r="D263">
        <v>0.5</v>
      </c>
      <c r="E263">
        <v>0.49834025810842913</v>
      </c>
      <c r="F263">
        <v>-76.681238584940417</v>
      </c>
      <c r="G263">
        <v>-75.681628867288026</v>
      </c>
      <c r="H263">
        <v>-75.794986171000417</v>
      </c>
      <c r="I263">
        <v>0.59706614148980908</v>
      </c>
      <c r="J263">
        <v>-1.4843454558126643</v>
      </c>
      <c r="K263" t="s">
        <v>18</v>
      </c>
      <c r="L263" t="s">
        <v>19</v>
      </c>
      <c r="M263" t="s">
        <v>18</v>
      </c>
      <c r="N263">
        <v>16072.19100252824</v>
      </c>
      <c r="O263">
        <v>-8009.419812567895</v>
      </c>
      <c r="P263">
        <v>1627168.5238696942</v>
      </c>
      <c r="Q263">
        <v>1627168.5238696942</v>
      </c>
    </row>
    <row r="264" spans="1:17" x14ac:dyDescent="0.2">
      <c r="A264" s="1">
        <v>41655</v>
      </c>
      <c r="B264">
        <v>12.53</v>
      </c>
      <c r="C264">
        <v>178.28303600000001</v>
      </c>
      <c r="D264">
        <v>0.52056553650436599</v>
      </c>
      <c r="E264">
        <v>0.49995886555576419</v>
      </c>
      <c r="F264">
        <v>-76.604184426397467</v>
      </c>
      <c r="G264">
        <v>-75.875507711590473</v>
      </c>
      <c r="H264">
        <v>-75.858100962582512</v>
      </c>
      <c r="I264">
        <v>0.64142472478310852</v>
      </c>
      <c r="J264">
        <v>-1.1631660504936658</v>
      </c>
      <c r="K264" t="s">
        <v>18</v>
      </c>
      <c r="L264" t="s">
        <v>18</v>
      </c>
      <c r="P264">
        <v>1633044.9091958182</v>
      </c>
      <c r="Q264">
        <v>1627168.5238696942</v>
      </c>
    </row>
    <row r="265" spans="1:17" x14ac:dyDescent="0.2">
      <c r="A265" s="1">
        <v>41656</v>
      </c>
      <c r="B265">
        <v>12.44</v>
      </c>
      <c r="C265">
        <v>177.52899400000001</v>
      </c>
      <c r="D265">
        <v>0.49284303465776313</v>
      </c>
      <c r="E265">
        <v>0.49846748835643206</v>
      </c>
      <c r="F265">
        <v>-76.052431749624105</v>
      </c>
      <c r="G265">
        <v>-75.869325508369883</v>
      </c>
      <c r="H265">
        <v>-75.815785426797632</v>
      </c>
      <c r="I265">
        <v>0.60670429127085812</v>
      </c>
      <c r="J265">
        <v>-0.39005216582657182</v>
      </c>
      <c r="L265" t="s">
        <v>18</v>
      </c>
      <c r="P265">
        <v>1637637.850939899</v>
      </c>
      <c r="Q265">
        <v>1627168.5238696942</v>
      </c>
    </row>
    <row r="266" spans="1:17" x14ac:dyDescent="0.2">
      <c r="A266" s="1">
        <v>41660</v>
      </c>
      <c r="B266">
        <v>12.87</v>
      </c>
      <c r="C266">
        <v>178.051018</v>
      </c>
      <c r="D266">
        <v>0.53516331768695524</v>
      </c>
      <c r="E266">
        <v>0.49563218847314072</v>
      </c>
      <c r="F266">
        <v>-75.377815711210573</v>
      </c>
      <c r="G266">
        <v>-76.072152496035571</v>
      </c>
      <c r="H266">
        <v>-75.792768831128299</v>
      </c>
      <c r="I266">
        <v>0.61852328967991421</v>
      </c>
      <c r="J266">
        <v>0.6708771146393927</v>
      </c>
      <c r="L266" t="s">
        <v>18</v>
      </c>
      <c r="P266">
        <v>1640367.7837027502</v>
      </c>
      <c r="Q266">
        <v>1627168.5238696942</v>
      </c>
    </row>
    <row r="267" spans="1:17" x14ac:dyDescent="0.2">
      <c r="A267" s="1">
        <v>41661</v>
      </c>
      <c r="B267">
        <v>12.84</v>
      </c>
      <c r="C267">
        <v>178.167034</v>
      </c>
      <c r="D267">
        <v>0.4976717144549313</v>
      </c>
      <c r="E267">
        <v>0.49506362150024602</v>
      </c>
      <c r="F267">
        <v>-75.364017083997467</v>
      </c>
      <c r="G267">
        <v>-76.015937511234029</v>
      </c>
      <c r="H267">
        <v>-75.774098793624148</v>
      </c>
      <c r="I267">
        <v>0.62856403163743357</v>
      </c>
      <c r="J267">
        <v>0.6524103973280212</v>
      </c>
      <c r="L267" t="s">
        <v>18</v>
      </c>
      <c r="P267">
        <v>1638956.3971236995</v>
      </c>
      <c r="Q267">
        <v>1627168.5238696942</v>
      </c>
    </row>
    <row r="268" spans="1:17" x14ac:dyDescent="0.2">
      <c r="A268" s="1">
        <v>41662</v>
      </c>
      <c r="B268">
        <v>13.77</v>
      </c>
      <c r="C268">
        <v>176.70727299999999</v>
      </c>
      <c r="D268">
        <v>0.57505295222290143</v>
      </c>
      <c r="E268">
        <v>0.49740191871336009</v>
      </c>
      <c r="F268">
        <v>-74.12453664080553</v>
      </c>
      <c r="G268">
        <v>-75.504597122407063</v>
      </c>
      <c r="H268">
        <v>-75.665657442359986</v>
      </c>
      <c r="I268">
        <v>0.786515443601978</v>
      </c>
      <c r="J268">
        <v>1.9594285326383898</v>
      </c>
      <c r="K268" t="s">
        <v>19</v>
      </c>
      <c r="L268" t="s">
        <v>18</v>
      </c>
      <c r="M268" t="s">
        <v>19</v>
      </c>
      <c r="N268">
        <v>-32766.497118180698</v>
      </c>
      <c r="O268">
        <v>16298.118536098864</v>
      </c>
      <c r="P268">
        <v>1665595.3734310649</v>
      </c>
      <c r="Q268">
        <v>1665595.3734310651</v>
      </c>
    </row>
    <row r="269" spans="1:17" x14ac:dyDescent="0.2">
      <c r="A269" s="1">
        <v>41663</v>
      </c>
      <c r="B269">
        <v>17.879999000000002</v>
      </c>
      <c r="C269">
        <v>172.93706</v>
      </c>
      <c r="D269">
        <v>0.84301849779208349</v>
      </c>
      <c r="E269">
        <v>0.50993036875927078</v>
      </c>
      <c r="F269">
        <v>-70.305859777944136</v>
      </c>
      <c r="G269">
        <v>-74.244932192716391</v>
      </c>
      <c r="H269">
        <v>-75.17436728292104</v>
      </c>
      <c r="I269">
        <v>1.7148748460334176</v>
      </c>
      <c r="J269">
        <v>2.8389870644134643</v>
      </c>
      <c r="K269" t="s">
        <v>19</v>
      </c>
      <c r="L269" t="s">
        <v>19</v>
      </c>
      <c r="P269">
        <v>1469477.7246614988</v>
      </c>
      <c r="Q269">
        <v>1665595.3734310651</v>
      </c>
    </row>
    <row r="270" spans="1:17" x14ac:dyDescent="0.2">
      <c r="A270" s="1">
        <v>41666</v>
      </c>
      <c r="B270">
        <v>17.420000000000002</v>
      </c>
      <c r="C270">
        <v>172.08633900000001</v>
      </c>
      <c r="D270">
        <v>0.47460392478515701</v>
      </c>
      <c r="E270">
        <v>0.50851929419476027</v>
      </c>
      <c r="F270">
        <v>-70.089223648840246</v>
      </c>
      <c r="G270">
        <v>-73.052290572559627</v>
      </c>
      <c r="H270">
        <v>-74.693851114604982</v>
      </c>
      <c r="I270">
        <v>2.2355162065725844</v>
      </c>
      <c r="J270">
        <v>2.0597602702350302</v>
      </c>
      <c r="K270" t="s">
        <v>19</v>
      </c>
      <c r="L270" t="s">
        <v>19</v>
      </c>
      <c r="P270">
        <v>1470685.1288702164</v>
      </c>
      <c r="Q270">
        <v>1665595.3734310651</v>
      </c>
    </row>
    <row r="271" spans="1:17" x14ac:dyDescent="0.2">
      <c r="A271" s="1">
        <v>41667</v>
      </c>
      <c r="B271">
        <v>15.8</v>
      </c>
      <c r="C271">
        <v>173.11107799999999</v>
      </c>
      <c r="D271">
        <v>0.41132762400133915</v>
      </c>
      <c r="E271">
        <v>0.5104019599332198</v>
      </c>
      <c r="F271">
        <v>-72.55623349735248</v>
      </c>
      <c r="G271">
        <v>-72.487974129788</v>
      </c>
      <c r="H271">
        <v>-74.437304722310571</v>
      </c>
      <c r="I271">
        <v>2.2936098958453037</v>
      </c>
      <c r="J271">
        <v>0.82013564223170909</v>
      </c>
      <c r="K271" t="s">
        <v>20</v>
      </c>
      <c r="L271" t="s">
        <v>19</v>
      </c>
      <c r="P271">
        <v>1540468.1718922323</v>
      </c>
      <c r="Q271">
        <v>1665595.3734310651</v>
      </c>
    </row>
    <row r="272" spans="1:17" x14ac:dyDescent="0.2">
      <c r="A272" s="1">
        <v>41668</v>
      </c>
      <c r="B272">
        <v>17.350000000000001</v>
      </c>
      <c r="C272">
        <v>171.44831300000001</v>
      </c>
      <c r="D272">
        <v>0.60291319500080121</v>
      </c>
      <c r="E272">
        <v>0.51337231580059428</v>
      </c>
      <c r="F272">
        <v>-70.666817484915128</v>
      </c>
      <c r="G272">
        <v>-71.54853420997155</v>
      </c>
      <c r="H272">
        <v>-73.985927615576244</v>
      </c>
      <c r="I272">
        <v>2.4666751113538061</v>
      </c>
      <c r="J272">
        <v>1.3455805814813855</v>
      </c>
      <c r="K272" t="s">
        <v>20</v>
      </c>
      <c r="L272" t="s">
        <v>19</v>
      </c>
      <c r="P272">
        <v>1462580.1602913761</v>
      </c>
      <c r="Q272">
        <v>1665595.3734310651</v>
      </c>
    </row>
    <row r="273" spans="1:17" x14ac:dyDescent="0.2">
      <c r="A273" s="1">
        <v>41669</v>
      </c>
      <c r="B273">
        <v>17.290001</v>
      </c>
      <c r="C273">
        <v>173.26574199999999</v>
      </c>
      <c r="D273">
        <v>0.49654782380054807</v>
      </c>
      <c r="E273">
        <v>0.51420561887609684</v>
      </c>
      <c r="F273">
        <v>-71.80421709513611</v>
      </c>
      <c r="G273">
        <v>-71.084470300837665</v>
      </c>
      <c r="H273">
        <v>-73.772638975764082</v>
      </c>
      <c r="I273">
        <v>2.5405905894525733</v>
      </c>
      <c r="J273">
        <v>0.77478909384298389</v>
      </c>
      <c r="K273" t="s">
        <v>20</v>
      </c>
      <c r="L273" t="s">
        <v>19</v>
      </c>
      <c r="P273">
        <v>1494166.7906249131</v>
      </c>
      <c r="Q273">
        <v>1665595.3734310651</v>
      </c>
    </row>
    <row r="274" spans="1:17" x14ac:dyDescent="0.2">
      <c r="A274" s="1">
        <v>41670</v>
      </c>
      <c r="B274">
        <v>18.41</v>
      </c>
      <c r="C274">
        <v>172.25067999999999</v>
      </c>
      <c r="D274">
        <v>0.5668753134698129</v>
      </c>
      <c r="E274">
        <v>0.51881267906136375</v>
      </c>
      <c r="F274">
        <v>-70.955836760941665</v>
      </c>
      <c r="G274">
        <v>-71.214465697437177</v>
      </c>
      <c r="H274">
        <v>-73.381867705175452</v>
      </c>
      <c r="I274">
        <v>2.5866172030074406</v>
      </c>
      <c r="J274">
        <v>0.937916496268972</v>
      </c>
      <c r="K274" t="s">
        <v>20</v>
      </c>
      <c r="L274" t="s">
        <v>19</v>
      </c>
      <c r="P274">
        <v>1440924.7458215582</v>
      </c>
      <c r="Q274">
        <v>1665595.3734310651</v>
      </c>
    </row>
    <row r="275" spans="1:17" x14ac:dyDescent="0.2">
      <c r="A275" s="1">
        <v>41673</v>
      </c>
      <c r="B275">
        <v>21.440000999999999</v>
      </c>
      <c r="C275">
        <v>168.37412699999999</v>
      </c>
      <c r="D275">
        <v>0.67812855127680605</v>
      </c>
      <c r="E275">
        <v>0.52728003326373585</v>
      </c>
      <c r="F275">
        <v>-67.340314285312488</v>
      </c>
      <c r="G275">
        <v>-70.664683824731625</v>
      </c>
      <c r="H275">
        <v>-72.603457346873128</v>
      </c>
      <c r="I275">
        <v>2.8910507903419065</v>
      </c>
      <c r="J275">
        <v>1.8204948453839518</v>
      </c>
      <c r="K275" t="s">
        <v>19</v>
      </c>
      <c r="L275" t="s">
        <v>19</v>
      </c>
      <c r="P275">
        <v>1278461.7064815038</v>
      </c>
      <c r="Q275">
        <v>1665595.3734310651</v>
      </c>
    </row>
    <row r="276" spans="1:17" x14ac:dyDescent="0.2">
      <c r="A276" s="1">
        <v>41674</v>
      </c>
      <c r="B276">
        <v>19.110001</v>
      </c>
      <c r="C276">
        <v>169.55352999999999</v>
      </c>
      <c r="D276">
        <v>0.39722979974657302</v>
      </c>
      <c r="E276">
        <v>0.52378683324687669</v>
      </c>
      <c r="F276">
        <v>-69.699905544529301</v>
      </c>
      <c r="G276">
        <v>-70.09341823416699</v>
      </c>
      <c r="H276">
        <v>-72.028100773384111</v>
      </c>
      <c r="I276">
        <v>2.7034034955937249</v>
      </c>
      <c r="J276">
        <v>0.86120892891110523</v>
      </c>
      <c r="K276" t="s">
        <v>20</v>
      </c>
      <c r="L276" t="s">
        <v>19</v>
      </c>
      <c r="P276">
        <v>1374029.6946626955</v>
      </c>
      <c r="Q276">
        <v>1665595.3734310651</v>
      </c>
    </row>
    <row r="277" spans="1:17" x14ac:dyDescent="0.2">
      <c r="A277" s="1">
        <v>41675</v>
      </c>
      <c r="B277">
        <v>19.950001</v>
      </c>
      <c r="C277">
        <v>169.34084999999999</v>
      </c>
      <c r="D277">
        <v>0.54492210845491174</v>
      </c>
      <c r="E277">
        <v>0.52510695389349293</v>
      </c>
      <c r="F277">
        <v>-68.972056913234894</v>
      </c>
      <c r="G277">
        <v>-69.754466119830951</v>
      </c>
      <c r="H277">
        <v>-71.438069537018336</v>
      </c>
      <c r="I277">
        <v>2.511045001769991</v>
      </c>
      <c r="J277">
        <v>0.98206627999306795</v>
      </c>
      <c r="K277" t="s">
        <v>20</v>
      </c>
      <c r="L277" t="s">
        <v>19</v>
      </c>
      <c r="P277">
        <v>1343039.5532331662</v>
      </c>
      <c r="Q277">
        <v>1665595.3734310651</v>
      </c>
    </row>
    <row r="278" spans="1:17" x14ac:dyDescent="0.2">
      <c r="A278" s="1">
        <v>41676</v>
      </c>
      <c r="B278">
        <v>17.23</v>
      </c>
      <c r="C278">
        <v>171.57397700000001</v>
      </c>
      <c r="D278">
        <v>0.37295352446066049</v>
      </c>
      <c r="E278">
        <v>0.51667518928543255</v>
      </c>
      <c r="F278">
        <v>-71.418017042929449</v>
      </c>
      <c r="G278">
        <v>-69.677226109389636</v>
      </c>
      <c r="H278">
        <v>-71.108086314661577</v>
      </c>
      <c r="I278">
        <v>2.1853011456936065</v>
      </c>
      <c r="J278">
        <v>-0.14182517996598654</v>
      </c>
      <c r="L278" t="s">
        <v>19</v>
      </c>
      <c r="P278">
        <v>1468560.2267132781</v>
      </c>
      <c r="Q278">
        <v>1665595.3734310651</v>
      </c>
    </row>
    <row r="279" spans="1:17" x14ac:dyDescent="0.2">
      <c r="A279" s="1">
        <v>41677</v>
      </c>
      <c r="B279">
        <v>15.31</v>
      </c>
      <c r="C279">
        <v>173.70076499999999</v>
      </c>
      <c r="D279">
        <v>0.39477517146226554</v>
      </c>
      <c r="E279">
        <v>0.51217157960828807</v>
      </c>
      <c r="F279">
        <v>-73.654595189218028</v>
      </c>
      <c r="G279">
        <v>-70.216977795044897</v>
      </c>
      <c r="H279">
        <v>-70.965634490096633</v>
      </c>
      <c r="I279">
        <v>1.9225740921535306</v>
      </c>
      <c r="J279">
        <v>-1.3986252650005353</v>
      </c>
      <c r="K279" t="s">
        <v>18</v>
      </c>
      <c r="L279" t="s">
        <v>19</v>
      </c>
      <c r="M279" t="s">
        <v>18</v>
      </c>
      <c r="N279">
        <v>15019.329888199603</v>
      </c>
      <c r="O279">
        <v>-7692.4739134971633</v>
      </c>
      <c r="P279">
        <v>1566134.5441053372</v>
      </c>
      <c r="Q279">
        <v>1566134.544105337</v>
      </c>
    </row>
    <row r="280" spans="1:17" x14ac:dyDescent="0.2">
      <c r="A280" s="1">
        <v>41680</v>
      </c>
      <c r="B280">
        <v>15.26</v>
      </c>
      <c r="C280">
        <v>174.01978500000001</v>
      </c>
      <c r="D280">
        <v>0.49673949353252889</v>
      </c>
      <c r="E280">
        <v>0.51058991047925839</v>
      </c>
      <c r="F280">
        <v>-73.592746444769787</v>
      </c>
      <c r="G280">
        <v>-71.467464226936357</v>
      </c>
      <c r="H280">
        <v>-70.921318640426975</v>
      </c>
      <c r="I280">
        <v>1.8478166533474438</v>
      </c>
      <c r="J280">
        <v>-1.4457212513499873</v>
      </c>
      <c r="K280" t="s">
        <v>18</v>
      </c>
      <c r="L280" t="s">
        <v>18</v>
      </c>
      <c r="P280">
        <v>1562929.5245830431</v>
      </c>
      <c r="Q280">
        <v>1566134.544105337</v>
      </c>
    </row>
    <row r="281" spans="1:17" x14ac:dyDescent="0.2">
      <c r="A281" s="1">
        <v>41681</v>
      </c>
      <c r="B281">
        <v>14.51</v>
      </c>
      <c r="C281">
        <v>175.92422999999999</v>
      </c>
      <c r="D281">
        <v>0.45205966824066551</v>
      </c>
      <c r="E281">
        <v>0.50999541160947659</v>
      </c>
      <c r="F281">
        <v>-75.210550090930226</v>
      </c>
      <c r="G281">
        <v>-72.569593136216525</v>
      </c>
      <c r="H281">
        <v>-71.330042833175824</v>
      </c>
      <c r="I281">
        <v>2.2068641154359798</v>
      </c>
      <c r="J281">
        <v>-1.7583806953097263</v>
      </c>
      <c r="K281" t="s">
        <v>18</v>
      </c>
      <c r="L281" t="s">
        <v>18</v>
      </c>
      <c r="P281">
        <v>1537015.1336847034</v>
      </c>
      <c r="Q281">
        <v>1566134.544105337</v>
      </c>
    </row>
    <row r="282" spans="1:17" x14ac:dyDescent="0.2">
      <c r="A282" s="1">
        <v>41682</v>
      </c>
      <c r="B282">
        <v>14.3</v>
      </c>
      <c r="C282">
        <v>176.011247</v>
      </c>
      <c r="D282">
        <v>0.48563195324786113</v>
      </c>
      <c r="E282">
        <v>0.51002530093684784</v>
      </c>
      <c r="F282">
        <v>-75.470189219444862</v>
      </c>
      <c r="G282">
        <v>-73.869219597458525</v>
      </c>
      <c r="H282">
        <v>-71.778456630726211</v>
      </c>
      <c r="I282">
        <v>2.4635713564127069</v>
      </c>
      <c r="J282">
        <v>-1.4985287838767183</v>
      </c>
      <c r="K282" t="s">
        <v>18</v>
      </c>
      <c r="L282" t="s">
        <v>18</v>
      </c>
      <c r="P282">
        <v>1533191.6984056507</v>
      </c>
      <c r="Q282">
        <v>1566134.544105337</v>
      </c>
    </row>
    <row r="283" spans="1:17" x14ac:dyDescent="0.2">
      <c r="A283" s="1">
        <v>41683</v>
      </c>
      <c r="B283">
        <v>14.14</v>
      </c>
      <c r="C283">
        <v>176.91995399999999</v>
      </c>
      <c r="D283">
        <v>0.48887378355909822</v>
      </c>
      <c r="E283">
        <v>0.51134404635486719</v>
      </c>
      <c r="F283">
        <v>-76.326965159276966</v>
      </c>
      <c r="G283">
        <v>-74.851009220728017</v>
      </c>
      <c r="H283">
        <v>-72.092684269219902</v>
      </c>
      <c r="I283">
        <v>2.7905709253586775</v>
      </c>
      <c r="J283">
        <v>-1.5173529013647358</v>
      </c>
      <c r="K283" t="s">
        <v>18</v>
      </c>
      <c r="L283" t="s">
        <v>18</v>
      </c>
      <c r="P283">
        <v>1523798.4007310264</v>
      </c>
      <c r="Q283">
        <v>1566134.544105337</v>
      </c>
    </row>
    <row r="284" spans="1:17" x14ac:dyDescent="0.2">
      <c r="A284" s="1">
        <v>41684</v>
      </c>
      <c r="B284">
        <v>13.57</v>
      </c>
      <c r="C284">
        <v>177.896353</v>
      </c>
      <c r="D284">
        <v>0.46050132139906252</v>
      </c>
      <c r="E284">
        <v>0.50997342335906426</v>
      </c>
      <c r="F284">
        <v>-77.152412142502556</v>
      </c>
      <c r="G284">
        <v>-75.550572611384922</v>
      </c>
      <c r="H284">
        <v>-72.633150490685523</v>
      </c>
      <c r="I284">
        <v>3.1001855107334153</v>
      </c>
      <c r="J284">
        <v>-1.4577391050214619</v>
      </c>
      <c r="K284" t="s">
        <v>18</v>
      </c>
      <c r="L284" t="s">
        <v>18</v>
      </c>
      <c r="P284">
        <v>1507726.4588580879</v>
      </c>
      <c r="Q284">
        <v>1566134.544105337</v>
      </c>
    </row>
    <row r="285" spans="1:17" x14ac:dyDescent="0.2">
      <c r="A285" s="1">
        <v>41688</v>
      </c>
      <c r="B285">
        <v>13.87</v>
      </c>
      <c r="C285">
        <v>178.10903300000001</v>
      </c>
      <c r="D285">
        <v>0.52235196304649212</v>
      </c>
      <c r="E285">
        <v>0.51077329851414421</v>
      </c>
      <c r="F285">
        <v>-77.103338280574562</v>
      </c>
      <c r="G285">
        <v>-76.252690978545886</v>
      </c>
      <c r="H285">
        <v>-73.074743922805396</v>
      </c>
      <c r="I285">
        <v>3.3395432921515016</v>
      </c>
      <c r="J285">
        <v>-1.2063309277160896</v>
      </c>
      <c r="K285" t="s">
        <v>18</v>
      </c>
      <c r="L285" t="s">
        <v>18</v>
      </c>
      <c r="P285">
        <v>1510596.2224726251</v>
      </c>
      <c r="Q285">
        <v>1566134.544105337</v>
      </c>
    </row>
    <row r="286" spans="1:17" x14ac:dyDescent="0.2">
      <c r="A286" s="1">
        <v>41689</v>
      </c>
      <c r="B286">
        <v>15.5</v>
      </c>
      <c r="C286">
        <v>176.92963</v>
      </c>
      <c r="D286">
        <v>0.62442528182957524</v>
      </c>
      <c r="E286">
        <v>0.51773165216653572</v>
      </c>
      <c r="F286">
        <v>-76.102069657113859</v>
      </c>
      <c r="G286">
        <v>-76.430994891782618</v>
      </c>
      <c r="H286">
        <v>-73.503596664153079</v>
      </c>
      <c r="I286">
        <v>3.3729674129569864</v>
      </c>
      <c r="J286">
        <v>-0.77038188479940595</v>
      </c>
      <c r="L286" t="s">
        <v>18</v>
      </c>
      <c r="P286">
        <v>1544150.2570013909</v>
      </c>
      <c r="Q286">
        <v>1566134.544105337</v>
      </c>
    </row>
    <row r="287" spans="1:17" x14ac:dyDescent="0.2">
      <c r="A287" s="1">
        <v>41690</v>
      </c>
      <c r="B287">
        <v>14.79</v>
      </c>
      <c r="C287">
        <v>177.973693</v>
      </c>
      <c r="D287">
        <v>0.45524266389177931</v>
      </c>
      <c r="E287">
        <v>0.51222892882420301</v>
      </c>
      <c r="F287">
        <v>-76.373274124277543</v>
      </c>
      <c r="G287">
        <v>-76.611611872749151</v>
      </c>
      <c r="H287">
        <v>-74.256343317400166</v>
      </c>
      <c r="I287">
        <v>2.8379805498355077</v>
      </c>
      <c r="J287">
        <v>-0.74592858185729172</v>
      </c>
      <c r="L287" t="s">
        <v>18</v>
      </c>
      <c r="P287">
        <v>1525455.1053892216</v>
      </c>
      <c r="Q287">
        <v>1566134.544105337</v>
      </c>
    </row>
    <row r="288" spans="1:17" x14ac:dyDescent="0.2">
      <c r="A288" s="1">
        <v>41691</v>
      </c>
      <c r="B288">
        <v>14.68</v>
      </c>
      <c r="C288">
        <v>177.77067500000001</v>
      </c>
      <c r="D288">
        <v>0.49259020014711258</v>
      </c>
      <c r="E288">
        <v>0.51473109302584807</v>
      </c>
      <c r="F288">
        <v>-76.824093850692805</v>
      </c>
      <c r="G288">
        <v>-76.71103761103231</v>
      </c>
      <c r="H288">
        <v>-74.850025676247114</v>
      </c>
      <c r="I288">
        <v>2.5261933690903913</v>
      </c>
      <c r="J288">
        <v>-0.78143985278391226</v>
      </c>
      <c r="L288" t="s">
        <v>18</v>
      </c>
      <c r="P288">
        <v>1525364.6897704899</v>
      </c>
      <c r="Q288">
        <v>1566134.544105337</v>
      </c>
    </row>
    <row r="289" spans="1:17" x14ac:dyDescent="0.2">
      <c r="A289" s="1">
        <v>41694</v>
      </c>
      <c r="B289">
        <v>14.23</v>
      </c>
      <c r="C289">
        <v>178.75673599999999</v>
      </c>
      <c r="D289">
        <v>0.46981588140085684</v>
      </c>
      <c r="E289">
        <v>0.51357016538741951</v>
      </c>
      <c r="F289">
        <v>-77.574126471635282</v>
      </c>
      <c r="G289">
        <v>-76.795380476858867</v>
      </c>
      <c r="H289">
        <v>-75.566864806113813</v>
      </c>
      <c r="I289">
        <v>1.8315937080633524</v>
      </c>
      <c r="J289">
        <v>-1.0959098934904401</v>
      </c>
      <c r="K289" t="s">
        <v>18</v>
      </c>
      <c r="L289" t="s">
        <v>18</v>
      </c>
      <c r="P289">
        <v>1511020.7428011834</v>
      </c>
      <c r="Q289">
        <v>1566134.544105337</v>
      </c>
    </row>
    <row r="290" spans="1:17" x14ac:dyDescent="0.2">
      <c r="A290" s="1">
        <v>41695</v>
      </c>
      <c r="B290">
        <v>13.67</v>
      </c>
      <c r="C290">
        <v>178.68905799999999</v>
      </c>
      <c r="D290">
        <v>0.46142086957122935</v>
      </c>
      <c r="E290">
        <v>0.51129537050537577</v>
      </c>
      <c r="F290">
        <v>-77.692888115366571</v>
      </c>
      <c r="G290">
        <v>-76.91329044381726</v>
      </c>
      <c r="H290">
        <v>-76.089770728816902</v>
      </c>
      <c r="I290">
        <v>1.3793266053674929</v>
      </c>
      <c r="J290">
        <v>-1.1622464036518403</v>
      </c>
      <c r="K290" t="s">
        <v>18</v>
      </c>
      <c r="L290" t="s">
        <v>18</v>
      </c>
      <c r="P290">
        <v>1503130.5293133094</v>
      </c>
      <c r="Q290">
        <v>1566134.544105337</v>
      </c>
    </row>
    <row r="291" spans="1:17" x14ac:dyDescent="0.2">
      <c r="A291" s="1">
        <v>41696</v>
      </c>
      <c r="B291">
        <v>14.35</v>
      </c>
      <c r="C291">
        <v>178.698735</v>
      </c>
      <c r="D291">
        <v>0.55098119590793326</v>
      </c>
      <c r="E291">
        <v>0.51353145363038233</v>
      </c>
      <c r="F291">
        <v>-77.417421146460484</v>
      </c>
      <c r="G291">
        <v>-77.17636074168658</v>
      </c>
      <c r="H291">
        <v>-76.403339558587106</v>
      </c>
      <c r="I291">
        <v>1.1901348860829326</v>
      </c>
      <c r="J291">
        <v>-0.85207281941881752</v>
      </c>
      <c r="L291" t="s">
        <v>18</v>
      </c>
      <c r="P291">
        <v>1513269.2335672241</v>
      </c>
      <c r="Q291">
        <v>1566134.544105337</v>
      </c>
    </row>
    <row r="292" spans="1:17" x14ac:dyDescent="0.2">
      <c r="A292" s="1">
        <v>41697</v>
      </c>
      <c r="B292">
        <v>14.04</v>
      </c>
      <c r="C292">
        <v>179.63645700000001</v>
      </c>
      <c r="D292">
        <v>0.47863055275649813</v>
      </c>
      <c r="E292">
        <v>0.51135711651767246</v>
      </c>
      <c r="F292">
        <v>-77.818380672970875</v>
      </c>
      <c r="G292">
        <v>-77.465382051425237</v>
      </c>
      <c r="H292">
        <v>-76.755475744270527</v>
      </c>
      <c r="I292">
        <v>0.86316228867700173</v>
      </c>
      <c r="J292">
        <v>-1.2314079781329406</v>
      </c>
      <c r="K292" t="s">
        <v>18</v>
      </c>
      <c r="L292" t="s">
        <v>18</v>
      </c>
      <c r="P292">
        <v>1501399.8392787697</v>
      </c>
      <c r="Q292">
        <v>1566134.544105337</v>
      </c>
    </row>
    <row r="293" spans="1:17" x14ac:dyDescent="0.2">
      <c r="A293" s="1">
        <v>41698</v>
      </c>
      <c r="B293">
        <v>14</v>
      </c>
      <c r="C293">
        <v>180.09080399999999</v>
      </c>
      <c r="D293">
        <v>0.49715505555961403</v>
      </c>
      <c r="E293">
        <v>0.51133724502169875</v>
      </c>
      <c r="F293">
        <v>-78.087135571102721</v>
      </c>
      <c r="G293">
        <v>-77.717990395507229</v>
      </c>
      <c r="H293">
        <v>-76.995191200951567</v>
      </c>
      <c r="I293">
        <v>0.79157501915908002</v>
      </c>
      <c r="J293">
        <v>-1.3794578450835495</v>
      </c>
      <c r="K293" t="s">
        <v>18</v>
      </c>
      <c r="L293" t="s">
        <v>18</v>
      </c>
      <c r="P293">
        <v>1497304.0136380661</v>
      </c>
      <c r="Q293">
        <v>1566134.544105337</v>
      </c>
    </row>
    <row r="294" spans="1:17" x14ac:dyDescent="0.2">
      <c r="A294" s="1">
        <v>41701</v>
      </c>
      <c r="B294">
        <v>16</v>
      </c>
      <c r="C294">
        <v>178.824399</v>
      </c>
      <c r="D294">
        <v>0.65306122448979587</v>
      </c>
      <c r="E294">
        <v>0.51433756318581014</v>
      </c>
      <c r="F294">
        <v>-75.976105619827024</v>
      </c>
      <c r="G294">
        <v>-77.398386225145572</v>
      </c>
      <c r="H294">
        <v>-77.037350900983427</v>
      </c>
      <c r="I294">
        <v>0.71249090679358362</v>
      </c>
      <c r="J294">
        <v>1.4894860706816808</v>
      </c>
      <c r="K294" t="s">
        <v>20</v>
      </c>
      <c r="L294" t="s">
        <v>18</v>
      </c>
      <c r="M294" t="s">
        <v>20</v>
      </c>
      <c r="N294">
        <v>-14235.413029738327</v>
      </c>
      <c r="O294">
        <v>7321.8076486591417</v>
      </c>
      <c r="P294">
        <v>1537084.4608408876</v>
      </c>
      <c r="Q294">
        <v>1537084.4608408874</v>
      </c>
    </row>
    <row r="295" spans="1:17" x14ac:dyDescent="0.2">
      <c r="A295" s="1">
        <v>41702</v>
      </c>
      <c r="B295">
        <v>14.1</v>
      </c>
      <c r="C295">
        <v>181.337884</v>
      </c>
      <c r="D295">
        <v>0.38830078125</v>
      </c>
      <c r="E295">
        <v>0.49684842024188386</v>
      </c>
      <c r="F295">
        <v>-75.997441195405997</v>
      </c>
      <c r="G295">
        <v>-77.059296841153468</v>
      </c>
      <c r="H295">
        <v>-77.009890570660858</v>
      </c>
      <c r="I295">
        <v>0.74783272751307761</v>
      </c>
      <c r="J295">
        <v>1.3538447008353953</v>
      </c>
      <c r="K295" t="s">
        <v>20</v>
      </c>
      <c r="L295" t="s">
        <v>20</v>
      </c>
      <c r="P295">
        <v>1582534.9992951802</v>
      </c>
      <c r="Q295">
        <v>1537084.4608408874</v>
      </c>
    </row>
    <row r="296" spans="1:17" x14ac:dyDescent="0.2">
      <c r="A296" s="1">
        <v>41703</v>
      </c>
      <c r="B296">
        <v>13.89</v>
      </c>
      <c r="C296">
        <v>181.50222600000001</v>
      </c>
      <c r="D296">
        <v>0.48521729289271165</v>
      </c>
      <c r="E296">
        <v>0.49725662670755899</v>
      </c>
      <c r="F296">
        <v>-76.363184640673012</v>
      </c>
      <c r="G296">
        <v>-76.848449539995983</v>
      </c>
      <c r="H296">
        <v>-76.944121612175067</v>
      </c>
      <c r="I296">
        <v>0.76857608379354192</v>
      </c>
      <c r="J296">
        <v>0.75586136981346508</v>
      </c>
      <c r="K296" t="s">
        <v>20</v>
      </c>
      <c r="L296" t="s">
        <v>20</v>
      </c>
      <c r="P296">
        <v>1586727.7165440212</v>
      </c>
      <c r="Q296">
        <v>1537084.4608408874</v>
      </c>
    </row>
    <row r="297" spans="1:17" x14ac:dyDescent="0.2">
      <c r="A297" s="1">
        <v>41704</v>
      </c>
      <c r="B297">
        <v>14.21</v>
      </c>
      <c r="C297">
        <v>181.91790900000001</v>
      </c>
      <c r="D297">
        <v>0.52330353528521178</v>
      </c>
      <c r="E297">
        <v>0.50156339252616955</v>
      </c>
      <c r="F297">
        <v>-77.033363599306995</v>
      </c>
      <c r="G297">
        <v>-76.691446125263198</v>
      </c>
      <c r="H297">
        <v>-76.938290388736092</v>
      </c>
      <c r="I297">
        <v>0.76752301174522475</v>
      </c>
      <c r="J297">
        <v>-0.12387017602862609</v>
      </c>
      <c r="L297" t="s">
        <v>20</v>
      </c>
      <c r="P297">
        <v>1585215.9353433226</v>
      </c>
      <c r="Q297">
        <v>1537084.4608408874</v>
      </c>
    </row>
    <row r="298" spans="1:17" x14ac:dyDescent="0.2">
      <c r="A298" s="1">
        <v>41705</v>
      </c>
      <c r="B298">
        <v>14.11</v>
      </c>
      <c r="C298">
        <v>181.995249</v>
      </c>
      <c r="D298">
        <v>0.49298746410161032</v>
      </c>
      <c r="E298">
        <v>0.49733547979927756</v>
      </c>
      <c r="F298">
        <v>-76.402694482603991</v>
      </c>
      <c r="G298">
        <v>-76.354557907563461</v>
      </c>
      <c r="H298">
        <v>-76.963342457526949</v>
      </c>
      <c r="I298">
        <v>0.74223703013900788</v>
      </c>
      <c r="J298">
        <v>0.75534896826416531</v>
      </c>
      <c r="K298" t="s">
        <v>20</v>
      </c>
      <c r="L298" t="s">
        <v>20</v>
      </c>
      <c r="P298">
        <v>1587205.7452498437</v>
      </c>
      <c r="Q298">
        <v>1537084.4608408874</v>
      </c>
    </row>
    <row r="299" spans="1:17" x14ac:dyDescent="0.2">
      <c r="A299" s="1">
        <v>41708</v>
      </c>
      <c r="B299">
        <v>14.2</v>
      </c>
      <c r="C299">
        <v>181.898585</v>
      </c>
      <c r="D299">
        <v>0.5063987973405274</v>
      </c>
      <c r="E299">
        <v>0.49771436339696906</v>
      </c>
      <c r="F299">
        <v>-76.333538436084467</v>
      </c>
      <c r="G299">
        <v>-76.426044470814958</v>
      </c>
      <c r="H299">
        <v>-76.960031150177528</v>
      </c>
      <c r="I299">
        <v>0.74519154270138421</v>
      </c>
      <c r="J299">
        <v>0.84071366647824575</v>
      </c>
      <c r="K299" t="s">
        <v>20</v>
      </c>
      <c r="L299" t="s">
        <v>20</v>
      </c>
      <c r="P299">
        <v>1585216.8028626172</v>
      </c>
      <c r="Q299">
        <v>1537084.4608408874</v>
      </c>
    </row>
    <row r="300" spans="1:17" x14ac:dyDescent="0.2">
      <c r="A300" s="1">
        <v>41709</v>
      </c>
      <c r="B300">
        <v>14.8</v>
      </c>
      <c r="C300">
        <v>180.99952500000001</v>
      </c>
      <c r="D300">
        <v>0.54314620115056556</v>
      </c>
      <c r="E300">
        <v>0.4968017052308441</v>
      </c>
      <c r="F300">
        <v>-75.120872665972797</v>
      </c>
      <c r="G300">
        <v>-76.250730764928306</v>
      </c>
      <c r="H300">
        <v>-76.818096051450866</v>
      </c>
      <c r="I300">
        <v>0.91605343740886791</v>
      </c>
      <c r="J300">
        <v>1.852755872276189</v>
      </c>
      <c r="K300" t="s">
        <v>19</v>
      </c>
      <c r="L300" t="s">
        <v>20</v>
      </c>
      <c r="M300" t="s">
        <v>19</v>
      </c>
      <c r="N300">
        <v>-28913.331783755129</v>
      </c>
      <c r="O300">
        <v>14613.822714894475</v>
      </c>
      <c r="P300">
        <v>1570092.8106601709</v>
      </c>
      <c r="Q300">
        <v>1537084.4608408874</v>
      </c>
    </row>
    <row r="301" spans="1:17" x14ac:dyDescent="0.2">
      <c r="A301" s="1">
        <v>41710</v>
      </c>
      <c r="B301">
        <v>14.47</v>
      </c>
      <c r="C301">
        <v>181.047865</v>
      </c>
      <c r="D301">
        <v>0.47795128743608467</v>
      </c>
      <c r="E301">
        <v>0.48910257969850868</v>
      </c>
      <c r="F301">
        <v>-74.080977820407341</v>
      </c>
      <c r="G301">
        <v>-75.794289400875172</v>
      </c>
      <c r="H301">
        <v>-76.527000330515207</v>
      </c>
      <c r="I301">
        <v>1.1729561137096081</v>
      </c>
      <c r="J301">
        <v>2.0853487027507276</v>
      </c>
      <c r="K301" t="s">
        <v>19</v>
      </c>
      <c r="L301" t="s">
        <v>19</v>
      </c>
      <c r="P301">
        <v>1580340.642338848</v>
      </c>
      <c r="Q301">
        <v>1537084.4608408874</v>
      </c>
    </row>
    <row r="302" spans="1:17" x14ac:dyDescent="0.2">
      <c r="A302" s="1">
        <v>41711</v>
      </c>
      <c r="B302">
        <v>16.219999000000001</v>
      </c>
      <c r="C302">
        <v>179.017741</v>
      </c>
      <c r="D302">
        <v>0.62825302489386814</v>
      </c>
      <c r="E302">
        <v>0.49798808835802</v>
      </c>
      <c r="F302">
        <v>-72.928703622761134</v>
      </c>
      <c r="G302">
        <v>-74.973357405566006</v>
      </c>
      <c r="H302">
        <v>-76.129984956131423</v>
      </c>
      <c r="I302">
        <v>1.5024548661131734</v>
      </c>
      <c r="J302">
        <v>2.130700499278193</v>
      </c>
      <c r="K302" t="s">
        <v>19</v>
      </c>
      <c r="L302" t="s">
        <v>19</v>
      </c>
      <c r="P302">
        <v>1500074.4684053557</v>
      </c>
      <c r="Q302">
        <v>1537084.4608408874</v>
      </c>
    </row>
    <row r="303" spans="1:17" x14ac:dyDescent="0.2">
      <c r="A303" s="1">
        <v>41712</v>
      </c>
      <c r="B303">
        <v>17.82</v>
      </c>
      <c r="C303">
        <v>178.51505499999999</v>
      </c>
      <c r="D303">
        <v>0.60350900905487148</v>
      </c>
      <c r="E303">
        <v>0.50024143068878768</v>
      </c>
      <c r="F303">
        <v>-71.480626512687621</v>
      </c>
      <c r="G303">
        <v>-73.988943811582743</v>
      </c>
      <c r="H303">
        <v>-75.635252069983679</v>
      </c>
      <c r="I303">
        <v>1.9505941127489221</v>
      </c>
      <c r="J303">
        <v>2.1299282767961656</v>
      </c>
      <c r="K303" t="s">
        <v>19</v>
      </c>
      <c r="L303" t="s">
        <v>19</v>
      </c>
      <c r="P303">
        <v>1446466.9445527561</v>
      </c>
      <c r="Q303">
        <v>1537084.4608408874</v>
      </c>
    </row>
    <row r="304" spans="1:17" x14ac:dyDescent="0.2">
      <c r="A304" s="1">
        <v>41715</v>
      </c>
      <c r="B304">
        <v>15.64</v>
      </c>
      <c r="C304">
        <v>180.129481</v>
      </c>
      <c r="D304">
        <v>0.38514840385397814</v>
      </c>
      <c r="E304">
        <v>0.50071046451160761</v>
      </c>
      <c r="F304">
        <v>-74.5527161037448</v>
      </c>
      <c r="G304">
        <v>-73.632779345114798</v>
      </c>
      <c r="H304">
        <v>-75.363113355881509</v>
      </c>
      <c r="I304">
        <v>1.843171949361891</v>
      </c>
      <c r="J304">
        <v>0.43967533925267827</v>
      </c>
      <c r="L304" t="s">
        <v>19</v>
      </c>
      <c r="P304">
        <v>1533090.9431916587</v>
      </c>
      <c r="Q304">
        <v>1537084.4608408874</v>
      </c>
    </row>
    <row r="305" spans="1:17" x14ac:dyDescent="0.2">
      <c r="A305" s="1">
        <v>41716</v>
      </c>
      <c r="B305">
        <v>14.52</v>
      </c>
      <c r="C305">
        <v>181.41522399999999</v>
      </c>
      <c r="D305">
        <v>0.43095283259528649</v>
      </c>
      <c r="E305">
        <v>0.5021019130167238</v>
      </c>
      <c r="F305">
        <v>-76.568931020757461</v>
      </c>
      <c r="G305">
        <v>-73.922391016071728</v>
      </c>
      <c r="H305">
        <v>-75.236596310019408</v>
      </c>
      <c r="I305">
        <v>1.6844673191261281</v>
      </c>
      <c r="J305">
        <v>-0.79095313729757877</v>
      </c>
      <c r="K305" t="s">
        <v>18</v>
      </c>
      <c r="L305" t="s">
        <v>19</v>
      </c>
      <c r="M305" t="s">
        <v>18</v>
      </c>
      <c r="N305">
        <v>15001.226503627744</v>
      </c>
      <c r="O305">
        <v>-7532.1445250686693</v>
      </c>
      <c r="P305">
        <v>1584263.4950483809</v>
      </c>
      <c r="Q305">
        <v>1584263.4950483809</v>
      </c>
    </row>
    <row r="306" spans="1:17" x14ac:dyDescent="0.2">
      <c r="A306" s="1">
        <v>41717</v>
      </c>
      <c r="B306">
        <v>15.12</v>
      </c>
      <c r="C306">
        <v>180.44850099999999</v>
      </c>
      <c r="D306">
        <v>0.54217608086879321</v>
      </c>
      <c r="E306">
        <v>0.50384947406811864</v>
      </c>
      <c r="F306">
        <v>-75.798882325230366</v>
      </c>
      <c r="G306">
        <v>-74.265971917036339</v>
      </c>
      <c r="H306">
        <v>-75.221827702136352</v>
      </c>
      <c r="I306">
        <v>1.6781593229029683</v>
      </c>
      <c r="J306">
        <v>-0.34386164365835936</v>
      </c>
      <c r="L306" t="s">
        <v>18</v>
      </c>
      <c r="P306">
        <v>1600545.7283022655</v>
      </c>
      <c r="Q306">
        <v>1584263.4950483809</v>
      </c>
    </row>
    <row r="307" spans="1:17" x14ac:dyDescent="0.2">
      <c r="A307" s="1">
        <v>41718</v>
      </c>
      <c r="B307">
        <v>14.52</v>
      </c>
      <c r="C307">
        <v>181.50222600000001</v>
      </c>
      <c r="D307">
        <v>0.46110481229528849</v>
      </c>
      <c r="E307">
        <v>0.50419736422406569</v>
      </c>
      <c r="F307">
        <v>-76.992943950000694</v>
      </c>
      <c r="G307">
        <v>-75.078819982484248</v>
      </c>
      <c r="H307">
        <v>-75.304786265019246</v>
      </c>
      <c r="I307">
        <v>1.7433274568048869</v>
      </c>
      <c r="J307">
        <v>-0.96835375269970658</v>
      </c>
      <c r="K307" t="s">
        <v>18</v>
      </c>
      <c r="L307" t="s">
        <v>18</v>
      </c>
      <c r="P307">
        <v>1583608.1834104108</v>
      </c>
      <c r="Q307">
        <v>1584263.4950483809</v>
      </c>
    </row>
    <row r="308" spans="1:17" x14ac:dyDescent="0.2">
      <c r="A308" s="1">
        <v>41719</v>
      </c>
      <c r="B308">
        <v>15</v>
      </c>
      <c r="C308">
        <v>180.798258</v>
      </c>
      <c r="D308">
        <v>0.5336042620039616</v>
      </c>
      <c r="E308">
        <v>0.50604245302237727</v>
      </c>
      <c r="F308">
        <v>-76.491593980492652</v>
      </c>
      <c r="G308">
        <v>-76.081013476045271</v>
      </c>
      <c r="H308">
        <v>-75.315487043337555</v>
      </c>
      <c r="I308">
        <v>1.7507927604423041</v>
      </c>
      <c r="J308">
        <v>-0.67175679710828629</v>
      </c>
      <c r="L308" t="s">
        <v>18</v>
      </c>
      <c r="P308">
        <v>1596111.1608491756</v>
      </c>
      <c r="Q308">
        <v>1584263.4950483809</v>
      </c>
    </row>
    <row r="309" spans="1:17" x14ac:dyDescent="0.2">
      <c r="A309" s="1">
        <v>41722</v>
      </c>
      <c r="B309">
        <v>15.09</v>
      </c>
      <c r="C309">
        <v>180.05059199999999</v>
      </c>
      <c r="D309">
        <v>0.50601799999999997</v>
      </c>
      <c r="E309">
        <v>0.50670184596241186</v>
      </c>
      <c r="F309">
        <v>-76.141967333025065</v>
      </c>
      <c r="G309">
        <v>-76.398863721901321</v>
      </c>
      <c r="H309">
        <v>-75.241204021147396</v>
      </c>
      <c r="I309">
        <v>1.6891036458120996</v>
      </c>
      <c r="J309">
        <v>-0.5332788867699072</v>
      </c>
      <c r="L309" t="s">
        <v>18</v>
      </c>
      <c r="P309">
        <v>1603092.7996029821</v>
      </c>
      <c r="Q309">
        <v>1584263.4950483809</v>
      </c>
    </row>
    <row r="310" spans="1:17" x14ac:dyDescent="0.2">
      <c r="A310" s="1">
        <v>41723</v>
      </c>
      <c r="B310">
        <v>14.02</v>
      </c>
      <c r="C310">
        <v>180.905067</v>
      </c>
      <c r="D310">
        <v>0.43160607813248625</v>
      </c>
      <c r="E310">
        <v>0.50559049045215887</v>
      </c>
      <c r="F310">
        <v>-77.443881549810669</v>
      </c>
      <c r="G310">
        <v>-76.573853827711957</v>
      </c>
      <c r="H310">
        <v>-75.327969610081283</v>
      </c>
      <c r="I310">
        <v>1.7785635517410741</v>
      </c>
      <c r="J310">
        <v>-1.1896746324628518</v>
      </c>
      <c r="K310" t="s">
        <v>18</v>
      </c>
      <c r="L310" t="s">
        <v>18</v>
      </c>
      <c r="P310">
        <v>1580605.4580510424</v>
      </c>
      <c r="Q310">
        <v>1584263.4950483809</v>
      </c>
    </row>
    <row r="311" spans="1:17" x14ac:dyDescent="0.2">
      <c r="A311" s="1">
        <v>41724</v>
      </c>
      <c r="B311">
        <v>14.93</v>
      </c>
      <c r="C311">
        <v>179.60394500000001</v>
      </c>
      <c r="D311">
        <v>0.56701375251576613</v>
      </c>
      <c r="E311">
        <v>0.50730825158559256</v>
      </c>
      <c r="F311">
        <v>-76.184563315824931</v>
      </c>
      <c r="G311">
        <v>-76.650990025830879</v>
      </c>
      <c r="H311">
        <v>-75.315555016726321</v>
      </c>
      <c r="I311">
        <v>1.7714120210301734</v>
      </c>
      <c r="J311">
        <v>-0.49057378451865413</v>
      </c>
      <c r="L311" t="s">
        <v>18</v>
      </c>
      <c r="P311">
        <v>1604056.8131180899</v>
      </c>
      <c r="Q311">
        <v>1584263.4950483809</v>
      </c>
    </row>
    <row r="312" spans="1:17" x14ac:dyDescent="0.2">
      <c r="A312" s="1">
        <v>41725</v>
      </c>
      <c r="B312">
        <v>14.62</v>
      </c>
      <c r="C312">
        <v>179.22525899999999</v>
      </c>
      <c r="D312">
        <v>0.47945199948498218</v>
      </c>
      <c r="E312">
        <v>0.50173235611080047</v>
      </c>
      <c r="F312">
        <v>-75.303111472638435</v>
      </c>
      <c r="G312">
        <v>-76.313023530358421</v>
      </c>
      <c r="H312">
        <v>-75.330741583948452</v>
      </c>
      <c r="I312">
        <v>1.7703721250567865</v>
      </c>
      <c r="J312">
        <v>1.560695117086257E-2</v>
      </c>
      <c r="L312" t="s">
        <v>18</v>
      </c>
      <c r="P312">
        <v>1602258.7505835856</v>
      </c>
      <c r="Q312">
        <v>1584263.4950483809</v>
      </c>
    </row>
    <row r="313" spans="1:17" x14ac:dyDescent="0.2">
      <c r="A313" s="1">
        <v>41726</v>
      </c>
      <c r="B313">
        <v>14.41</v>
      </c>
      <c r="C313">
        <v>180.10886300000001</v>
      </c>
      <c r="D313">
        <v>0.48573927550850454</v>
      </c>
      <c r="E313">
        <v>0.50290530271144374</v>
      </c>
      <c r="F313">
        <v>-76.167702268028961</v>
      </c>
      <c r="G313">
        <v>-76.248245187865678</v>
      </c>
      <c r="H313">
        <v>-75.504635287916912</v>
      </c>
      <c r="I313">
        <v>1.7386545883014028</v>
      </c>
      <c r="J313">
        <v>-0.38136786028318559</v>
      </c>
      <c r="L313" t="s">
        <v>18</v>
      </c>
      <c r="P313">
        <v>1592453.059986895</v>
      </c>
      <c r="Q313">
        <v>1584263.4950483809</v>
      </c>
    </row>
    <row r="314" spans="1:17" x14ac:dyDescent="0.2">
      <c r="A314" s="1">
        <v>41729</v>
      </c>
      <c r="B314">
        <v>13.88</v>
      </c>
      <c r="C314">
        <v>181.584757</v>
      </c>
      <c r="D314">
        <v>0.46389637083122848</v>
      </c>
      <c r="E314">
        <v>0.50180169389160212</v>
      </c>
      <c r="F314">
        <v>-77.239538647494953</v>
      </c>
      <c r="G314">
        <v>-76.467759450759644</v>
      </c>
      <c r="H314">
        <v>-75.863871539978064</v>
      </c>
      <c r="I314">
        <v>1.5976680465780211</v>
      </c>
      <c r="J314">
        <v>-0.86104689297840931</v>
      </c>
      <c r="L314" t="s">
        <v>18</v>
      </c>
      <c r="P314">
        <v>1573385.7630282906</v>
      </c>
      <c r="Q314">
        <v>1584263.4950483809</v>
      </c>
    </row>
    <row r="315" spans="1:17" x14ac:dyDescent="0.2">
      <c r="A315" s="1">
        <v>41730</v>
      </c>
      <c r="B315">
        <v>13.1</v>
      </c>
      <c r="C315">
        <v>182.78878900000001</v>
      </c>
      <c r="D315">
        <v>0.44538302784675554</v>
      </c>
      <c r="E315">
        <v>0.50086196875490585</v>
      </c>
      <c r="F315">
        <v>-78.451952724865095</v>
      </c>
      <c r="G315">
        <v>-76.669373685770537</v>
      </c>
      <c r="H315">
        <v>-76.444815390992858</v>
      </c>
      <c r="I315">
        <v>1.0230681667299695</v>
      </c>
      <c r="J315">
        <v>-1.9618803508349256</v>
      </c>
      <c r="K315" t="s">
        <v>18</v>
      </c>
      <c r="L315" t="s">
        <v>18</v>
      </c>
      <c r="P315">
        <v>1552615.8633186533</v>
      </c>
      <c r="Q315">
        <v>1584263.4950483809</v>
      </c>
    </row>
    <row r="316" spans="1:17" x14ac:dyDescent="0.2">
      <c r="A316" s="1">
        <v>41731</v>
      </c>
      <c r="B316">
        <v>13.09</v>
      </c>
      <c r="C316">
        <v>183.40051800000001</v>
      </c>
      <c r="D316">
        <v>0.49923693257968649</v>
      </c>
      <c r="E316">
        <v>0.50231643271676962</v>
      </c>
      <c r="F316">
        <v>-79.0350939601677</v>
      </c>
      <c r="G316">
        <v>-77.239479814639097</v>
      </c>
      <c r="H316">
        <v>-76.818346879028098</v>
      </c>
      <c r="I316">
        <v>1.0857987128885525</v>
      </c>
      <c r="J316">
        <v>-2.0415819753943021</v>
      </c>
      <c r="K316" t="s">
        <v>21</v>
      </c>
      <c r="L316" t="s">
        <v>18</v>
      </c>
      <c r="M316" t="s">
        <v>21</v>
      </c>
      <c r="N316">
        <v>30058.605016715905</v>
      </c>
      <c r="O316">
        <v>-15095.713185829249</v>
      </c>
      <c r="P316">
        <v>1547858.2198154414</v>
      </c>
      <c r="Q316">
        <v>1584263.4950483809</v>
      </c>
    </row>
    <row r="317" spans="1:17" x14ac:dyDescent="0.2">
      <c r="A317" s="1">
        <v>41732</v>
      </c>
      <c r="B317">
        <v>13.37</v>
      </c>
      <c r="C317">
        <v>183.15777</v>
      </c>
      <c r="D317">
        <v>0.5216191483885726</v>
      </c>
      <c r="E317">
        <v>0.50118712319679415</v>
      </c>
      <c r="F317">
        <v>-78.426315837440086</v>
      </c>
      <c r="G317">
        <v>-77.864120687599424</v>
      </c>
      <c r="H317">
        <v>-76.973128947084987</v>
      </c>
      <c r="I317">
        <v>1.1756782696798327</v>
      </c>
      <c r="J317">
        <v>-1.2360412944868315</v>
      </c>
      <c r="K317" t="s">
        <v>18</v>
      </c>
      <c r="L317" t="s">
        <v>21</v>
      </c>
      <c r="P317">
        <v>1559939.0834045557</v>
      </c>
      <c r="Q317">
        <v>1584263.4950483809</v>
      </c>
    </row>
    <row r="318" spans="1:17" x14ac:dyDescent="0.2">
      <c r="A318" s="1">
        <v>41733</v>
      </c>
      <c r="B318">
        <v>13.96</v>
      </c>
      <c r="C318">
        <v>180.99245300000001</v>
      </c>
      <c r="D318">
        <v>0.54510231493161954</v>
      </c>
      <c r="E318">
        <v>0.5037437294342989</v>
      </c>
      <c r="F318">
        <v>-77.213813273682064</v>
      </c>
      <c r="G318">
        <v>-78.073342888730053</v>
      </c>
      <c r="H318">
        <v>-77.091039859455961</v>
      </c>
      <c r="I318">
        <v>1.1166773501952434</v>
      </c>
      <c r="J318">
        <v>-0.10994528921414649</v>
      </c>
      <c r="L318" t="s">
        <v>21</v>
      </c>
      <c r="P318">
        <v>1610360.6647528182</v>
      </c>
      <c r="Q318">
        <v>1584263.4950483809</v>
      </c>
    </row>
    <row r="319" spans="1:17" x14ac:dyDescent="0.2">
      <c r="A319" s="1">
        <v>41736</v>
      </c>
      <c r="B319">
        <v>15.57</v>
      </c>
      <c r="C319">
        <v>178.99221700000001</v>
      </c>
      <c r="D319">
        <v>0.6219799611661645</v>
      </c>
      <c r="E319">
        <v>0.50854468734224312</v>
      </c>
      <c r="F319">
        <v>-75.455541030959949</v>
      </c>
      <c r="G319">
        <v>-77.71654336542305</v>
      </c>
      <c r="H319">
        <v>-76.962922949535894</v>
      </c>
      <c r="I319">
        <v>1.2129947031324062</v>
      </c>
      <c r="J319">
        <v>1.2426945597398906</v>
      </c>
      <c r="K319" t="s">
        <v>20</v>
      </c>
      <c r="L319" t="s">
        <v>21</v>
      </c>
      <c r="M319" t="s">
        <v>20</v>
      </c>
      <c r="N319">
        <v>-15844.471461514117</v>
      </c>
      <c r="O319">
        <v>8057.6217854987899</v>
      </c>
      <c r="P319">
        <v>1688950.0077897012</v>
      </c>
      <c r="Q319">
        <v>1688950.0077897017</v>
      </c>
    </row>
    <row r="320" spans="1:17" x14ac:dyDescent="0.2">
      <c r="A320" s="1">
        <v>41737</v>
      </c>
      <c r="B320">
        <v>14.89</v>
      </c>
      <c r="C320">
        <v>179.730178</v>
      </c>
      <c r="D320">
        <v>0.45727996587809255</v>
      </c>
      <c r="E320">
        <v>0.5010146389341007</v>
      </c>
      <c r="F320">
        <v>-75.157450236231639</v>
      </c>
      <c r="G320">
        <v>-77.057642867696359</v>
      </c>
      <c r="H320">
        <v>-76.851744304180798</v>
      </c>
      <c r="I320">
        <v>1.3168202084543339</v>
      </c>
      <c r="J320">
        <v>1.2866555791529797</v>
      </c>
      <c r="K320" t="s">
        <v>20</v>
      </c>
      <c r="L320" t="s">
        <v>20</v>
      </c>
      <c r="P320">
        <v>1705670.4590139796</v>
      </c>
      <c r="Q320">
        <v>1688950.0077897017</v>
      </c>
    </row>
    <row r="321" spans="1:17" x14ac:dyDescent="0.2">
      <c r="A321" s="1">
        <v>41738</v>
      </c>
      <c r="B321">
        <v>13.82</v>
      </c>
      <c r="C321">
        <v>181.66243800000001</v>
      </c>
      <c r="D321">
        <v>0.43072164306774419</v>
      </c>
      <c r="E321">
        <v>0.50264621054247549</v>
      </c>
      <c r="F321">
        <v>-77.491936058607394</v>
      </c>
      <c r="G321">
        <v>-76.749011287384292</v>
      </c>
      <c r="H321">
        <v>-76.964241697979332</v>
      </c>
      <c r="I321">
        <v>1.308307867773074</v>
      </c>
      <c r="J321">
        <v>-0.40334111995082006</v>
      </c>
      <c r="L321" t="s">
        <v>20</v>
      </c>
      <c r="P321">
        <v>1738193.4637490478</v>
      </c>
      <c r="Q321">
        <v>1688950.0077897017</v>
      </c>
    </row>
    <row r="322" spans="1:17" x14ac:dyDescent="0.2">
      <c r="A322" s="1">
        <v>41739</v>
      </c>
      <c r="B322">
        <v>15.89</v>
      </c>
      <c r="C322">
        <v>177.84645599999999</v>
      </c>
      <c r="D322">
        <v>0.66100038535564754</v>
      </c>
      <c r="E322">
        <v>0.50940709871412682</v>
      </c>
      <c r="F322">
        <v>-74.706247167549606</v>
      </c>
      <c r="G322">
        <v>-76.004997553406184</v>
      </c>
      <c r="H322">
        <v>-76.736105499457565</v>
      </c>
      <c r="I322">
        <v>1.4482684224059477</v>
      </c>
      <c r="J322">
        <v>1.4015760479924302</v>
      </c>
      <c r="K322" t="s">
        <v>20</v>
      </c>
      <c r="L322" t="s">
        <v>20</v>
      </c>
      <c r="P322">
        <v>1674647.6681274422</v>
      </c>
      <c r="Q322">
        <v>1688950.0077897017</v>
      </c>
    </row>
    <row r="323" spans="1:17" x14ac:dyDescent="0.2">
      <c r="A323" s="1">
        <v>41740</v>
      </c>
      <c r="B323">
        <v>17.030000999999999</v>
      </c>
      <c r="C323">
        <v>176.244314</v>
      </c>
      <c r="D323">
        <v>0.57431684805188143</v>
      </c>
      <c r="E323">
        <v>0.51136914920515253</v>
      </c>
      <c r="F323">
        <v>-73.095903902425761</v>
      </c>
      <c r="G323">
        <v>-75.181415679154924</v>
      </c>
      <c r="H323">
        <v>-76.478717215007649</v>
      </c>
      <c r="I323">
        <v>1.7894686818301924</v>
      </c>
      <c r="J323">
        <v>1.8904009591953801</v>
      </c>
      <c r="K323" t="s">
        <v>19</v>
      </c>
      <c r="L323" t="s">
        <v>20</v>
      </c>
      <c r="M323" t="s">
        <v>19</v>
      </c>
      <c r="N323">
        <v>-31606.085285465444</v>
      </c>
      <c r="O323">
        <v>16117.624836752952</v>
      </c>
      <c r="P323">
        <v>1643675.5005341822</v>
      </c>
      <c r="Q323">
        <v>1688950.0077897017</v>
      </c>
    </row>
    <row r="324" spans="1:17" x14ac:dyDescent="0.2">
      <c r="A324" s="1">
        <v>41743</v>
      </c>
      <c r="B324">
        <v>16.18</v>
      </c>
      <c r="C324">
        <v>177.63283699999999</v>
      </c>
      <c r="D324">
        <v>0.45133362674061162</v>
      </c>
      <c r="E324">
        <v>0.50976707853742187</v>
      </c>
      <c r="F324">
        <v>-74.37137236980405</v>
      </c>
      <c r="G324">
        <v>-74.964581946923744</v>
      </c>
      <c r="H324">
        <v>-76.401072289771449</v>
      </c>
      <c r="I324">
        <v>1.8637861859885057</v>
      </c>
      <c r="J324">
        <v>1.0890197251305931</v>
      </c>
      <c r="K324" t="s">
        <v>20</v>
      </c>
      <c r="L324" t="s">
        <v>19</v>
      </c>
      <c r="P324">
        <v>1692920.3974241156</v>
      </c>
      <c r="Q324">
        <v>1688950.0077897017</v>
      </c>
    </row>
    <row r="325" spans="1:17" x14ac:dyDescent="0.2">
      <c r="A325" s="1">
        <v>41744</v>
      </c>
      <c r="B325">
        <v>15.61</v>
      </c>
      <c r="C325">
        <v>178.856279</v>
      </c>
      <c r="D325">
        <v>0.46539185247547288</v>
      </c>
      <c r="E325">
        <v>0.50818988835030443</v>
      </c>
      <c r="F325">
        <v>-75.282952455760906</v>
      </c>
      <c r="G325">
        <v>-74.9896823908296</v>
      </c>
      <c r="H325">
        <v>-76.3273431387491</v>
      </c>
      <c r="I325">
        <v>1.8911561389682749</v>
      </c>
      <c r="J325">
        <v>0.5522498441392385</v>
      </c>
      <c r="K325" t="s">
        <v>20</v>
      </c>
      <c r="L325" t="s">
        <v>19</v>
      </c>
      <c r="P325">
        <v>1730654.8452023577</v>
      </c>
      <c r="Q325">
        <v>1688950.0077897017</v>
      </c>
    </row>
    <row r="326" spans="1:17" x14ac:dyDescent="0.2">
      <c r="A326" s="1">
        <v>41745</v>
      </c>
      <c r="B326">
        <v>14.18</v>
      </c>
      <c r="C326">
        <v>180.73029600000001</v>
      </c>
      <c r="D326">
        <v>0.41258806404180043</v>
      </c>
      <c r="E326">
        <v>0.50316842153842889</v>
      </c>
      <c r="F326">
        <v>-76.757777762493021</v>
      </c>
      <c r="G326">
        <v>-74.842850731606717</v>
      </c>
      <c r="H326">
        <v>-76.287196398332284</v>
      </c>
      <c r="I326">
        <v>1.8750762203048421</v>
      </c>
      <c r="J326">
        <v>-0.25096652555501514</v>
      </c>
      <c r="L326" t="s">
        <v>19</v>
      </c>
      <c r="P326">
        <v>1806056.2501042706</v>
      </c>
      <c r="Q326">
        <v>1688950.0077897017</v>
      </c>
    </row>
    <row r="327" spans="1:17" x14ac:dyDescent="0.2">
      <c r="A327" s="1">
        <v>41746</v>
      </c>
      <c r="B327">
        <v>13.36</v>
      </c>
      <c r="C327">
        <v>180.98274799999999</v>
      </c>
      <c r="D327">
        <v>0.44384410789347517</v>
      </c>
      <c r="E327">
        <v>0.50185660694063627</v>
      </c>
      <c r="F327">
        <v>-77.467387826072226</v>
      </c>
      <c r="G327">
        <v>-75.395078863311255</v>
      </c>
      <c r="H327">
        <v>-76.205149323432877</v>
      </c>
      <c r="I327">
        <v>1.791416918488927</v>
      </c>
      <c r="J327">
        <v>-0.70460342849952318</v>
      </c>
      <c r="K327" t="s">
        <v>18</v>
      </c>
      <c r="L327" t="s">
        <v>19</v>
      </c>
      <c r="M327" t="s">
        <v>18</v>
      </c>
      <c r="N327">
        <v>17622.499277251114</v>
      </c>
      <c r="O327">
        <v>-8843.9676930950591</v>
      </c>
      <c r="P327">
        <v>1836042.1666636399</v>
      </c>
      <c r="Q327">
        <v>1836042.1666636392</v>
      </c>
    </row>
    <row r="328" spans="1:17" x14ac:dyDescent="0.2">
      <c r="A328" s="1">
        <v>41750</v>
      </c>
      <c r="B328">
        <v>13.25</v>
      </c>
      <c r="C328">
        <v>181.61388500000001</v>
      </c>
      <c r="D328">
        <v>0.49180036259815707</v>
      </c>
      <c r="E328">
        <v>0.49660842762157043</v>
      </c>
      <c r="F328">
        <v>-76.940985864094714</v>
      </c>
      <c r="G328">
        <v>-76.164095255645037</v>
      </c>
      <c r="H328">
        <v>-76.030640315426794</v>
      </c>
      <c r="I328">
        <v>1.5802286478808767</v>
      </c>
      <c r="J328">
        <v>-0.57608470134288103</v>
      </c>
      <c r="L328" t="s">
        <v>18</v>
      </c>
      <c r="P328">
        <v>1828521.9365052246</v>
      </c>
      <c r="Q328">
        <v>1836042.1666636392</v>
      </c>
    </row>
    <row r="329" spans="1:17" x14ac:dyDescent="0.2">
      <c r="A329" s="1">
        <v>41751</v>
      </c>
      <c r="B329">
        <v>13.19</v>
      </c>
      <c r="C329">
        <v>182.439233</v>
      </c>
      <c r="D329">
        <v>0.49548195087219643</v>
      </c>
      <c r="E329">
        <v>0.49245354076839065</v>
      </c>
      <c r="F329">
        <v>-76.652846265919422</v>
      </c>
      <c r="G329">
        <v>-76.620390034868109</v>
      </c>
      <c r="H329">
        <v>-75.88285118446673</v>
      </c>
      <c r="I329">
        <v>1.4095172573587418</v>
      </c>
      <c r="J329">
        <v>-0.54628283366715602</v>
      </c>
      <c r="L329" t="s">
        <v>18</v>
      </c>
      <c r="P329">
        <v>1820165.2355010288</v>
      </c>
      <c r="Q329">
        <v>1836042.1666636392</v>
      </c>
    </row>
    <row r="330" spans="1:17" x14ac:dyDescent="0.2">
      <c r="A330" s="1">
        <v>41752</v>
      </c>
      <c r="B330">
        <v>13.27</v>
      </c>
      <c r="C330">
        <v>182.01199500000001</v>
      </c>
      <c r="D330">
        <v>0.50608359424081817</v>
      </c>
      <c r="E330">
        <v>0.49710489424480758</v>
      </c>
      <c r="F330">
        <v>-77.209053525761462</v>
      </c>
      <c r="G330">
        <v>-77.005610248868237</v>
      </c>
      <c r="H330">
        <v>-75.88245453880667</v>
      </c>
      <c r="I330">
        <v>1.4091092791323896</v>
      </c>
      <c r="J330">
        <v>-0.94144507214628503</v>
      </c>
      <c r="L330" t="s">
        <v>18</v>
      </c>
      <c r="P330">
        <v>1825353.5145124714</v>
      </c>
      <c r="Q330">
        <v>1836042.1666636392</v>
      </c>
    </row>
    <row r="331" spans="1:17" x14ac:dyDescent="0.2">
      <c r="A331" s="1">
        <v>41753</v>
      </c>
      <c r="B331">
        <v>13.32</v>
      </c>
      <c r="C331">
        <v>182.380976</v>
      </c>
      <c r="D331">
        <v>0.50377499603902254</v>
      </c>
      <c r="E331">
        <v>0.49990574668495125</v>
      </c>
      <c r="F331">
        <v>-77.853297988410162</v>
      </c>
      <c r="G331">
        <v>-77.224714294051665</v>
      </c>
      <c r="H331">
        <v>-76.082267618594202</v>
      </c>
      <c r="I331">
        <v>1.5094955244993715</v>
      </c>
      <c r="J331">
        <v>-1.1732597686258976</v>
      </c>
      <c r="K331" t="s">
        <v>18</v>
      </c>
      <c r="L331" t="s">
        <v>18</v>
      </c>
      <c r="P331">
        <v>1822971.3834329681</v>
      </c>
      <c r="Q331">
        <v>1836042.1666636392</v>
      </c>
    </row>
    <row r="332" spans="1:17" x14ac:dyDescent="0.2">
      <c r="A332" s="1">
        <v>41754</v>
      </c>
      <c r="B332">
        <v>14.06</v>
      </c>
      <c r="C332">
        <v>180.88564299999999</v>
      </c>
      <c r="D332">
        <v>0.5570987654320988</v>
      </c>
      <c r="E332">
        <v>0.50047969609123222</v>
      </c>
      <c r="F332">
        <v>-76.469591635907122</v>
      </c>
      <c r="G332">
        <v>-77.025155056018633</v>
      </c>
      <c r="H332">
        <v>-76.191612735233818</v>
      </c>
      <c r="I332">
        <v>1.4837177069348557</v>
      </c>
      <c r="J332">
        <v>-0.18735295762397272</v>
      </c>
      <c r="L332" t="s">
        <v>18</v>
      </c>
      <c r="P332">
        <v>1849236.709640553</v>
      </c>
      <c r="Q332">
        <v>1836042.1666636392</v>
      </c>
    </row>
    <row r="333" spans="1:17" x14ac:dyDescent="0.2">
      <c r="A333" s="1">
        <v>41757</v>
      </c>
      <c r="B333">
        <v>13.97</v>
      </c>
      <c r="C333">
        <v>181.458538</v>
      </c>
      <c r="D333">
        <v>0.49361934930363471</v>
      </c>
      <c r="E333">
        <v>0.50173025520693781</v>
      </c>
      <c r="F333">
        <v>-77.073238580217833</v>
      </c>
      <c r="G333">
        <v>-77.05160559924326</v>
      </c>
      <c r="H333">
        <v>-76.156721278701369</v>
      </c>
      <c r="I333">
        <v>1.4550043734067131</v>
      </c>
      <c r="J333">
        <v>-0.62990690493290546</v>
      </c>
      <c r="L333" t="s">
        <v>18</v>
      </c>
      <c r="P333">
        <v>1842584.0198340646</v>
      </c>
      <c r="Q333">
        <v>1836042.1666636392</v>
      </c>
    </row>
    <row r="334" spans="1:17" x14ac:dyDescent="0.2">
      <c r="A334" s="1">
        <v>41758</v>
      </c>
      <c r="B334">
        <v>13.71</v>
      </c>
      <c r="C334">
        <v>182.30329499999999</v>
      </c>
      <c r="D334">
        <v>0.4815618804791329</v>
      </c>
      <c r="E334">
        <v>0.49972862514829058</v>
      </c>
      <c r="F334">
        <v>-77.392174970353238</v>
      </c>
      <c r="G334">
        <v>-77.199471340130017</v>
      </c>
      <c r="H334">
        <v>-76.380548595601667</v>
      </c>
      <c r="I334">
        <v>1.4177030608623973</v>
      </c>
      <c r="J334">
        <v>-0.71356717967173833</v>
      </c>
      <c r="L334" t="s">
        <v>18</v>
      </c>
      <c r="P334">
        <v>1830531.1664054636</v>
      </c>
      <c r="Q334">
        <v>1836042.1666636392</v>
      </c>
    </row>
    <row r="335" spans="1:17" x14ac:dyDescent="0.2">
      <c r="A335" s="1">
        <v>41759</v>
      </c>
      <c r="B335">
        <v>13.41</v>
      </c>
      <c r="C335">
        <v>182.84704600000001</v>
      </c>
      <c r="D335">
        <v>0.47835756934435886</v>
      </c>
      <c r="E335">
        <v>0.49866476243076596</v>
      </c>
      <c r="F335">
        <v>-77.769378754757341</v>
      </c>
      <c r="G335">
        <v>-77.311536385929188</v>
      </c>
      <c r="H335">
        <v>-76.770004833295971</v>
      </c>
      <c r="I335">
        <v>1.0192932566774218</v>
      </c>
      <c r="J335">
        <v>-0.98045769940538718</v>
      </c>
      <c r="L335" t="s">
        <v>18</v>
      </c>
      <c r="P335">
        <v>1820435.5003452001</v>
      </c>
      <c r="Q335">
        <v>1836042.1666636392</v>
      </c>
    </row>
    <row r="336" spans="1:17" x14ac:dyDescent="0.2">
      <c r="A336" s="1">
        <v>41760</v>
      </c>
      <c r="B336">
        <v>13.25</v>
      </c>
      <c r="C336">
        <v>182.86646999999999</v>
      </c>
      <c r="D336">
        <v>0.48813978460540924</v>
      </c>
      <c r="E336">
        <v>0.50083913575664762</v>
      </c>
      <c r="F336">
        <v>-78.336684793668923</v>
      </c>
      <c r="G336">
        <v>-77.408213746980934</v>
      </c>
      <c r="H336">
        <v>-77.100447535284715</v>
      </c>
      <c r="I336">
        <v>0.78735957050559813</v>
      </c>
      <c r="J336">
        <v>-1.5701050761221651</v>
      </c>
      <c r="K336" t="s">
        <v>18</v>
      </c>
      <c r="L336" t="s">
        <v>18</v>
      </c>
      <c r="P336">
        <v>1817444.1152323694</v>
      </c>
      <c r="Q336">
        <v>1836042.1666636392</v>
      </c>
    </row>
    <row r="337" spans="1:17" x14ac:dyDescent="0.2">
      <c r="A337" s="1">
        <v>41761</v>
      </c>
      <c r="B337">
        <v>12.91</v>
      </c>
      <c r="C337">
        <v>182.604299</v>
      </c>
      <c r="D337">
        <v>0.47466885012459947</v>
      </c>
      <c r="E337">
        <v>0.49728740874160271</v>
      </c>
      <c r="F337">
        <v>-77.896818674786843</v>
      </c>
      <c r="G337">
        <v>-77.693659154756887</v>
      </c>
      <c r="H337">
        <v>-77.318269720203531</v>
      </c>
      <c r="I337">
        <v>0.57055368664286543</v>
      </c>
      <c r="J337">
        <v>-1.0140131737426679</v>
      </c>
      <c r="K337" t="s">
        <v>18</v>
      </c>
      <c r="L337" t="s">
        <v>18</v>
      </c>
      <c r="P337">
        <v>1813771.0973321705</v>
      </c>
      <c r="Q337">
        <v>1836042.1666636392</v>
      </c>
    </row>
    <row r="338" spans="1:17" x14ac:dyDescent="0.2">
      <c r="A338" s="1">
        <v>41764</v>
      </c>
      <c r="B338">
        <v>13.29</v>
      </c>
      <c r="C338">
        <v>182.953856</v>
      </c>
      <c r="D338">
        <v>0.52986774313740892</v>
      </c>
      <c r="E338">
        <v>0.49922647580515755</v>
      </c>
      <c r="F338">
        <v>-78.045408765844286</v>
      </c>
      <c r="G338">
        <v>-77.888093191882177</v>
      </c>
      <c r="H338">
        <v>-77.425572303816139</v>
      </c>
      <c r="I338">
        <v>0.5766092442734313</v>
      </c>
      <c r="J338">
        <v>-1.0749679582560019</v>
      </c>
      <c r="K338" t="s">
        <v>18</v>
      </c>
      <c r="L338" t="s">
        <v>18</v>
      </c>
      <c r="P338">
        <v>1817376.1762426307</v>
      </c>
      <c r="Q338">
        <v>1836042.1666636392</v>
      </c>
    </row>
    <row r="339" spans="1:17" x14ac:dyDescent="0.2">
      <c r="A339" s="1">
        <v>41765</v>
      </c>
      <c r="B339">
        <v>13.8</v>
      </c>
      <c r="C339">
        <v>181.36143300000001</v>
      </c>
      <c r="D339">
        <v>0.53911102731733673</v>
      </c>
      <c r="E339">
        <v>0.50127923549011266</v>
      </c>
      <c r="F339">
        <v>-77.1127204816313</v>
      </c>
      <c r="G339">
        <v>-77.832202294137772</v>
      </c>
      <c r="H339">
        <v>-77.396016691779394</v>
      </c>
      <c r="I339">
        <v>0.5833216593321211</v>
      </c>
      <c r="J339">
        <v>0.48566036528192147</v>
      </c>
      <c r="L339" t="s">
        <v>18</v>
      </c>
      <c r="P339">
        <v>1840446.9884397702</v>
      </c>
      <c r="Q339">
        <v>1836042.1666636392</v>
      </c>
    </row>
    <row r="340" spans="1:17" x14ac:dyDescent="0.2">
      <c r="A340" s="1">
        <v>41766</v>
      </c>
      <c r="B340">
        <v>13.4</v>
      </c>
      <c r="C340">
        <v>182.429528</v>
      </c>
      <c r="D340">
        <v>0.47143457256878807</v>
      </c>
      <c r="E340">
        <v>0.50156916632617254</v>
      </c>
      <c r="F340">
        <v>-78.101026272237149</v>
      </c>
      <c r="G340">
        <v>-77.898531797633751</v>
      </c>
      <c r="H340">
        <v>-77.492686725791273</v>
      </c>
      <c r="I340">
        <v>0.59701911415947073</v>
      </c>
      <c r="J340">
        <v>-1.0189615910410894</v>
      </c>
      <c r="K340" t="s">
        <v>18</v>
      </c>
      <c r="L340" t="s">
        <v>18</v>
      </c>
      <c r="P340">
        <v>1823951.7910557133</v>
      </c>
      <c r="Q340">
        <v>1836042.1666636392</v>
      </c>
    </row>
    <row r="341" spans="1:17" x14ac:dyDescent="0.2">
      <c r="A341" s="1">
        <v>41767</v>
      </c>
      <c r="B341">
        <v>13.43</v>
      </c>
      <c r="C341">
        <v>182.23531800000001</v>
      </c>
      <c r="D341">
        <v>0.50224131209623524</v>
      </c>
      <c r="E341">
        <v>0.50375602341269099</v>
      </c>
      <c r="F341">
        <v>-78.372139121027203</v>
      </c>
      <c r="G341">
        <v>-77.90562266310539</v>
      </c>
      <c r="H341">
        <v>-77.635961130383592</v>
      </c>
      <c r="I341">
        <v>0.58329190467883585</v>
      </c>
      <c r="J341">
        <v>-1.2621090482113846</v>
      </c>
      <c r="K341" t="s">
        <v>18</v>
      </c>
      <c r="L341" t="s">
        <v>18</v>
      </c>
      <c r="P341">
        <v>1826198.0529997067</v>
      </c>
      <c r="Q341">
        <v>1836042.1666636392</v>
      </c>
    </row>
    <row r="342" spans="1:17" x14ac:dyDescent="0.2">
      <c r="A342" s="1">
        <v>41768</v>
      </c>
      <c r="B342">
        <v>12.92</v>
      </c>
      <c r="C342">
        <v>182.50720899999999</v>
      </c>
      <c r="D342">
        <v>0.46274635475084125</v>
      </c>
      <c r="E342">
        <v>0.50235253965004312</v>
      </c>
      <c r="F342">
        <v>-78.762959945591206</v>
      </c>
      <c r="G342">
        <v>-78.078850917266266</v>
      </c>
      <c r="H342">
        <v>-77.765453332036074</v>
      </c>
      <c r="I342">
        <v>0.64871771209420048</v>
      </c>
      <c r="J342">
        <v>-1.5376589770224793</v>
      </c>
      <c r="K342" t="s">
        <v>18</v>
      </c>
      <c r="L342" t="s">
        <v>18</v>
      </c>
      <c r="P342">
        <v>1814805.9831482654</v>
      </c>
      <c r="Q342">
        <v>1836042.1666636392</v>
      </c>
    </row>
    <row r="343" spans="1:17" x14ac:dyDescent="0.2">
      <c r="A343" s="1">
        <v>41771</v>
      </c>
      <c r="B343">
        <v>12.23</v>
      </c>
      <c r="C343">
        <v>184.28410700000001</v>
      </c>
      <c r="D343">
        <v>0.44802050484524919</v>
      </c>
      <c r="E343">
        <v>0.49952182259068462</v>
      </c>
      <c r="F343">
        <v>-79.823933003136744</v>
      </c>
      <c r="G343">
        <v>-78.434555764724763</v>
      </c>
      <c r="H343">
        <v>-77.929672916596616</v>
      </c>
      <c r="I343">
        <v>0.88086663829510803</v>
      </c>
      <c r="J343">
        <v>-2.1504504815920997</v>
      </c>
      <c r="K343" t="s">
        <v>21</v>
      </c>
      <c r="L343" t="s">
        <v>18</v>
      </c>
      <c r="M343" t="s">
        <v>21</v>
      </c>
      <c r="N343">
        <v>35228.683794749246</v>
      </c>
      <c r="O343">
        <v>-17638.641072143619</v>
      </c>
      <c r="P343">
        <v>1786931.6301410368</v>
      </c>
      <c r="Q343">
        <v>1836042.1666636392</v>
      </c>
    </row>
    <row r="344" spans="1:17" x14ac:dyDescent="0.2">
      <c r="A344" s="1">
        <v>41772</v>
      </c>
      <c r="B344">
        <v>12.13</v>
      </c>
      <c r="C344">
        <v>184.44918799999999</v>
      </c>
      <c r="D344">
        <v>0.49185681363402062</v>
      </c>
      <c r="E344">
        <v>0.4974739186946231</v>
      </c>
      <c r="F344">
        <v>-79.628660354401248</v>
      </c>
      <c r="G344">
        <v>-78.937743739278744</v>
      </c>
      <c r="H344">
        <v>-78.19292864313779</v>
      </c>
      <c r="I344">
        <v>0.87688832169584741</v>
      </c>
      <c r="J344">
        <v>-1.6373028078271608</v>
      </c>
      <c r="K344" t="s">
        <v>18</v>
      </c>
      <c r="L344" t="s">
        <v>21</v>
      </c>
      <c r="P344">
        <v>1780496.9572547316</v>
      </c>
      <c r="Q344">
        <v>1836042.1666636392</v>
      </c>
    </row>
    <row r="345" spans="1:17" x14ac:dyDescent="0.2">
      <c r="A345" s="1">
        <v>41773</v>
      </c>
      <c r="B345">
        <v>12.17</v>
      </c>
      <c r="C345">
        <v>183.575289</v>
      </c>
      <c r="D345">
        <v>0.50330304634663348</v>
      </c>
      <c r="E345">
        <v>0.49290942197079496</v>
      </c>
      <c r="F345">
        <v>-78.315989589111638</v>
      </c>
      <c r="G345">
        <v>-78.980736402653633</v>
      </c>
      <c r="H345">
        <v>-78.296491227212286</v>
      </c>
      <c r="I345">
        <v>0.80289250212037611</v>
      </c>
      <c r="J345">
        <v>-2.4285146327631894E-2</v>
      </c>
      <c r="L345" t="s">
        <v>21</v>
      </c>
      <c r="P345">
        <v>1797320.4954008267</v>
      </c>
      <c r="Q345">
        <v>1836042.1666636392</v>
      </c>
    </row>
    <row r="346" spans="1:17" x14ac:dyDescent="0.2">
      <c r="A346" s="1">
        <v>41774</v>
      </c>
      <c r="B346">
        <v>13.17</v>
      </c>
      <c r="C346">
        <v>181.96344199999999</v>
      </c>
      <c r="D346">
        <v>0.58554516305232174</v>
      </c>
      <c r="E346">
        <v>0.49784269878518839</v>
      </c>
      <c r="F346">
        <v>-77.419171045522091</v>
      </c>
      <c r="G346">
        <v>-78.790142787552611</v>
      </c>
      <c r="H346">
        <v>-78.298740900143017</v>
      </c>
      <c r="I346">
        <v>0.80016146927377985</v>
      </c>
      <c r="J346">
        <v>1.0992404513294245</v>
      </c>
      <c r="K346" t="s">
        <v>20</v>
      </c>
      <c r="L346" t="s">
        <v>21</v>
      </c>
      <c r="M346" t="s">
        <v>20</v>
      </c>
      <c r="N346">
        <v>-17935.570910404858</v>
      </c>
      <c r="O346">
        <v>8929.0930262890724</v>
      </c>
      <c r="P346">
        <v>1860979.9698917875</v>
      </c>
      <c r="Q346">
        <v>1860979.969891788</v>
      </c>
    </row>
    <row r="347" spans="1:17" x14ac:dyDescent="0.2">
      <c r="A347" s="1">
        <v>41775</v>
      </c>
      <c r="B347">
        <v>12.44</v>
      </c>
      <c r="C347">
        <v>182.594594</v>
      </c>
      <c r="D347">
        <v>0.44610718200000116</v>
      </c>
      <c r="E347">
        <v>0.49843445028258287</v>
      </c>
      <c r="F347">
        <v>-78.571436084961405</v>
      </c>
      <c r="G347">
        <v>-78.751838015426657</v>
      </c>
      <c r="H347">
        <v>-78.365579010993358</v>
      </c>
      <c r="I347">
        <v>0.78528353490521241</v>
      </c>
      <c r="J347">
        <v>-0.26214362687853326</v>
      </c>
      <c r="L347" t="s">
        <v>20</v>
      </c>
      <c r="P347">
        <v>1879708.5515781119</v>
      </c>
      <c r="Q347">
        <v>1860979.969891788</v>
      </c>
    </row>
    <row r="348" spans="1:17" x14ac:dyDescent="0.2">
      <c r="A348" s="1">
        <v>41778</v>
      </c>
      <c r="B348">
        <v>12.42</v>
      </c>
      <c r="C348">
        <v>183.26458</v>
      </c>
      <c r="D348">
        <v>0.49839357533524264</v>
      </c>
      <c r="E348">
        <v>0.492180342204875</v>
      </c>
      <c r="F348">
        <v>-77.779223698432688</v>
      </c>
      <c r="G348">
        <v>-78.342896154485842</v>
      </c>
      <c r="H348">
        <v>-78.319123919723665</v>
      </c>
      <c r="I348">
        <v>0.80342750438584098</v>
      </c>
      <c r="J348">
        <v>0.67199618925629179</v>
      </c>
      <c r="L348" t="s">
        <v>20</v>
      </c>
      <c r="P348">
        <v>1886049.6303166314</v>
      </c>
      <c r="Q348">
        <v>1860979.969891788</v>
      </c>
    </row>
    <row r="349" spans="1:17" x14ac:dyDescent="0.2">
      <c r="A349" s="1">
        <v>41779</v>
      </c>
      <c r="B349">
        <v>12.96</v>
      </c>
      <c r="C349">
        <v>182.10910000000001</v>
      </c>
      <c r="D349">
        <v>0.54442344045368618</v>
      </c>
      <c r="E349">
        <v>0.49103059575879054</v>
      </c>
      <c r="F349">
        <v>-76.46113986609717</v>
      </c>
      <c r="G349">
        <v>-77.709392056825038</v>
      </c>
      <c r="H349">
        <v>-78.199484018999527</v>
      </c>
      <c r="I349">
        <v>0.96306574194203354</v>
      </c>
      <c r="J349">
        <v>1.8050108909459965</v>
      </c>
      <c r="K349" t="s">
        <v>19</v>
      </c>
      <c r="L349" t="s">
        <v>20</v>
      </c>
      <c r="M349" t="s">
        <v>19</v>
      </c>
      <c r="N349">
        <v>-36112.551283213143</v>
      </c>
      <c r="O349">
        <v>17854.546527844966</v>
      </c>
      <c r="P349">
        <v>1866047.0336149964</v>
      </c>
      <c r="Q349">
        <v>1860979.969891788</v>
      </c>
    </row>
    <row r="350" spans="1:17" x14ac:dyDescent="0.2">
      <c r="A350" s="1">
        <v>41780</v>
      </c>
      <c r="B350">
        <v>11.91</v>
      </c>
      <c r="C350">
        <v>183.64326500000001</v>
      </c>
      <c r="D350">
        <v>0.42226348165294919</v>
      </c>
      <c r="E350">
        <v>0.48991251325541896</v>
      </c>
      <c r="F350">
        <v>-78.05913349858092</v>
      </c>
      <c r="G350">
        <v>-77.658020838718897</v>
      </c>
      <c r="H350">
        <v>-78.200627746727577</v>
      </c>
      <c r="I350">
        <v>0.9628742598885659</v>
      </c>
      <c r="J350">
        <v>0.14694987086167619</v>
      </c>
      <c r="L350" t="s">
        <v>19</v>
      </c>
      <c r="P350">
        <v>1931357.0328362614</v>
      </c>
      <c r="Q350">
        <v>1860979.969891788</v>
      </c>
    </row>
    <row r="351" spans="1:17" x14ac:dyDescent="0.2">
      <c r="A351" s="1">
        <v>41781</v>
      </c>
      <c r="B351">
        <v>12.03</v>
      </c>
      <c r="C351">
        <v>184.089912</v>
      </c>
      <c r="D351">
        <v>0.51012632527330282</v>
      </c>
      <c r="E351">
        <v>0.49163306990148931</v>
      </c>
      <c r="F351">
        <v>-78.474688574455016</v>
      </c>
      <c r="G351">
        <v>-77.869124344505479</v>
      </c>
      <c r="H351">
        <v>-78.314125087796228</v>
      </c>
      <c r="I351">
        <v>0.90128103812927285</v>
      </c>
      <c r="J351">
        <v>-0.17815029925855128</v>
      </c>
      <c r="L351" t="s">
        <v>19</v>
      </c>
      <c r="P351">
        <v>1934998.2063252979</v>
      </c>
      <c r="Q351">
        <v>1860979.969891788</v>
      </c>
    </row>
    <row r="352" spans="1:17" x14ac:dyDescent="0.2">
      <c r="A352" s="1">
        <v>41782</v>
      </c>
      <c r="B352">
        <v>11.36</v>
      </c>
      <c r="C352">
        <v>184.82787300000001</v>
      </c>
      <c r="D352">
        <v>0.44585681819281109</v>
      </c>
      <c r="E352">
        <v>0.49291263736883584</v>
      </c>
      <c r="F352">
        <v>-79.743994339702255</v>
      </c>
      <c r="G352">
        <v>-78.103635995453644</v>
      </c>
      <c r="H352">
        <v>-78.451039093418316</v>
      </c>
      <c r="I352">
        <v>0.98670951052351741</v>
      </c>
      <c r="J352">
        <v>-1.3103707144749586</v>
      </c>
      <c r="K352" t="s">
        <v>18</v>
      </c>
      <c r="L352" t="s">
        <v>19</v>
      </c>
      <c r="M352" t="s">
        <v>18</v>
      </c>
      <c r="N352">
        <v>19249.391822030913</v>
      </c>
      <c r="O352">
        <v>-9488.2684907433577</v>
      </c>
      <c r="P352">
        <v>1972369.5746952859</v>
      </c>
      <c r="Q352">
        <v>1972369.5746952863</v>
      </c>
    </row>
    <row r="353" spans="1:17" x14ac:dyDescent="0.2">
      <c r="A353" s="1">
        <v>41786</v>
      </c>
      <c r="B353">
        <v>11.51</v>
      </c>
      <c r="C353">
        <v>185.96392900000001</v>
      </c>
      <c r="D353">
        <v>0.51329140113568739</v>
      </c>
      <c r="E353">
        <v>0.49558368710892087</v>
      </c>
      <c r="F353">
        <v>-80.650689603081574</v>
      </c>
      <c r="G353">
        <v>-78.677929176383415</v>
      </c>
      <c r="H353">
        <v>-78.640918300256175</v>
      </c>
      <c r="I353">
        <v>1.1719889869355125</v>
      </c>
      <c r="J353">
        <v>-1.7148380447503171</v>
      </c>
      <c r="K353" t="s">
        <v>18</v>
      </c>
      <c r="L353" t="s">
        <v>18</v>
      </c>
      <c r="P353">
        <v>1964477.7791200711</v>
      </c>
      <c r="Q353">
        <v>1972369.5746952863</v>
      </c>
    </row>
    <row r="354" spans="1:17" x14ac:dyDescent="0.2">
      <c r="A354" s="1">
        <v>41787</v>
      </c>
      <c r="B354">
        <v>11.68</v>
      </c>
      <c r="C354">
        <v>185.82799199999999</v>
      </c>
      <c r="D354">
        <v>0.51487883840667392</v>
      </c>
      <c r="E354">
        <v>0.4964713207938638</v>
      </c>
      <c r="F354">
        <v>-80.578268628711555</v>
      </c>
      <c r="G354">
        <v>-79.501354928906295</v>
      </c>
      <c r="H354">
        <v>-78.792194023849532</v>
      </c>
      <c r="I354">
        <v>1.2994040605343729</v>
      </c>
      <c r="J354">
        <v>-1.3745336490079225</v>
      </c>
      <c r="K354" t="s">
        <v>18</v>
      </c>
      <c r="L354" t="s">
        <v>18</v>
      </c>
      <c r="P354">
        <v>1969039.9824836426</v>
      </c>
      <c r="Q354">
        <v>1972369.5746952863</v>
      </c>
    </row>
    <row r="355" spans="1:17" x14ac:dyDescent="0.2">
      <c r="A355" s="1">
        <v>41788</v>
      </c>
      <c r="B355">
        <v>11.57</v>
      </c>
      <c r="C355">
        <v>186.78926200000001</v>
      </c>
      <c r="D355">
        <v>0.49062653933664857</v>
      </c>
      <c r="E355">
        <v>0.49628457419634275</v>
      </c>
      <c r="F355">
        <v>-81.130629356119101</v>
      </c>
      <c r="G355">
        <v>-80.115654100413934</v>
      </c>
      <c r="H355">
        <v>-78.901085386598069</v>
      </c>
      <c r="I355">
        <v>1.4407847158948053</v>
      </c>
      <c r="J355">
        <v>-1.5474511527812567</v>
      </c>
      <c r="K355" t="s">
        <v>18</v>
      </c>
      <c r="L355" t="s">
        <v>18</v>
      </c>
      <c r="P355">
        <v>1957801.7615311223</v>
      </c>
      <c r="Q355">
        <v>1972369.5746952863</v>
      </c>
    </row>
    <row r="356" spans="1:17" x14ac:dyDescent="0.2">
      <c r="A356" s="1">
        <v>41789</v>
      </c>
      <c r="B356">
        <v>11.4</v>
      </c>
      <c r="C356">
        <v>187.09026600000001</v>
      </c>
      <c r="D356">
        <v>0.48541477265511723</v>
      </c>
      <c r="E356">
        <v>0.49548961951996962</v>
      </c>
      <c r="F356">
        <v>-81.301284716229915</v>
      </c>
      <c r="G356">
        <v>-80.680973328768914</v>
      </c>
      <c r="H356">
        <v>-79.040470750083784</v>
      </c>
      <c r="I356">
        <v>1.5906807778335279</v>
      </c>
      <c r="J356">
        <v>-1.4212870348664863</v>
      </c>
      <c r="K356" t="s">
        <v>18</v>
      </c>
      <c r="L356" t="s">
        <v>18</v>
      </c>
      <c r="P356">
        <v>1951673.3581525893</v>
      </c>
      <c r="Q356">
        <v>1972369.5746952863</v>
      </c>
    </row>
    <row r="357" spans="1:17" x14ac:dyDescent="0.2">
      <c r="A357" s="1">
        <v>41792</v>
      </c>
      <c r="B357">
        <v>11.58</v>
      </c>
      <c r="C357">
        <v>187.30388500000001</v>
      </c>
      <c r="D357">
        <v>0.51591412742382281</v>
      </c>
      <c r="E357">
        <v>0.49595650918861584</v>
      </c>
      <c r="F357">
        <v>-81.314580962065946</v>
      </c>
      <c r="G357">
        <v>-80.995090653241661</v>
      </c>
      <c r="H357">
        <v>-79.290353364496653</v>
      </c>
      <c r="I357">
        <v>1.6984037200337301</v>
      </c>
      <c r="J357">
        <v>-1.1918412410973125</v>
      </c>
      <c r="K357" t="s">
        <v>18</v>
      </c>
      <c r="L357" t="s">
        <v>18</v>
      </c>
      <c r="P357">
        <v>1953111.3742538309</v>
      </c>
      <c r="Q357">
        <v>1972369.5746952863</v>
      </c>
    </row>
    <row r="358" spans="1:17" x14ac:dyDescent="0.2">
      <c r="A358" s="1">
        <v>41793</v>
      </c>
      <c r="B358">
        <v>11.87</v>
      </c>
      <c r="C358">
        <v>187.206795</v>
      </c>
      <c r="D358">
        <v>0.52535675827240691</v>
      </c>
      <c r="E358">
        <v>0.49473566275939695</v>
      </c>
      <c r="F358">
        <v>-80.747877797387559</v>
      </c>
      <c r="G358">
        <v>-81.014528292102867</v>
      </c>
      <c r="H358">
        <v>-79.567745593818771</v>
      </c>
      <c r="I358">
        <v>1.6356823422835556</v>
      </c>
      <c r="J358">
        <v>-0.72149229288690686</v>
      </c>
      <c r="L358" t="s">
        <v>18</v>
      </c>
      <c r="P358">
        <v>1959614.9138699861</v>
      </c>
      <c r="Q358">
        <v>1972369.5746952863</v>
      </c>
    </row>
    <row r="359" spans="1:17" x14ac:dyDescent="0.2">
      <c r="A359" s="1">
        <v>41794</v>
      </c>
      <c r="B359">
        <v>12.08</v>
      </c>
      <c r="C359">
        <v>187.58547999999999</v>
      </c>
      <c r="D359">
        <v>0.51784815705668485</v>
      </c>
      <c r="E359">
        <v>0.49566753998066804</v>
      </c>
      <c r="F359">
        <v>-80.900033407692803</v>
      </c>
      <c r="G359">
        <v>-81.078881247899119</v>
      </c>
      <c r="H359">
        <v>-79.761795370713045</v>
      </c>
      <c r="I359">
        <v>1.6448409252747518</v>
      </c>
      <c r="J359">
        <v>-0.69200493463501811</v>
      </c>
      <c r="L359" t="s">
        <v>18</v>
      </c>
      <c r="P359">
        <v>1960064.2211991956</v>
      </c>
      <c r="Q359">
        <v>1972369.5746952863</v>
      </c>
    </row>
    <row r="360" spans="1:17" x14ac:dyDescent="0.2">
      <c r="A360" s="1">
        <v>41795</v>
      </c>
      <c r="B360">
        <v>11.68</v>
      </c>
      <c r="C360">
        <v>188.808922</v>
      </c>
      <c r="D360">
        <v>0.46743563878777239</v>
      </c>
      <c r="E360">
        <v>0.49512422299253883</v>
      </c>
      <c r="F360">
        <v>-81.803870799308868</v>
      </c>
      <c r="G360">
        <v>-81.213529536537067</v>
      </c>
      <c r="H360">
        <v>-80.097182629119388</v>
      </c>
      <c r="I360">
        <v>1.6138656198191446</v>
      </c>
      <c r="J360">
        <v>-1.0575156625374655</v>
      </c>
      <c r="K360" t="s">
        <v>18</v>
      </c>
      <c r="L360" t="s">
        <v>18</v>
      </c>
      <c r="P360">
        <v>1940756.1182915312</v>
      </c>
      <c r="Q360">
        <v>1972369.5746952863</v>
      </c>
    </row>
    <row r="361" spans="1:17" x14ac:dyDescent="0.2">
      <c r="A361" s="1">
        <v>41796</v>
      </c>
      <c r="B361">
        <v>10.73</v>
      </c>
      <c r="C361">
        <v>189.71195</v>
      </c>
      <c r="D361">
        <v>0.42197212481234764</v>
      </c>
      <c r="E361">
        <v>0.49295555204899993</v>
      </c>
      <c r="F361">
        <v>-82.789559042542265</v>
      </c>
      <c r="G361">
        <v>-81.511184401799525</v>
      </c>
      <c r="H361">
        <v>-80.624550893823155</v>
      </c>
      <c r="I361">
        <v>1.3259939998769728</v>
      </c>
      <c r="J361">
        <v>-1.6327435485529966</v>
      </c>
      <c r="K361" t="s">
        <v>18</v>
      </c>
      <c r="L361" t="s">
        <v>18</v>
      </c>
      <c r="P361">
        <v>1913901.0239419427</v>
      </c>
      <c r="Q361">
        <v>1972369.5746952863</v>
      </c>
    </row>
    <row r="362" spans="1:17" x14ac:dyDescent="0.2">
      <c r="A362" s="1">
        <v>41799</v>
      </c>
      <c r="B362">
        <v>11.15</v>
      </c>
      <c r="C362">
        <v>189.90614500000001</v>
      </c>
      <c r="D362">
        <v>0.53990866207660893</v>
      </c>
      <c r="E362">
        <v>0.49494666272096921</v>
      </c>
      <c r="F362">
        <v>-82.843412697954477</v>
      </c>
      <c r="G362">
        <v>-81.816950748977234</v>
      </c>
      <c r="H362">
        <v>-81.023240827104289</v>
      </c>
      <c r="I362">
        <v>1.1975504659714433</v>
      </c>
      <c r="J362">
        <v>-1.519912456777911</v>
      </c>
      <c r="K362" t="s">
        <v>18</v>
      </c>
      <c r="L362" t="s">
        <v>18</v>
      </c>
      <c r="P362">
        <v>1920143.1942076357</v>
      </c>
      <c r="Q362">
        <v>1972369.5746952863</v>
      </c>
    </row>
    <row r="363" spans="1:17" x14ac:dyDescent="0.2">
      <c r="A363" s="1">
        <v>41800</v>
      </c>
      <c r="B363">
        <v>10.99</v>
      </c>
      <c r="C363">
        <v>189.925569</v>
      </c>
      <c r="D363">
        <v>0.48575318224778297</v>
      </c>
      <c r="E363">
        <v>0.49537298318724543</v>
      </c>
      <c r="F363">
        <v>-83.093995699065019</v>
      </c>
      <c r="G363">
        <v>-82.286174329312729</v>
      </c>
      <c r="H363">
        <v>-81.408183087488453</v>
      </c>
      <c r="I363">
        <v>1.035292621495034</v>
      </c>
      <c r="J363">
        <v>-1.6283440802873066</v>
      </c>
      <c r="K363" t="s">
        <v>18</v>
      </c>
      <c r="L363" t="s">
        <v>18</v>
      </c>
      <c r="P363">
        <v>1916878.9913889468</v>
      </c>
      <c r="Q363">
        <v>1972369.5746952863</v>
      </c>
    </row>
    <row r="364" spans="1:17" x14ac:dyDescent="0.2">
      <c r="A364" s="1">
        <v>41801</v>
      </c>
      <c r="B364">
        <v>11.6</v>
      </c>
      <c r="C364">
        <v>189.265288</v>
      </c>
      <c r="D364">
        <v>0.55704540731461538</v>
      </c>
      <c r="E364">
        <v>0.49641827796329185</v>
      </c>
      <c r="F364">
        <v>-82.354748347186487</v>
      </c>
      <c r="G364">
        <v>-82.577117317211474</v>
      </c>
      <c r="H364">
        <v>-81.625745921445471</v>
      </c>
      <c r="I364">
        <v>0.92188529632187211</v>
      </c>
      <c r="J364">
        <v>-0.79077346026624051</v>
      </c>
      <c r="L364" t="s">
        <v>18</v>
      </c>
      <c r="P364">
        <v>1934886.0438077222</v>
      </c>
      <c r="Q364">
        <v>1972369.5746952863</v>
      </c>
    </row>
    <row r="365" spans="1:17" x14ac:dyDescent="0.2">
      <c r="A365" s="1">
        <v>41802</v>
      </c>
      <c r="B365">
        <v>12.56</v>
      </c>
      <c r="C365">
        <v>187.925318</v>
      </c>
      <c r="D365">
        <v>0.58618311533888245</v>
      </c>
      <c r="E365">
        <v>0.49822874288719748</v>
      </c>
      <c r="F365">
        <v>-81.069794943816831</v>
      </c>
      <c r="G365">
        <v>-82.430302146113064</v>
      </c>
      <c r="H365">
        <v>-81.660671366506747</v>
      </c>
      <c r="I365">
        <v>0.88893740040932279</v>
      </c>
      <c r="J365">
        <v>0.66469969923398409</v>
      </c>
      <c r="L365" t="s">
        <v>18</v>
      </c>
      <c r="P365">
        <v>1966079.4550864131</v>
      </c>
      <c r="Q365">
        <v>1972369.5746952863</v>
      </c>
    </row>
    <row r="366" spans="1:17" x14ac:dyDescent="0.2">
      <c r="A366" s="1">
        <v>41803</v>
      </c>
      <c r="B366">
        <v>12.18</v>
      </c>
      <c r="C366">
        <v>188.49821299999999</v>
      </c>
      <c r="D366">
        <v>0.47020289869771587</v>
      </c>
      <c r="E366">
        <v>0.49818137081523317</v>
      </c>
      <c r="F366">
        <v>-81.726298148561796</v>
      </c>
      <c r="G366">
        <v>-82.217649967316973</v>
      </c>
      <c r="H366">
        <v>-81.75634049316092</v>
      </c>
      <c r="I366">
        <v>0.82104074345311995</v>
      </c>
      <c r="J366">
        <v>3.6590564888135321E-2</v>
      </c>
      <c r="L366" t="s">
        <v>18</v>
      </c>
      <c r="P366">
        <v>1953328.9046170369</v>
      </c>
      <c r="Q366">
        <v>1972369.5746952863</v>
      </c>
    </row>
    <row r="367" spans="1:17" x14ac:dyDescent="0.2">
      <c r="A367" s="1">
        <v>41806</v>
      </c>
      <c r="B367">
        <v>12.65</v>
      </c>
      <c r="C367">
        <v>188.65356</v>
      </c>
      <c r="D367">
        <v>0.53933235997530204</v>
      </c>
      <c r="E367">
        <v>0.49960794957981275</v>
      </c>
      <c r="F367">
        <v>-81.602818292532177</v>
      </c>
      <c r="G367">
        <v>-81.969531086232507</v>
      </c>
      <c r="H367">
        <v>-81.795689571195354</v>
      </c>
      <c r="I367">
        <v>0.79935549983450838</v>
      </c>
      <c r="J367">
        <v>0.24128348238437933</v>
      </c>
      <c r="L367" t="s">
        <v>18</v>
      </c>
      <c r="P367">
        <v>1960902.14472816</v>
      </c>
      <c r="Q367">
        <v>1972369.5746952863</v>
      </c>
    </row>
    <row r="368" spans="1:17" x14ac:dyDescent="0.2">
      <c r="A368" s="1">
        <v>41807</v>
      </c>
      <c r="B368">
        <v>12.06</v>
      </c>
      <c r="C368">
        <v>189.17790299999999</v>
      </c>
      <c r="D368">
        <v>0.45444734334234255</v>
      </c>
      <c r="E368">
        <v>0.49928875683333201</v>
      </c>
      <c r="F368">
        <v>-82.394400009206663</v>
      </c>
      <c r="G368">
        <v>-81.829611948260833</v>
      </c>
      <c r="H368">
        <v>-81.886782512276739</v>
      </c>
      <c r="I368">
        <v>0.80017636165493322</v>
      </c>
      <c r="J368">
        <v>-0.63438202033369828</v>
      </c>
      <c r="K368" t="s">
        <v>18</v>
      </c>
      <c r="L368" t="s">
        <v>18</v>
      </c>
      <c r="P368">
        <v>1944569.89638792</v>
      </c>
      <c r="Q368">
        <v>1972369.5746952863</v>
      </c>
    </row>
    <row r="369" spans="1:17" x14ac:dyDescent="0.2">
      <c r="A369" s="1">
        <v>41808</v>
      </c>
      <c r="B369">
        <v>10.61</v>
      </c>
      <c r="C369">
        <v>190.56641099999999</v>
      </c>
      <c r="D369">
        <v>0.38699571517756703</v>
      </c>
      <c r="E369">
        <v>0.49694164953842118</v>
      </c>
      <c r="F369">
        <v>-84.090386628956722</v>
      </c>
      <c r="G369">
        <v>-82.17673960461488</v>
      </c>
      <c r="H369">
        <v>-82.118099651184309</v>
      </c>
      <c r="I369">
        <v>0.99678890676838561</v>
      </c>
      <c r="J369">
        <v>-1.9786405771374564</v>
      </c>
      <c r="K369" t="s">
        <v>18</v>
      </c>
      <c r="L369" t="s">
        <v>18</v>
      </c>
      <c r="P369">
        <v>1903483.7415404301</v>
      </c>
      <c r="Q369">
        <v>1972369.5746952863</v>
      </c>
    </row>
    <row r="370" spans="1:17" x14ac:dyDescent="0.2">
      <c r="A370" s="1">
        <v>41809</v>
      </c>
      <c r="B370">
        <v>10.62</v>
      </c>
      <c r="C370">
        <v>190.78002900000001</v>
      </c>
      <c r="D370">
        <v>0.50094295122859034</v>
      </c>
      <c r="E370">
        <v>0.4972911163689816</v>
      </c>
      <c r="F370">
        <v>-84.253213602316691</v>
      </c>
      <c r="G370">
        <v>-82.813423336314855</v>
      </c>
      <c r="H370">
        <v>-82.410210968261737</v>
      </c>
      <c r="I370">
        <v>1.069695146382772</v>
      </c>
      <c r="J370">
        <v>-1.7229232462044544</v>
      </c>
      <c r="K370" t="s">
        <v>18</v>
      </c>
      <c r="L370" t="s">
        <v>18</v>
      </c>
      <c r="P370">
        <v>1901649.3705201945</v>
      </c>
      <c r="Q370">
        <v>1972369.5746952863</v>
      </c>
    </row>
    <row r="371" spans="1:17" x14ac:dyDescent="0.2">
      <c r="A371" s="1">
        <v>41810</v>
      </c>
      <c r="B371">
        <v>10.85</v>
      </c>
      <c r="C371">
        <v>191.167359</v>
      </c>
      <c r="D371">
        <v>0.5218917687197876</v>
      </c>
      <c r="E371">
        <v>0.49800606722948754</v>
      </c>
      <c r="F371">
        <v>-84.35250463823759</v>
      </c>
      <c r="G371">
        <v>-83.338664634250009</v>
      </c>
      <c r="H371">
        <v>-82.697916904140456</v>
      </c>
      <c r="I371">
        <v>1.0906752177872492</v>
      </c>
      <c r="J371">
        <v>-1.5170306495584867</v>
      </c>
      <c r="K371" t="s">
        <v>18</v>
      </c>
      <c r="L371" t="s">
        <v>18</v>
      </c>
      <c r="P371">
        <v>1902401.6396047422</v>
      </c>
      <c r="Q371">
        <v>1972369.5746952863</v>
      </c>
    </row>
    <row r="372" spans="1:17" x14ac:dyDescent="0.2">
      <c r="A372" s="1">
        <v>41813</v>
      </c>
      <c r="B372">
        <v>10.98</v>
      </c>
      <c r="C372">
        <v>191.108823</v>
      </c>
      <c r="D372">
        <v>0.51205334579201089</v>
      </c>
      <c r="E372">
        <v>0.49517945887332177</v>
      </c>
      <c r="F372">
        <v>-83.653163559057418</v>
      </c>
      <c r="G372">
        <v>-83.74873368755506</v>
      </c>
      <c r="H372">
        <v>-82.852024634119502</v>
      </c>
      <c r="I372">
        <v>1.0834911654857362</v>
      </c>
      <c r="J372">
        <v>-0.73940512895530675</v>
      </c>
      <c r="L372" t="s">
        <v>18</v>
      </c>
      <c r="P372">
        <v>1905459.4658259803</v>
      </c>
      <c r="Q372">
        <v>1972369.5746952863</v>
      </c>
    </row>
    <row r="373" spans="1:17" x14ac:dyDescent="0.2">
      <c r="A373" s="1">
        <v>41814</v>
      </c>
      <c r="B373">
        <v>12.13</v>
      </c>
      <c r="C373">
        <v>189.95755700000001</v>
      </c>
      <c r="D373">
        <v>0.6102206860627537</v>
      </c>
      <c r="E373">
        <v>0.50149151672188919</v>
      </c>
      <c r="F373">
        <v>-83.132103372714724</v>
      </c>
      <c r="G373">
        <v>-83.896274360256669</v>
      </c>
      <c r="H373">
        <v>-82.880569994967203</v>
      </c>
      <c r="I373">
        <v>1.0862047463410867</v>
      </c>
      <c r="J373">
        <v>-0.23157086966782123</v>
      </c>
      <c r="L373" t="s">
        <v>18</v>
      </c>
      <c r="P373">
        <v>1938519.78733358</v>
      </c>
      <c r="Q373">
        <v>1972369.5746952863</v>
      </c>
    </row>
    <row r="374" spans="1:17" x14ac:dyDescent="0.2">
      <c r="A374" s="1">
        <v>41815</v>
      </c>
      <c r="B374">
        <v>11.59</v>
      </c>
      <c r="C374">
        <v>190.81612699999999</v>
      </c>
      <c r="D374">
        <v>0.45647318925436098</v>
      </c>
      <c r="E374">
        <v>0.49987919418031679</v>
      </c>
      <c r="F374">
        <v>-83.795011801368986</v>
      </c>
      <c r="G374">
        <v>-83.83719939473913</v>
      </c>
      <c r="H374">
        <v>-82.959869920251748</v>
      </c>
      <c r="I374">
        <v>1.1175301368922079</v>
      </c>
      <c r="J374">
        <v>-0.74731038881843781</v>
      </c>
      <c r="L374" t="s">
        <v>18</v>
      </c>
      <c r="P374">
        <v>1919978.7730715859</v>
      </c>
      <c r="Q374">
        <v>1972369.5746952863</v>
      </c>
    </row>
    <row r="375" spans="1:17" x14ac:dyDescent="0.2">
      <c r="A375" s="1">
        <v>41816</v>
      </c>
      <c r="B375">
        <v>11.63</v>
      </c>
      <c r="C375">
        <v>190.67953800000001</v>
      </c>
      <c r="D375">
        <v>0.50345720664551952</v>
      </c>
      <c r="E375">
        <v>0.4983035698030796</v>
      </c>
      <c r="F375">
        <v>-83.386294473801982</v>
      </c>
      <c r="G375">
        <v>-83.663815569036188</v>
      </c>
      <c r="H375">
        <v>-82.984228151479826</v>
      </c>
      <c r="I375">
        <v>1.1238868419936492</v>
      </c>
      <c r="J375">
        <v>-0.35774626706095747</v>
      </c>
      <c r="L375" t="s">
        <v>18</v>
      </c>
      <c r="P375">
        <v>1922044.7418493491</v>
      </c>
      <c r="Q375">
        <v>1972369.5746952863</v>
      </c>
    </row>
    <row r="376" spans="1:17" x14ac:dyDescent="0.2">
      <c r="A376" s="1">
        <v>41817</v>
      </c>
      <c r="B376">
        <v>11.26</v>
      </c>
      <c r="C376">
        <v>191.050287</v>
      </c>
      <c r="D376">
        <v>0.4686918005661817</v>
      </c>
      <c r="E376">
        <v>0.5000892743766655</v>
      </c>
      <c r="F376">
        <v>-84.282199395283683</v>
      </c>
      <c r="G376">
        <v>-83.649754520445398</v>
      </c>
      <c r="H376">
        <v>-83.144849072154599</v>
      </c>
      <c r="I376">
        <v>1.162803568711837</v>
      </c>
      <c r="J376">
        <v>-0.97811045109626704</v>
      </c>
      <c r="L376" t="s">
        <v>18</v>
      </c>
      <c r="P376">
        <v>1911404.7008205231</v>
      </c>
      <c r="Q376">
        <v>1972369.5746952863</v>
      </c>
    </row>
    <row r="377" spans="1:17" x14ac:dyDescent="0.2">
      <c r="A377" s="1">
        <v>41820</v>
      </c>
      <c r="B377">
        <v>11.57</v>
      </c>
      <c r="C377">
        <v>190.95271700000001</v>
      </c>
      <c r="D377">
        <v>0.52791006376017857</v>
      </c>
      <c r="E377">
        <v>0.50077326431846836</v>
      </c>
      <c r="F377">
        <v>-84.0540154225707</v>
      </c>
      <c r="G377">
        <v>-83.729924893148052</v>
      </c>
      <c r="H377">
        <v>-83.393534112050745</v>
      </c>
      <c r="I377">
        <v>0.98404713310429248</v>
      </c>
      <c r="J377">
        <v>-0.67118869442400531</v>
      </c>
      <c r="L377" t="s">
        <v>18</v>
      </c>
      <c r="P377">
        <v>1918297.7826419943</v>
      </c>
      <c r="Q377">
        <v>1972369.5746952863</v>
      </c>
    </row>
    <row r="378" spans="1:17" x14ac:dyDescent="0.2">
      <c r="A378" s="1">
        <v>41821</v>
      </c>
      <c r="B378">
        <v>11.15</v>
      </c>
      <c r="C378">
        <v>192.230806</v>
      </c>
      <c r="D378">
        <v>0.4643580953633103</v>
      </c>
      <c r="E378">
        <v>0.50148485190194914</v>
      </c>
      <c r="F378">
        <v>-85.250837277902306</v>
      </c>
      <c r="G378">
        <v>-84.153671674185574</v>
      </c>
      <c r="H378">
        <v>-83.687245706162471</v>
      </c>
      <c r="I378">
        <v>0.96702625928538588</v>
      </c>
      <c r="J378">
        <v>-1.6169070454149812</v>
      </c>
      <c r="K378" t="s">
        <v>18</v>
      </c>
      <c r="L378" t="s">
        <v>18</v>
      </c>
      <c r="P378">
        <v>1898086.1864896757</v>
      </c>
      <c r="Q378">
        <v>1972369.5746952863</v>
      </c>
    </row>
    <row r="379" spans="1:17" x14ac:dyDescent="0.2">
      <c r="A379" s="1">
        <v>41822</v>
      </c>
      <c r="B379">
        <v>10.82</v>
      </c>
      <c r="C379">
        <v>192.42593099999999</v>
      </c>
      <c r="D379">
        <v>0.47084156126204024</v>
      </c>
      <c r="E379">
        <v>0.49985216575296271</v>
      </c>
      <c r="F379">
        <v>-85.364518357380149</v>
      </c>
      <c r="G379">
        <v>-84.467572985387804</v>
      </c>
      <c r="H379">
        <v>-84.000720711566473</v>
      </c>
      <c r="I379">
        <v>0.82988195235530171</v>
      </c>
      <c r="J379">
        <v>-1.6433634228857004</v>
      </c>
      <c r="K379" t="s">
        <v>18</v>
      </c>
      <c r="L379" t="s">
        <v>18</v>
      </c>
      <c r="P379">
        <v>1889882.4887991492</v>
      </c>
      <c r="Q379">
        <v>1972369.5746952863</v>
      </c>
    </row>
    <row r="380" spans="1:17" x14ac:dyDescent="0.2">
      <c r="A380" s="1">
        <v>41823</v>
      </c>
      <c r="B380">
        <v>10.32</v>
      </c>
      <c r="C380">
        <v>193.37230600000001</v>
      </c>
      <c r="D380">
        <v>0.45485699447521361</v>
      </c>
      <c r="E380">
        <v>0.49754363329406037</v>
      </c>
      <c r="F380">
        <v>-85.891159705690825</v>
      </c>
      <c r="G380">
        <v>-84.96854603176557</v>
      </c>
      <c r="H380">
        <v>-84.292117352940139</v>
      </c>
      <c r="I380">
        <v>0.82848678947747667</v>
      </c>
      <c r="J380">
        <v>-1.9300758600619281</v>
      </c>
      <c r="K380" t="s">
        <v>18</v>
      </c>
      <c r="L380" t="s">
        <v>18</v>
      </c>
      <c r="P380">
        <v>1871278.3327952062</v>
      </c>
      <c r="Q380">
        <v>1972369.5746952863</v>
      </c>
    </row>
    <row r="381" spans="1:17" x14ac:dyDescent="0.2">
      <c r="A381" s="1">
        <v>41827</v>
      </c>
      <c r="B381">
        <v>11.33</v>
      </c>
      <c r="C381">
        <v>192.69910999999999</v>
      </c>
      <c r="D381">
        <v>0.6026573110089537</v>
      </c>
      <c r="E381">
        <v>0.50185250912761059</v>
      </c>
      <c r="F381">
        <v>-85.376531860157428</v>
      </c>
      <c r="G381">
        <v>-85.187412524740324</v>
      </c>
      <c r="H381">
        <v>-84.399296122206877</v>
      </c>
      <c r="I381">
        <v>0.88151244198984113</v>
      </c>
      <c r="J381">
        <v>-1.1085898410516284</v>
      </c>
      <c r="K381" t="s">
        <v>18</v>
      </c>
      <c r="L381" t="s">
        <v>18</v>
      </c>
      <c r="P381">
        <v>1897107.6829303522</v>
      </c>
      <c r="Q381">
        <v>1972369.5746952863</v>
      </c>
    </row>
    <row r="382" spans="1:17" x14ac:dyDescent="0.2">
      <c r="A382" s="1">
        <v>41828</v>
      </c>
      <c r="B382">
        <v>11.98</v>
      </c>
      <c r="C382">
        <v>191.46005500000001</v>
      </c>
      <c r="D382">
        <v>0.55901546246793432</v>
      </c>
      <c r="E382">
        <v>0.50468330488964197</v>
      </c>
      <c r="F382">
        <v>-84.646693311752628</v>
      </c>
      <c r="G382">
        <v>-85.305948102576707</v>
      </c>
      <c r="H382">
        <v>-84.432086097993192</v>
      </c>
      <c r="I382">
        <v>0.88290167865266911</v>
      </c>
      <c r="J382">
        <v>-0.24307034288000459</v>
      </c>
      <c r="L382" t="s">
        <v>18</v>
      </c>
      <c r="P382">
        <v>1921376.2741294701</v>
      </c>
      <c r="Q382">
        <v>1972369.5746952863</v>
      </c>
    </row>
    <row r="383" spans="1:17" x14ac:dyDescent="0.2">
      <c r="A383" s="1">
        <v>41829</v>
      </c>
      <c r="B383">
        <v>11.65</v>
      </c>
      <c r="C383">
        <v>192.31861000000001</v>
      </c>
      <c r="D383">
        <v>0.47283347872497566</v>
      </c>
      <c r="E383">
        <v>0.50302635686276331</v>
      </c>
      <c r="F383">
        <v>-85.091329745210601</v>
      </c>
      <c r="G383">
        <v>-85.274046596038374</v>
      </c>
      <c r="H383">
        <v>-84.493654856907611</v>
      </c>
      <c r="I383">
        <v>0.9023932597977895</v>
      </c>
      <c r="J383">
        <v>-0.66232197749007826</v>
      </c>
      <c r="L383" t="s">
        <v>18</v>
      </c>
      <c r="P383">
        <v>1906877.7744741298</v>
      </c>
      <c r="Q383">
        <v>1972369.5746952863</v>
      </c>
    </row>
    <row r="384" spans="1:17" x14ac:dyDescent="0.2">
      <c r="A384" s="1">
        <v>41830</v>
      </c>
      <c r="B384">
        <v>12.59</v>
      </c>
      <c r="C384">
        <v>191.55761000000001</v>
      </c>
      <c r="D384">
        <v>0.58394186667649062</v>
      </c>
      <c r="E384">
        <v>0.50527963026292033</v>
      </c>
      <c r="F384">
        <v>-84.200158354848696</v>
      </c>
      <c r="G384">
        <v>-85.041174595532084</v>
      </c>
      <c r="H384">
        <v>-84.539237756556886</v>
      </c>
      <c r="I384">
        <v>0.86928552243609858</v>
      </c>
      <c r="J384">
        <v>0.39006677663047817</v>
      </c>
      <c r="L384" t="s">
        <v>18</v>
      </c>
      <c r="P384">
        <v>1932192.7751082946</v>
      </c>
      <c r="Q384">
        <v>1972369.5746952863</v>
      </c>
    </row>
    <row r="385" spans="1:17" x14ac:dyDescent="0.2">
      <c r="A385" s="1">
        <v>41831</v>
      </c>
      <c r="B385">
        <v>12.08</v>
      </c>
      <c r="C385">
        <v>191.82103799999999</v>
      </c>
      <c r="D385">
        <v>0.46031212285050416</v>
      </c>
      <c r="E385">
        <v>0.50306670587037494</v>
      </c>
      <c r="F385">
        <v>-84.418777703296016</v>
      </c>
      <c r="G385">
        <v>-84.746698195053128</v>
      </c>
      <c r="H385">
        <v>-84.646460617438663</v>
      </c>
      <c r="I385">
        <v>0.75128696019683205</v>
      </c>
      <c r="J385">
        <v>0.30305718880438992</v>
      </c>
      <c r="L385" t="s">
        <v>18</v>
      </c>
      <c r="P385">
        <v>1919876.1096870794</v>
      </c>
      <c r="Q385">
        <v>1972369.5746952863</v>
      </c>
    </row>
    <row r="386" spans="1:17" x14ac:dyDescent="0.2">
      <c r="A386" s="1">
        <v>41834</v>
      </c>
      <c r="B386">
        <v>11.82</v>
      </c>
      <c r="C386">
        <v>192.78692899999999</v>
      </c>
      <c r="D386">
        <v>0.47870844480505248</v>
      </c>
      <c r="E386">
        <v>0.50350027533257802</v>
      </c>
      <c r="F386">
        <v>-85.248271832022169</v>
      </c>
      <c r="G386">
        <v>-84.721046189426076</v>
      </c>
      <c r="H386">
        <v>-84.767565619993107</v>
      </c>
      <c r="I386">
        <v>0.717949583825504</v>
      </c>
      <c r="J386">
        <v>-0.66955427352945851</v>
      </c>
      <c r="K386" t="s">
        <v>18</v>
      </c>
      <c r="L386" t="s">
        <v>18</v>
      </c>
      <c r="P386">
        <v>1905706.6346725589</v>
      </c>
      <c r="Q386">
        <v>1972369.5746952863</v>
      </c>
    </row>
    <row r="387" spans="1:17" x14ac:dyDescent="0.2">
      <c r="A387" s="1">
        <v>41835</v>
      </c>
      <c r="B387">
        <v>11.96</v>
      </c>
      <c r="C387">
        <v>192.42593099999999</v>
      </c>
      <c r="D387">
        <v>0.51191447573730031</v>
      </c>
      <c r="E387">
        <v>0.50695959652199929</v>
      </c>
      <c r="F387">
        <v>-85.592172340130077</v>
      </c>
      <c r="G387">
        <v>-84.910141995101569</v>
      </c>
      <c r="H387">
        <v>-84.951388775520442</v>
      </c>
      <c r="I387">
        <v>0.60577092036557523</v>
      </c>
      <c r="J387">
        <v>-1.0577984896054924</v>
      </c>
      <c r="K387" t="s">
        <v>18</v>
      </c>
      <c r="L387" t="s">
        <v>18</v>
      </c>
      <c r="P387">
        <v>1911826.7954762646</v>
      </c>
      <c r="Q387">
        <v>1972369.5746952863</v>
      </c>
    </row>
    <row r="388" spans="1:17" x14ac:dyDescent="0.2">
      <c r="A388" s="1">
        <v>41836</v>
      </c>
      <c r="B388">
        <v>11</v>
      </c>
      <c r="C388">
        <v>193.138161</v>
      </c>
      <c r="D388">
        <v>0.42295388194762917</v>
      </c>
      <c r="E388">
        <v>0.50246133574780771</v>
      </c>
      <c r="F388">
        <v>-86.044458359935135</v>
      </c>
      <c r="G388">
        <v>-85.10076771804647</v>
      </c>
      <c r="H388">
        <v>-85.098243689241414</v>
      </c>
      <c r="I388">
        <v>0.64135742333310286</v>
      </c>
      <c r="J388">
        <v>-1.4753312837267705</v>
      </c>
      <c r="K388" t="s">
        <v>18</v>
      </c>
      <c r="L388" t="s">
        <v>18</v>
      </c>
      <c r="P388">
        <v>1886589.5498599526</v>
      </c>
      <c r="Q388">
        <v>1972369.5746952863</v>
      </c>
    </row>
    <row r="389" spans="1:17" x14ac:dyDescent="0.2">
      <c r="A389" s="1">
        <v>41837</v>
      </c>
      <c r="B389">
        <v>14.54</v>
      </c>
      <c r="C389">
        <v>190.94296600000001</v>
      </c>
      <c r="D389">
        <v>0.87360165289256198</v>
      </c>
      <c r="E389">
        <v>0.51737858461876074</v>
      </c>
      <c r="F389">
        <v>-84.249801491988165</v>
      </c>
      <c r="G389">
        <v>-85.110696345474366</v>
      </c>
      <c r="H389">
        <v>-85.114559195026189</v>
      </c>
      <c r="I389">
        <v>0.61429782009638689</v>
      </c>
      <c r="J389">
        <v>1.4077173558947969</v>
      </c>
      <c r="K389" t="s">
        <v>20</v>
      </c>
      <c r="L389" t="s">
        <v>18</v>
      </c>
      <c r="M389" t="s">
        <v>20</v>
      </c>
      <c r="N389">
        <v>-17431.963794617088</v>
      </c>
      <c r="O389">
        <v>9018.924755184471</v>
      </c>
      <c r="P389">
        <v>1975560.9964594792</v>
      </c>
      <c r="Q389">
        <v>1975560.9964594792</v>
      </c>
    </row>
    <row r="390" spans="1:17" x14ac:dyDescent="0.2">
      <c r="A390" s="1">
        <v>41838</v>
      </c>
      <c r="B390">
        <v>12.06</v>
      </c>
      <c r="C390">
        <v>192.89425</v>
      </c>
      <c r="D390">
        <v>0.34398207099326633</v>
      </c>
      <c r="E390">
        <v>0.50918384091409352</v>
      </c>
      <c r="F390">
        <v>-86.158635105243377</v>
      </c>
      <c r="G390">
        <v>-85.458667825863841</v>
      </c>
      <c r="H390">
        <v>-85.190209013971284</v>
      </c>
      <c r="I390">
        <v>0.68449237851347233</v>
      </c>
      <c r="J390">
        <v>-1.4148091661374609</v>
      </c>
      <c r="K390" t="s">
        <v>18</v>
      </c>
      <c r="L390" t="s">
        <v>20</v>
      </c>
      <c r="M390" t="s">
        <v>18</v>
      </c>
      <c r="N390">
        <v>18465.868282634387</v>
      </c>
      <c r="O390">
        <v>-9402.5217379655132</v>
      </c>
      <c r="P390">
        <v>2036390.7502421248</v>
      </c>
      <c r="Q390">
        <v>2036390.7502421248</v>
      </c>
    </row>
    <row r="391" spans="1:17" x14ac:dyDescent="0.2">
      <c r="A391" s="1">
        <v>41841</v>
      </c>
      <c r="B391">
        <v>12.81</v>
      </c>
      <c r="C391">
        <v>192.533253</v>
      </c>
      <c r="D391">
        <v>0.56412279399024778</v>
      </c>
      <c r="E391">
        <v>0.50833536701606907</v>
      </c>
      <c r="F391">
        <v>-85.061461826552687</v>
      </c>
      <c r="G391">
        <v>-85.421305824769931</v>
      </c>
      <c r="H391">
        <v>-85.164954303068996</v>
      </c>
      <c r="I391">
        <v>0.68306571390704707</v>
      </c>
      <c r="J391">
        <v>0.15151174244179938</v>
      </c>
      <c r="L391" t="s">
        <v>18</v>
      </c>
      <c r="P391">
        <v>2053634.4335939409</v>
      </c>
      <c r="Q391">
        <v>2036390.7502421248</v>
      </c>
    </row>
    <row r="392" spans="1:17" x14ac:dyDescent="0.2">
      <c r="A392" s="1">
        <v>41842</v>
      </c>
      <c r="B392">
        <v>12.24</v>
      </c>
      <c r="C392">
        <v>193.37230600000001</v>
      </c>
      <c r="D392">
        <v>0.45649348156354719</v>
      </c>
      <c r="E392">
        <v>0.50780808174167802</v>
      </c>
      <c r="F392">
        <v>-85.956019771824785</v>
      </c>
      <c r="G392">
        <v>-85.494075311108872</v>
      </c>
      <c r="H392">
        <v>-85.170359308580146</v>
      </c>
      <c r="I392">
        <v>0.68956021457121908</v>
      </c>
      <c r="J392">
        <v>-1.1393645495240425</v>
      </c>
      <c r="K392" t="s">
        <v>18</v>
      </c>
      <c r="L392" t="s">
        <v>18</v>
      </c>
      <c r="P392">
        <v>2035219.674601034</v>
      </c>
      <c r="Q392">
        <v>2036390.7502421248</v>
      </c>
    </row>
    <row r="393" spans="1:17" x14ac:dyDescent="0.2">
      <c r="A393" s="1">
        <v>41843</v>
      </c>
      <c r="B393">
        <v>11.52</v>
      </c>
      <c r="C393">
        <v>193.801591</v>
      </c>
      <c r="D393">
        <v>0.44290657439446368</v>
      </c>
      <c r="E393">
        <v>0.50409939768087653</v>
      </c>
      <c r="F393">
        <v>-86.175265292695585</v>
      </c>
      <c r="G393">
        <v>-85.520236697660977</v>
      </c>
      <c r="H393">
        <v>-85.23692042795831</v>
      </c>
      <c r="I393">
        <v>0.74739490044038515</v>
      </c>
      <c r="J393">
        <v>-1.2554873791410357</v>
      </c>
      <c r="K393" t="s">
        <v>18</v>
      </c>
      <c r="L393" t="s">
        <v>18</v>
      </c>
      <c r="P393">
        <v>2017887.8878932549</v>
      </c>
      <c r="Q393">
        <v>2036390.7502421248</v>
      </c>
    </row>
    <row r="394" spans="1:17" x14ac:dyDescent="0.2">
      <c r="A394" s="1">
        <v>41844</v>
      </c>
      <c r="B394">
        <v>11.84</v>
      </c>
      <c r="C394">
        <v>193.811342</v>
      </c>
      <c r="D394">
        <v>0.52816358024691368</v>
      </c>
      <c r="E394">
        <v>0.50693463756182144</v>
      </c>
      <c r="F394">
        <v>-86.409682412140214</v>
      </c>
      <c r="G394">
        <v>-85.952212881691395</v>
      </c>
      <c r="H394">
        <v>-85.383836186323947</v>
      </c>
      <c r="I394">
        <v>0.79272729756841132</v>
      </c>
      <c r="J394">
        <v>-1.2940720332993674</v>
      </c>
      <c r="K394" t="s">
        <v>18</v>
      </c>
      <c r="L394" t="s">
        <v>18</v>
      </c>
      <c r="P394">
        <v>2023705.2817542311</v>
      </c>
      <c r="Q394">
        <v>2036390.7502421248</v>
      </c>
    </row>
    <row r="395" spans="1:17" x14ac:dyDescent="0.2">
      <c r="A395" s="1">
        <v>41845</v>
      </c>
      <c r="B395">
        <v>12.69</v>
      </c>
      <c r="C395">
        <v>192.90400099999999</v>
      </c>
      <c r="D395">
        <v>0.57436748139609206</v>
      </c>
      <c r="E395">
        <v>0.51414124395484162</v>
      </c>
      <c r="F395">
        <v>-86.489903038006005</v>
      </c>
      <c r="G395">
        <v>-86.018466468243915</v>
      </c>
      <c r="H395">
        <v>-85.500383960723568</v>
      </c>
      <c r="I395">
        <v>0.8467802929116176</v>
      </c>
      <c r="J395">
        <v>-1.1685664930628217</v>
      </c>
      <c r="K395" t="s">
        <v>18</v>
      </c>
      <c r="L395" t="s">
        <v>18</v>
      </c>
      <c r="P395">
        <v>2047932.5632707176</v>
      </c>
      <c r="Q395">
        <v>2036390.7502421248</v>
      </c>
    </row>
    <row r="396" spans="1:17" x14ac:dyDescent="0.2">
      <c r="A396" s="1">
        <v>41848</v>
      </c>
      <c r="B396">
        <v>12.56</v>
      </c>
      <c r="C396">
        <v>192.982055</v>
      </c>
      <c r="D396">
        <v>0.48980818586639902</v>
      </c>
      <c r="E396">
        <v>0.51371298374860352</v>
      </c>
      <c r="F396">
        <v>-86.577387283987107</v>
      </c>
      <c r="G396">
        <v>-86.321651559730796</v>
      </c>
      <c r="H396">
        <v>-85.698486371485089</v>
      </c>
      <c r="I396">
        <v>0.79119129162939261</v>
      </c>
      <c r="J396">
        <v>-1.110857667166679</v>
      </c>
      <c r="K396" t="s">
        <v>18</v>
      </c>
      <c r="L396" t="s">
        <v>18</v>
      </c>
      <c r="P396">
        <v>2044798.0959622399</v>
      </c>
      <c r="Q396">
        <v>2036390.7502421248</v>
      </c>
    </row>
    <row r="397" spans="1:17" x14ac:dyDescent="0.2">
      <c r="A397" s="1">
        <v>41849</v>
      </c>
      <c r="B397">
        <v>13.28</v>
      </c>
      <c r="C397">
        <v>192.15275299999999</v>
      </c>
      <c r="D397">
        <v>0.55896790944865915</v>
      </c>
      <c r="E397">
        <v>0.51513898916125234</v>
      </c>
      <c r="F397">
        <v>-85.705374944971794</v>
      </c>
      <c r="G397">
        <v>-86.271522594360206</v>
      </c>
      <c r="H397">
        <v>-85.8057028082914</v>
      </c>
      <c r="I397">
        <v>0.68159365824789142</v>
      </c>
      <c r="J397">
        <v>0.14719600469509864</v>
      </c>
      <c r="L397" t="s">
        <v>18</v>
      </c>
      <c r="P397">
        <v>2065891.0512080751</v>
      </c>
      <c r="Q397">
        <v>2036390.7502421248</v>
      </c>
    </row>
    <row r="398" spans="1:17" x14ac:dyDescent="0.2">
      <c r="A398" s="1">
        <v>41850</v>
      </c>
      <c r="B398">
        <v>13.33</v>
      </c>
      <c r="C398">
        <v>192.18202099999999</v>
      </c>
      <c r="D398">
        <v>0.50377214808027304</v>
      </c>
      <c r="E398">
        <v>0.5148204815569547</v>
      </c>
      <c r="F398">
        <v>-85.609240597808778</v>
      </c>
      <c r="G398">
        <v>-86.158317655382845</v>
      </c>
      <c r="H398">
        <v>-85.835783538773626</v>
      </c>
      <c r="I398">
        <v>0.66245267187985202</v>
      </c>
      <c r="J398">
        <v>0.34197603931762138</v>
      </c>
      <c r="L398" t="s">
        <v>18</v>
      </c>
      <c r="P398">
        <v>2066539.1516159801</v>
      </c>
      <c r="Q398">
        <v>2036390.7502421248</v>
      </c>
    </row>
    <row r="399" spans="1:17" x14ac:dyDescent="0.2">
      <c r="A399" s="1">
        <v>41851</v>
      </c>
      <c r="B399">
        <v>16.950001</v>
      </c>
      <c r="C399">
        <v>188.38677300000001</v>
      </c>
      <c r="D399">
        <v>0.8084425473397634</v>
      </c>
      <c r="E399">
        <v>0.52244439929837827</v>
      </c>
      <c r="F399">
        <v>-81.471613455744944</v>
      </c>
      <c r="G399">
        <v>-85.170703864103785</v>
      </c>
      <c r="H399">
        <v>-85.492403631741539</v>
      </c>
      <c r="I399">
        <v>1.4269801533354467</v>
      </c>
      <c r="J399">
        <v>2.817691729347696</v>
      </c>
      <c r="K399" t="s">
        <v>19</v>
      </c>
      <c r="L399" t="s">
        <v>18</v>
      </c>
      <c r="M399" t="s">
        <v>19</v>
      </c>
      <c r="N399">
        <v>-37601.458669320309</v>
      </c>
      <c r="O399">
        <v>19644.671487235846</v>
      </c>
      <c r="P399">
        <v>2169070.5150859547</v>
      </c>
      <c r="Q399">
        <v>2169070.5150859547</v>
      </c>
    </row>
    <row r="400" spans="1:17" x14ac:dyDescent="0.2">
      <c r="A400" s="1">
        <v>41852</v>
      </c>
      <c r="B400">
        <v>17.030000999999999</v>
      </c>
      <c r="C400">
        <v>187.81114700000001</v>
      </c>
      <c r="D400">
        <v>0.50473090181819646</v>
      </c>
      <c r="E400">
        <v>0.52430046516621809</v>
      </c>
      <c r="F400">
        <v>-81.439470735500976</v>
      </c>
      <c r="G400">
        <v>-84.160617403602785</v>
      </c>
      <c r="H400">
        <v>-85.108654663038692</v>
      </c>
      <c r="I400">
        <v>1.8278983790355252</v>
      </c>
      <c r="J400">
        <v>2.0073238040036609</v>
      </c>
      <c r="K400" t="s">
        <v>19</v>
      </c>
      <c r="L400" t="s">
        <v>19</v>
      </c>
      <c r="P400">
        <v>2154754.4147228976</v>
      </c>
      <c r="Q400">
        <v>2169070.5150859547</v>
      </c>
    </row>
    <row r="401" spans="1:17" x14ac:dyDescent="0.2">
      <c r="A401" s="1">
        <v>41855</v>
      </c>
      <c r="B401">
        <v>15.12</v>
      </c>
      <c r="C401">
        <v>189.16729000000001</v>
      </c>
      <c r="D401">
        <v>0.39413430747847866</v>
      </c>
      <c r="E401">
        <v>0.52009573827517808</v>
      </c>
      <c r="F401">
        <v>-83.265101350064711</v>
      </c>
      <c r="G401">
        <v>-83.498160216818306</v>
      </c>
      <c r="H401">
        <v>-85.026596317878401</v>
      </c>
      <c r="I401">
        <v>1.8909736431295274</v>
      </c>
      <c r="J401">
        <v>0.93152803806321016</v>
      </c>
      <c r="K401" t="s">
        <v>20</v>
      </c>
      <c r="L401" t="s">
        <v>19</v>
      </c>
      <c r="P401">
        <v>2253214.2221074724</v>
      </c>
      <c r="Q401">
        <v>2169070.5150859547</v>
      </c>
    </row>
    <row r="402" spans="1:17" x14ac:dyDescent="0.2">
      <c r="A402" s="1">
        <v>41856</v>
      </c>
      <c r="B402">
        <v>16.870000999999998</v>
      </c>
      <c r="C402">
        <v>187.333077</v>
      </c>
      <c r="D402">
        <v>0.62243877406672754</v>
      </c>
      <c r="E402">
        <v>0.52600908340981445</v>
      </c>
      <c r="F402">
        <v>-81.668899125110187</v>
      </c>
      <c r="G402">
        <v>-82.690865052845965</v>
      </c>
      <c r="H402">
        <v>-84.652451652867299</v>
      </c>
      <c r="I402">
        <v>2.0812234681260655</v>
      </c>
      <c r="J402">
        <v>1.4335570271286169</v>
      </c>
      <c r="K402" t="s">
        <v>20</v>
      </c>
      <c r="L402" t="s">
        <v>19</v>
      </c>
      <c r="P402">
        <v>2151379.1200120859</v>
      </c>
      <c r="Q402">
        <v>2169070.5150859547</v>
      </c>
    </row>
    <row r="403" spans="1:17" x14ac:dyDescent="0.2">
      <c r="A403" s="1">
        <v>41857</v>
      </c>
      <c r="B403">
        <v>16.370000999999998</v>
      </c>
      <c r="C403">
        <v>187.391628</v>
      </c>
      <c r="D403">
        <v>0.47080080803824909</v>
      </c>
      <c r="E403">
        <v>0.52381257357435562</v>
      </c>
      <c r="F403">
        <v>-81.788089928968276</v>
      </c>
      <c r="G403">
        <v>-81.92663491907787</v>
      </c>
      <c r="H403">
        <v>-84.379670661401931</v>
      </c>
      <c r="I403">
        <v>2.2318106692786701</v>
      </c>
      <c r="J403">
        <v>1.1612009782493173</v>
      </c>
      <c r="K403" t="s">
        <v>20</v>
      </c>
      <c r="L403" t="s">
        <v>19</v>
      </c>
      <c r="P403">
        <v>2171330.064506995</v>
      </c>
      <c r="Q403">
        <v>2169070.5150859547</v>
      </c>
    </row>
    <row r="404" spans="1:17" x14ac:dyDescent="0.2">
      <c r="A404" s="1">
        <v>41858</v>
      </c>
      <c r="B404">
        <v>16.66</v>
      </c>
      <c r="C404">
        <v>186.37695199999999</v>
      </c>
      <c r="D404">
        <v>0.51787218616553943</v>
      </c>
      <c r="E404">
        <v>0.52587080783597984</v>
      </c>
      <c r="F404">
        <v>-81.350198310247634</v>
      </c>
      <c r="G404">
        <v>-81.902351889978405</v>
      </c>
      <c r="H404">
        <v>-83.995852206270499</v>
      </c>
      <c r="I404">
        <v>2.3299589233416014</v>
      </c>
      <c r="J404">
        <v>1.1354937932676068</v>
      </c>
      <c r="K404" t="s">
        <v>20</v>
      </c>
      <c r="L404" t="s">
        <v>19</v>
      </c>
      <c r="P404">
        <v>2140492.7024083682</v>
      </c>
      <c r="Q404">
        <v>2169070.5150859547</v>
      </c>
    </row>
    <row r="405" spans="1:17" x14ac:dyDescent="0.2">
      <c r="A405" s="1">
        <v>41859</v>
      </c>
      <c r="B405">
        <v>15.77</v>
      </c>
      <c r="C405">
        <v>188.533128</v>
      </c>
      <c r="D405">
        <v>0.44800555276132059</v>
      </c>
      <c r="E405">
        <v>0.52499249981672136</v>
      </c>
      <c r="F405">
        <v>-83.208478166985913</v>
      </c>
      <c r="G405">
        <v>-82.256153376275392</v>
      </c>
      <c r="H405">
        <v>-83.748619945794687</v>
      </c>
      <c r="I405">
        <v>2.2330660825231727</v>
      </c>
      <c r="J405">
        <v>0.24188347269976906</v>
      </c>
      <c r="L405" t="s">
        <v>19</v>
      </c>
      <c r="P405">
        <v>2216315.369812726</v>
      </c>
      <c r="Q405">
        <v>2169070.5150859547</v>
      </c>
    </row>
    <row r="406" spans="1:17" x14ac:dyDescent="0.2">
      <c r="A406" s="1">
        <v>41862</v>
      </c>
      <c r="B406">
        <v>14.23</v>
      </c>
      <c r="C406">
        <v>189.07948500000001</v>
      </c>
      <c r="D406">
        <v>0.40711435670258384</v>
      </c>
      <c r="E406">
        <v>0.52315624451777409</v>
      </c>
      <c r="F406">
        <v>-84.688113287954792</v>
      </c>
      <c r="G406">
        <v>-82.540755763853412</v>
      </c>
      <c r="H406">
        <v>-83.60515585211256</v>
      </c>
      <c r="I406">
        <v>2.0977658321983479</v>
      </c>
      <c r="J406">
        <v>-0.51624324279671852</v>
      </c>
      <c r="K406" t="s">
        <v>18</v>
      </c>
      <c r="L406" t="s">
        <v>19</v>
      </c>
      <c r="M406" t="s">
        <v>18</v>
      </c>
      <c r="N406">
        <v>20194.367838270231</v>
      </c>
      <c r="O406">
        <v>-10564.809638679973</v>
      </c>
      <c r="P406">
        <v>2284954.6199432309</v>
      </c>
      <c r="Q406">
        <v>2284954.6199432309</v>
      </c>
    </row>
    <row r="407" spans="1:17" x14ac:dyDescent="0.2">
      <c r="A407" s="1">
        <v>41863</v>
      </c>
      <c r="B407">
        <v>14.13</v>
      </c>
      <c r="C407">
        <v>188.816058</v>
      </c>
      <c r="D407">
        <v>0.49299728533691795</v>
      </c>
      <c r="E407">
        <v>0.51893855122269583</v>
      </c>
      <c r="F407">
        <v>-83.853931586100515</v>
      </c>
      <c r="G407">
        <v>-82.977762256051477</v>
      </c>
      <c r="H407">
        <v>-83.385491564453773</v>
      </c>
      <c r="I407">
        <v>1.8965981651884098</v>
      </c>
      <c r="J407">
        <v>-0.24698959971850817</v>
      </c>
      <c r="L407" t="s">
        <v>18</v>
      </c>
      <c r="P407">
        <v>2285718.2392680924</v>
      </c>
      <c r="Q407">
        <v>2284954.6199432309</v>
      </c>
    </row>
    <row r="408" spans="1:17" x14ac:dyDescent="0.2">
      <c r="A408" s="1">
        <v>41864</v>
      </c>
      <c r="B408">
        <v>12.9</v>
      </c>
      <c r="C408">
        <v>190.09414699999999</v>
      </c>
      <c r="D408">
        <v>0.4167399173281765</v>
      </c>
      <c r="E408">
        <v>0.51346641487116662</v>
      </c>
      <c r="F408">
        <v>-84.70696014808253</v>
      </c>
      <c r="G408">
        <v>-83.561536299874348</v>
      </c>
      <c r="H408">
        <v>-83.229622636461713</v>
      </c>
      <c r="I408">
        <v>1.6742561458949834</v>
      </c>
      <c r="J408">
        <v>-0.88238440410866625</v>
      </c>
      <c r="L408" t="s">
        <v>18</v>
      </c>
      <c r="P408">
        <v>2247376.3998407293</v>
      </c>
      <c r="Q408">
        <v>2284954.6199432309</v>
      </c>
    </row>
    <row r="409" spans="1:17" x14ac:dyDescent="0.2">
      <c r="A409" s="1">
        <v>41865</v>
      </c>
      <c r="B409">
        <v>12.42</v>
      </c>
      <c r="C409">
        <v>190.991736</v>
      </c>
      <c r="D409">
        <v>0.46348296376419684</v>
      </c>
      <c r="E409">
        <v>0.51310677968036744</v>
      </c>
      <c r="F409">
        <v>-85.579154604522898</v>
      </c>
      <c r="G409">
        <v>-84.407327558729392</v>
      </c>
      <c r="H409">
        <v>-83.21910427475764</v>
      </c>
      <c r="I409">
        <v>1.6576021402065746</v>
      </c>
      <c r="J409">
        <v>-1.4237736984769713</v>
      </c>
      <c r="K409" t="s">
        <v>18</v>
      </c>
      <c r="L409" t="s">
        <v>18</v>
      </c>
      <c r="P409">
        <v>2228200.2463595863</v>
      </c>
      <c r="Q409">
        <v>2284954.6199432309</v>
      </c>
    </row>
    <row r="410" spans="1:17" x14ac:dyDescent="0.2">
      <c r="A410" s="1">
        <v>41866</v>
      </c>
      <c r="B410">
        <v>13.15</v>
      </c>
      <c r="C410">
        <v>190.95271700000001</v>
      </c>
      <c r="D410">
        <v>0.56050348640315739</v>
      </c>
      <c r="E410">
        <v>0.51220530351600846</v>
      </c>
      <c r="F410">
        <v>-84.656994368191462</v>
      </c>
      <c r="G410">
        <v>-84.697030798970502</v>
      </c>
      <c r="H410">
        <v>-83.139750422289524</v>
      </c>
      <c r="I410">
        <v>1.552221436832913</v>
      </c>
      <c r="J410">
        <v>-0.977466171964265</v>
      </c>
      <c r="L410" t="s">
        <v>18</v>
      </c>
      <c r="P410">
        <v>2243354.3631888153</v>
      </c>
      <c r="Q410">
        <v>2284954.6199432309</v>
      </c>
    </row>
    <row r="411" spans="1:17" x14ac:dyDescent="0.2">
      <c r="A411" s="1">
        <v>41869</v>
      </c>
      <c r="B411">
        <v>12.32</v>
      </c>
      <c r="C411">
        <v>192.55277000000001</v>
      </c>
      <c r="D411">
        <v>0.43887406207983343</v>
      </c>
      <c r="E411">
        <v>0.51138076271713639</v>
      </c>
      <c r="F411">
        <v>-86.147782385897358</v>
      </c>
      <c r="G411">
        <v>-84.988964618559024</v>
      </c>
      <c r="H411">
        <v>-83.529431166468896</v>
      </c>
      <c r="I411">
        <v>1.6772994432318142</v>
      </c>
      <c r="J411">
        <v>-1.5610517430229587</v>
      </c>
      <c r="K411" t="s">
        <v>18</v>
      </c>
      <c r="L411" t="s">
        <v>18</v>
      </c>
      <c r="P411">
        <v>2209688.7825262523</v>
      </c>
      <c r="Q411">
        <v>2284954.6199432309</v>
      </c>
    </row>
    <row r="412" spans="1:17" x14ac:dyDescent="0.2">
      <c r="A412" s="1">
        <v>41870</v>
      </c>
      <c r="B412">
        <v>12.21</v>
      </c>
      <c r="C412">
        <v>193.55768</v>
      </c>
      <c r="D412">
        <v>0.49111128826530615</v>
      </c>
      <c r="E412">
        <v>0.51185779515791541</v>
      </c>
      <c r="F412">
        <v>-86.864007320681338</v>
      </c>
      <c r="G412">
        <v>-85.590979765475183</v>
      </c>
      <c r="H412">
        <v>-83.981475881900593</v>
      </c>
      <c r="I412">
        <v>1.790022805165975</v>
      </c>
      <c r="J412">
        <v>-1.6103322429534468</v>
      </c>
      <c r="K412" t="s">
        <v>18</v>
      </c>
      <c r="L412" t="s">
        <v>18</v>
      </c>
      <c r="P412">
        <v>2196850.7192100366</v>
      </c>
      <c r="Q412">
        <v>2284954.6199432309</v>
      </c>
    </row>
    <row r="413" spans="1:17" x14ac:dyDescent="0.2">
      <c r="A413" s="1">
        <v>41871</v>
      </c>
      <c r="B413">
        <v>11.78</v>
      </c>
      <c r="C413">
        <v>194.074769</v>
      </c>
      <c r="D413">
        <v>0.46540308456770363</v>
      </c>
      <c r="E413">
        <v>0.5100688954975463</v>
      </c>
      <c r="F413">
        <v>-87.211503067771446</v>
      </c>
      <c r="G413">
        <v>-86.091888349412969</v>
      </c>
      <c r="H413">
        <v>-84.310342691709494</v>
      </c>
      <c r="I413">
        <v>1.9969986725909874</v>
      </c>
      <c r="J413">
        <v>-1.4527602926735392</v>
      </c>
      <c r="K413" t="s">
        <v>18</v>
      </c>
      <c r="L413" t="s">
        <v>18</v>
      </c>
      <c r="P413">
        <v>2182704.1941883247</v>
      </c>
      <c r="Q413">
        <v>2284954.6199432309</v>
      </c>
    </row>
    <row r="414" spans="1:17" x14ac:dyDescent="0.2">
      <c r="A414" s="1">
        <v>41872</v>
      </c>
      <c r="B414">
        <v>11.76</v>
      </c>
      <c r="C414">
        <v>194.64064400000001</v>
      </c>
      <c r="D414">
        <v>0.49830364838104352</v>
      </c>
      <c r="E414">
        <v>0.51296696343729298</v>
      </c>
      <c r="F414">
        <v>-88.084220114159152</v>
      </c>
      <c r="G414">
        <v>-86.592901451340225</v>
      </c>
      <c r="H414">
        <v>-84.844952774130235</v>
      </c>
      <c r="I414">
        <v>2.0824651493988147</v>
      </c>
      <c r="J414">
        <v>-1.5554965426259635</v>
      </c>
      <c r="K414" t="s">
        <v>18</v>
      </c>
      <c r="L414" t="s">
        <v>18</v>
      </c>
      <c r="P414">
        <v>2176321.945177271</v>
      </c>
      <c r="Q414">
        <v>2284954.6199432309</v>
      </c>
    </row>
    <row r="415" spans="1:17" x14ac:dyDescent="0.2">
      <c r="A415" s="1">
        <v>41873</v>
      </c>
      <c r="B415">
        <v>11.47</v>
      </c>
      <c r="C415">
        <v>194.33819700000001</v>
      </c>
      <c r="D415">
        <v>0.47564419049932904</v>
      </c>
      <c r="E415">
        <v>0.49766090719139944</v>
      </c>
      <c r="F415">
        <v>-85.244523420960903</v>
      </c>
      <c r="G415">
        <v>-86.710407261894105</v>
      </c>
      <c r="H415">
        <v>-85.132988898462955</v>
      </c>
      <c r="I415">
        <v>1.8469370374585137</v>
      </c>
      <c r="J415">
        <v>-6.0388914313736122E-2</v>
      </c>
      <c r="L415" t="s">
        <v>18</v>
      </c>
      <c r="P415">
        <v>2173660.8734849626</v>
      </c>
      <c r="Q415">
        <v>2284954.6199432309</v>
      </c>
    </row>
    <row r="416" spans="1:17" x14ac:dyDescent="0.2">
      <c r="A416" s="1">
        <v>41876</v>
      </c>
      <c r="B416">
        <v>11.7</v>
      </c>
      <c r="C416">
        <v>195.32359</v>
      </c>
      <c r="D416">
        <v>0.52025335795057637</v>
      </c>
      <c r="E416">
        <v>0.50444057207437287</v>
      </c>
      <c r="F416">
        <v>-86.829143479220249</v>
      </c>
      <c r="G416">
        <v>-86.846679480558691</v>
      </c>
      <c r="H416">
        <v>-85.589567662544013</v>
      </c>
      <c r="I416">
        <v>1.4643896133795271</v>
      </c>
      <c r="J416">
        <v>-0.84647951976082092</v>
      </c>
      <c r="L416" t="s">
        <v>18</v>
      </c>
      <c r="P416">
        <v>2167895.0886234771</v>
      </c>
      <c r="Q416">
        <v>2284954.6199432309</v>
      </c>
    </row>
    <row r="417" spans="1:17" x14ac:dyDescent="0.2">
      <c r="A417" s="1">
        <v>41877</v>
      </c>
      <c r="B417">
        <v>11.63</v>
      </c>
      <c r="C417">
        <v>195.45042799999999</v>
      </c>
      <c r="D417">
        <v>0.49403499159909431</v>
      </c>
      <c r="E417">
        <v>0.50174488736702083</v>
      </c>
      <c r="F417">
        <v>-86.436252982696018</v>
      </c>
      <c r="G417">
        <v>-86.761128612961627</v>
      </c>
      <c r="H417">
        <v>-85.858548897186509</v>
      </c>
      <c r="I417">
        <v>1.2709296643129975</v>
      </c>
      <c r="J417">
        <v>-0.45455236566674057</v>
      </c>
      <c r="L417" t="s">
        <v>18</v>
      </c>
      <c r="P417">
        <v>2165141.4635498472</v>
      </c>
      <c r="Q417">
        <v>2284954.6199432309</v>
      </c>
    </row>
    <row r="418" spans="1:17" x14ac:dyDescent="0.2">
      <c r="A418" s="1">
        <v>41878</v>
      </c>
      <c r="B418">
        <v>11.78</v>
      </c>
      <c r="C418">
        <v>195.37237500000001</v>
      </c>
      <c r="D418">
        <v>0.51298085347217026</v>
      </c>
      <c r="E418">
        <v>0.5039174785942756</v>
      </c>
      <c r="F418">
        <v>-86.671554596975284</v>
      </c>
      <c r="G418">
        <v>-86.653138918802398</v>
      </c>
      <c r="H418">
        <v>-86.023835672938219</v>
      </c>
      <c r="I418">
        <v>1.2332922112492526</v>
      </c>
      <c r="J418">
        <v>-0.52519501714923156</v>
      </c>
      <c r="L418" t="s">
        <v>18</v>
      </c>
      <c r="P418">
        <v>2168995.2338123154</v>
      </c>
      <c r="Q418">
        <v>2284954.6199432309</v>
      </c>
    </row>
    <row r="419" spans="1:17" x14ac:dyDescent="0.2">
      <c r="A419" s="1">
        <v>41879</v>
      </c>
      <c r="B419">
        <v>12.05</v>
      </c>
      <c r="C419">
        <v>195.26505399999999</v>
      </c>
      <c r="D419">
        <v>0.52318287160477461</v>
      </c>
      <c r="E419">
        <v>0.50700502848697981</v>
      </c>
      <c r="F419">
        <v>-86.950364265781644</v>
      </c>
      <c r="G419">
        <v>-86.426367749126896</v>
      </c>
      <c r="H419">
        <v>-86.281871729578313</v>
      </c>
      <c r="I419">
        <v>1.0480322111016878</v>
      </c>
      <c r="J419">
        <v>-0.63785495247385016</v>
      </c>
      <c r="L419" t="s">
        <v>18</v>
      </c>
      <c r="P419">
        <v>2175581.5390638812</v>
      </c>
      <c r="Q419">
        <v>2284954.6199432309</v>
      </c>
    </row>
    <row r="420" spans="1:17" x14ac:dyDescent="0.2">
      <c r="A420" s="1">
        <v>41880</v>
      </c>
      <c r="B420">
        <v>12.09</v>
      </c>
      <c r="C420">
        <v>195.82117700000001</v>
      </c>
      <c r="D420">
        <v>0.50332501162170074</v>
      </c>
      <c r="E420">
        <v>0.50604969892447171</v>
      </c>
      <c r="F420">
        <v>-87.005247663885683</v>
      </c>
      <c r="G420">
        <v>-86.778512597711853</v>
      </c>
      <c r="H420">
        <v>-86.473395689228582</v>
      </c>
      <c r="I420">
        <v>0.93831743988605876</v>
      </c>
      <c r="J420">
        <v>-0.56681454702758682</v>
      </c>
      <c r="L420" t="s">
        <v>18</v>
      </c>
      <c r="P420">
        <v>2170513.9801467201</v>
      </c>
      <c r="Q420">
        <v>2284954.6199432309</v>
      </c>
    </row>
    <row r="421" spans="1:17" x14ac:dyDescent="0.2">
      <c r="A421" s="1">
        <v>41884</v>
      </c>
      <c r="B421">
        <v>12.25</v>
      </c>
      <c r="C421">
        <v>195.72360699999999</v>
      </c>
      <c r="D421">
        <v>0.51332164815715597</v>
      </c>
      <c r="E421">
        <v>0.50370178226143569</v>
      </c>
      <c r="F421">
        <v>-86.336329676536806</v>
      </c>
      <c r="G421">
        <v>-86.679949837175158</v>
      </c>
      <c r="H421">
        <v>-86.53649361189639</v>
      </c>
      <c r="I421">
        <v>0.89727768064686786</v>
      </c>
      <c r="J421">
        <v>0.22307914225090353</v>
      </c>
      <c r="L421" t="s">
        <v>18</v>
      </c>
      <c r="P421">
        <v>2174775.8874772894</v>
      </c>
      <c r="Q421">
        <v>2284954.6199432309</v>
      </c>
    </row>
    <row r="422" spans="1:17" x14ac:dyDescent="0.2">
      <c r="A422" s="1">
        <v>41885</v>
      </c>
      <c r="B422">
        <v>12.36</v>
      </c>
      <c r="C422">
        <v>195.616286</v>
      </c>
      <c r="D422">
        <v>0.50901990837151179</v>
      </c>
      <c r="E422">
        <v>0.50444069466547847</v>
      </c>
      <c r="F422">
        <v>-86.316815197720913</v>
      </c>
      <c r="G422">
        <v>-86.656062280180137</v>
      </c>
      <c r="H422">
        <v>-86.674812014357187</v>
      </c>
      <c r="I422">
        <v>0.68372888241364416</v>
      </c>
      <c r="J422">
        <v>0.52359469644239975</v>
      </c>
      <c r="K422" t="s">
        <v>20</v>
      </c>
      <c r="L422" t="s">
        <v>18</v>
      </c>
      <c r="M422" t="s">
        <v>20</v>
      </c>
      <c r="N422">
        <v>-19616.296540892145</v>
      </c>
      <c r="O422">
        <v>9895.2582538516563</v>
      </c>
      <c r="P422">
        <v>2178131.0938747316</v>
      </c>
      <c r="Q422">
        <v>2178131.093874733</v>
      </c>
    </row>
    <row r="423" spans="1:17" x14ac:dyDescent="0.2">
      <c r="A423" s="1">
        <v>41886</v>
      </c>
      <c r="B423">
        <v>12.64</v>
      </c>
      <c r="C423">
        <v>195.33335600000001</v>
      </c>
      <c r="D423">
        <v>0.52291031723588988</v>
      </c>
      <c r="E423">
        <v>0.50305386419575659</v>
      </c>
      <c r="F423">
        <v>-85.623199542125377</v>
      </c>
      <c r="G423">
        <v>-86.446391269210153</v>
      </c>
      <c r="H423">
        <v>-86.631096777376186</v>
      </c>
      <c r="I423">
        <v>0.73531275536703566</v>
      </c>
      <c r="J423">
        <v>1.3707054962588145</v>
      </c>
      <c r="K423" t="s">
        <v>20</v>
      </c>
      <c r="L423" t="s">
        <v>20</v>
      </c>
      <c r="P423">
        <v>2169838.865425521</v>
      </c>
      <c r="Q423">
        <v>2178131.093874733</v>
      </c>
    </row>
    <row r="424" spans="1:17" x14ac:dyDescent="0.2">
      <c r="A424" s="1">
        <v>41887</v>
      </c>
      <c r="B424">
        <v>12.09</v>
      </c>
      <c r="C424">
        <v>196.21142800000001</v>
      </c>
      <c r="D424">
        <v>0.45743401748517865</v>
      </c>
      <c r="E424">
        <v>0.50127162840363759</v>
      </c>
      <c r="F424">
        <v>-86.265222024963094</v>
      </c>
      <c r="G424">
        <v>-86.309362821046449</v>
      </c>
      <c r="H424">
        <v>-86.581198002733004</v>
      </c>
      <c r="I424">
        <v>0.73838101097173525</v>
      </c>
      <c r="J424">
        <v>0.42793080140844081</v>
      </c>
      <c r="L424" t="s">
        <v>20</v>
      </c>
      <c r="P424">
        <v>2189316.577728488</v>
      </c>
      <c r="Q424">
        <v>2178131.093874733</v>
      </c>
    </row>
    <row r="425" spans="1:17" x14ac:dyDescent="0.2">
      <c r="A425" s="1">
        <v>41890</v>
      </c>
      <c r="B425">
        <v>12.66</v>
      </c>
      <c r="C425">
        <v>195.70409000000001</v>
      </c>
      <c r="D425">
        <v>0.54825779359518267</v>
      </c>
      <c r="E425">
        <v>0.49126452249038444</v>
      </c>
      <c r="F425">
        <v>-83.482476323265232</v>
      </c>
      <c r="G425">
        <v>-85.60480855292235</v>
      </c>
      <c r="H425">
        <v>-86.270445774024154</v>
      </c>
      <c r="I425">
        <v>1.129893795935164</v>
      </c>
      <c r="J425">
        <v>2.4674615090274399</v>
      </c>
      <c r="K425" t="s">
        <v>19</v>
      </c>
      <c r="L425" t="s">
        <v>20</v>
      </c>
      <c r="M425" t="s">
        <v>19</v>
      </c>
      <c r="N425">
        <v>-39635.428158845796</v>
      </c>
      <c r="O425">
        <v>19729.947388817818</v>
      </c>
      <c r="P425">
        <v>2173115.048168187</v>
      </c>
      <c r="Q425">
        <v>2178131.093874733</v>
      </c>
    </row>
    <row r="426" spans="1:17" x14ac:dyDescent="0.2">
      <c r="A426" s="1">
        <v>41891</v>
      </c>
      <c r="B426">
        <v>13.5</v>
      </c>
      <c r="C426">
        <v>194.465035</v>
      </c>
      <c r="D426">
        <v>0.56855191931897309</v>
      </c>
      <c r="E426">
        <v>0.49371917700964502</v>
      </c>
      <c r="F426">
        <v>-82.511117037351809</v>
      </c>
      <c r="G426">
        <v>-84.839766025085353</v>
      </c>
      <c r="H426">
        <v>-85.806020517623551</v>
      </c>
      <c r="I426">
        <v>1.4237512952844569</v>
      </c>
      <c r="J426">
        <v>2.3142409009106046</v>
      </c>
      <c r="K426" t="s">
        <v>19</v>
      </c>
      <c r="L426" t="s">
        <v>19</v>
      </c>
      <c r="P426">
        <v>2115374.7985529047</v>
      </c>
      <c r="Q426">
        <v>2178131.093874733</v>
      </c>
    </row>
    <row r="427" spans="1:17" x14ac:dyDescent="0.2">
      <c r="A427" s="1">
        <v>41892</v>
      </c>
      <c r="B427">
        <v>12.88</v>
      </c>
      <c r="C427">
        <v>195.19676699999999</v>
      </c>
      <c r="D427">
        <v>0.45512866941015101</v>
      </c>
      <c r="E427">
        <v>0.49606511400701697</v>
      </c>
      <c r="F427">
        <v>-83.950306475656134</v>
      </c>
      <c r="G427">
        <v>-84.366464280672389</v>
      </c>
      <c r="H427">
        <v>-85.698169105514822</v>
      </c>
      <c r="I427">
        <v>1.5161721463167515</v>
      </c>
      <c r="J427">
        <v>1.1528127819158158</v>
      </c>
      <c r="K427" t="s">
        <v>20</v>
      </c>
      <c r="L427" t="s">
        <v>19</v>
      </c>
      <c r="P427">
        <v>2154385.7978741033</v>
      </c>
      <c r="Q427">
        <v>2178131.093874733</v>
      </c>
    </row>
    <row r="428" spans="1:17" x14ac:dyDescent="0.2">
      <c r="A428" s="1">
        <v>41893</v>
      </c>
      <c r="B428">
        <v>12.8</v>
      </c>
      <c r="C428">
        <v>195.42115999999999</v>
      </c>
      <c r="D428">
        <v>0.49380810925504415</v>
      </c>
      <c r="E428">
        <v>0.49111778074502915</v>
      </c>
      <c r="F428">
        <v>-83.174806409819254</v>
      </c>
      <c r="G428">
        <v>-83.876785654211176</v>
      </c>
      <c r="H428">
        <v>-85.393641016398078</v>
      </c>
      <c r="I428">
        <v>1.6310054268136331</v>
      </c>
      <c r="J428">
        <v>1.3604090888364402</v>
      </c>
      <c r="K428" t="s">
        <v>20</v>
      </c>
      <c r="L428" t="s">
        <v>19</v>
      </c>
      <c r="P428">
        <v>2161983.8942112299</v>
      </c>
      <c r="Q428">
        <v>2178131.093874733</v>
      </c>
    </row>
    <row r="429" spans="1:17" x14ac:dyDescent="0.2">
      <c r="A429" s="1">
        <v>41894</v>
      </c>
      <c r="B429">
        <v>13.31</v>
      </c>
      <c r="C429">
        <v>194.279661</v>
      </c>
      <c r="D429">
        <v>0.54063751220703116</v>
      </c>
      <c r="E429">
        <v>0.49380380782844385</v>
      </c>
      <c r="F429">
        <v>-82.626036385419212</v>
      </c>
      <c r="G429">
        <v>-83.148948526302391</v>
      </c>
      <c r="H429">
        <v>-85.076122966625007</v>
      </c>
      <c r="I429">
        <v>1.7741771168941325</v>
      </c>
      <c r="J429">
        <v>1.3809706809289184</v>
      </c>
      <c r="K429" t="s">
        <v>20</v>
      </c>
      <c r="L429" t="s">
        <v>19</v>
      </c>
      <c r="P429">
        <v>2119248.1106358306</v>
      </c>
      <c r="Q429">
        <v>2178131.093874733</v>
      </c>
    </row>
    <row r="430" spans="1:17" x14ac:dyDescent="0.2">
      <c r="A430" s="1">
        <v>41897</v>
      </c>
      <c r="B430">
        <v>14.12</v>
      </c>
      <c r="C430">
        <v>194.13330500000001</v>
      </c>
      <c r="D430">
        <v>0.56270825560056925</v>
      </c>
      <c r="E430">
        <v>0.49552827203748345</v>
      </c>
      <c r="F430">
        <v>-82.07854117157575</v>
      </c>
      <c r="G430">
        <v>-82.868161495964486</v>
      </c>
      <c r="H430">
        <v>-84.693371847841718</v>
      </c>
      <c r="I430">
        <v>1.8903309562793715</v>
      </c>
      <c r="J430">
        <v>1.3832660717849039</v>
      </c>
      <c r="K430" t="s">
        <v>20</v>
      </c>
      <c r="L430" t="s">
        <v>19</v>
      </c>
      <c r="P430">
        <v>2084255.8176471277</v>
      </c>
      <c r="Q430">
        <v>2178131.093874733</v>
      </c>
    </row>
    <row r="431" spans="1:17" x14ac:dyDescent="0.2">
      <c r="A431" s="1">
        <v>41898</v>
      </c>
      <c r="B431">
        <v>12.73</v>
      </c>
      <c r="C431">
        <v>195.59676899999999</v>
      </c>
      <c r="D431">
        <v>0.40640348008570815</v>
      </c>
      <c r="E431">
        <v>0.49392819231919061</v>
      </c>
      <c r="F431">
        <v>-83.88075853564429</v>
      </c>
      <c r="G431">
        <v>-83.142089795622979</v>
      </c>
      <c r="H431">
        <v>-84.437571370330261</v>
      </c>
      <c r="I431">
        <v>1.7603713806500698</v>
      </c>
      <c r="J431">
        <v>0.31630418490463702</v>
      </c>
      <c r="L431" t="s">
        <v>19</v>
      </c>
      <c r="P431">
        <v>2168223.1305133519</v>
      </c>
      <c r="Q431">
        <v>2178131.093874733</v>
      </c>
    </row>
    <row r="432" spans="1:17" x14ac:dyDescent="0.2">
      <c r="A432" s="1">
        <v>41899</v>
      </c>
      <c r="B432">
        <v>12.65</v>
      </c>
      <c r="C432">
        <v>195.860196</v>
      </c>
      <c r="D432">
        <v>0.49373537900278242</v>
      </c>
      <c r="E432">
        <v>0.49725977009996747</v>
      </c>
      <c r="F432">
        <v>-84.74339603469457</v>
      </c>
      <c r="G432">
        <v>-83.300707707430675</v>
      </c>
      <c r="H432">
        <v>-84.249083734564337</v>
      </c>
      <c r="I432">
        <v>1.5713982623110998</v>
      </c>
      <c r="J432">
        <v>-0.31456844008675017</v>
      </c>
      <c r="L432" t="s">
        <v>19</v>
      </c>
      <c r="P432">
        <v>2176591.3656168538</v>
      </c>
      <c r="Q432">
        <v>2178131.093874733</v>
      </c>
    </row>
    <row r="433" spans="1:17" x14ac:dyDescent="0.2">
      <c r="A433" s="1">
        <v>41900</v>
      </c>
      <c r="B433">
        <v>12.03</v>
      </c>
      <c r="C433">
        <v>196.90414100000001</v>
      </c>
      <c r="D433">
        <v>0.45218922339046069</v>
      </c>
      <c r="E433">
        <v>0.49569022925587297</v>
      </c>
      <c r="F433">
        <v>-85.573458793720746</v>
      </c>
      <c r="G433">
        <v>-83.780438184210965</v>
      </c>
      <c r="H433">
        <v>-84.185511160996313</v>
      </c>
      <c r="I433">
        <v>1.4927428535920688</v>
      </c>
      <c r="J433">
        <v>-0.92979686982559584</v>
      </c>
      <c r="K433" t="s">
        <v>18</v>
      </c>
      <c r="L433" t="s">
        <v>19</v>
      </c>
      <c r="M433" t="s">
        <v>18</v>
      </c>
      <c r="N433">
        <v>20265.367301623526</v>
      </c>
      <c r="O433">
        <v>-10045.344563696237</v>
      </c>
      <c r="P433">
        <v>2221762.3110021576</v>
      </c>
      <c r="Q433">
        <v>2221762.3110021586</v>
      </c>
    </row>
    <row r="434" spans="1:17" x14ac:dyDescent="0.2">
      <c r="A434" s="1">
        <v>41901</v>
      </c>
      <c r="B434">
        <v>12.11</v>
      </c>
      <c r="C434">
        <v>196.726722</v>
      </c>
      <c r="D434">
        <v>0.50667215308915292</v>
      </c>
      <c r="E434">
        <v>0.4991491614005259</v>
      </c>
      <c r="F434">
        <v>-86.08597831137439</v>
      </c>
      <c r="G434">
        <v>-84.472426569402003</v>
      </c>
      <c r="H434">
        <v>-84.166274753800778</v>
      </c>
      <c r="I434">
        <v>1.4639911672863894</v>
      </c>
      <c r="J434">
        <v>-1.3112808331568815</v>
      </c>
      <c r="K434" t="s">
        <v>18</v>
      </c>
      <c r="L434" t="s">
        <v>18</v>
      </c>
      <c r="P434">
        <v>2225165.7753734351</v>
      </c>
      <c r="Q434">
        <v>2221762.3110021586</v>
      </c>
    </row>
    <row r="435" spans="1:17" x14ac:dyDescent="0.2">
      <c r="A435" s="1">
        <v>41904</v>
      </c>
      <c r="B435">
        <v>13.69</v>
      </c>
      <c r="C435">
        <v>195.207404</v>
      </c>
      <c r="D435">
        <v>0.63898198525626282</v>
      </c>
      <c r="E435">
        <v>0.50589912376560542</v>
      </c>
      <c r="F435">
        <v>-85.065254636158542</v>
      </c>
      <c r="G435">
        <v>-85.069769262318559</v>
      </c>
      <c r="H435">
        <v>-84.119779344970198</v>
      </c>
      <c r="I435">
        <v>1.4217647366552371</v>
      </c>
      <c r="J435">
        <v>-0.66500122475439649</v>
      </c>
      <c r="L435" t="s">
        <v>18</v>
      </c>
      <c r="P435">
        <v>2272447.1285218261</v>
      </c>
      <c r="Q435">
        <v>2221762.3110021586</v>
      </c>
    </row>
    <row r="436" spans="1:17" x14ac:dyDescent="0.2">
      <c r="A436" s="1">
        <v>41905</v>
      </c>
      <c r="B436">
        <v>14.93</v>
      </c>
      <c r="C436">
        <v>194.08997299999999</v>
      </c>
      <c r="D436">
        <v>0.59467916577071012</v>
      </c>
      <c r="E436">
        <v>0.50721357297204972</v>
      </c>
      <c r="F436">
        <v>-83.515068683378644</v>
      </c>
      <c r="G436">
        <v>-84.996631291865427</v>
      </c>
      <c r="H436">
        <v>-83.890599899838151</v>
      </c>
      <c r="I436">
        <v>1.2565478214904005</v>
      </c>
      <c r="J436">
        <v>0.29885947039730371</v>
      </c>
      <c r="L436" t="s">
        <v>18</v>
      </c>
      <c r="P436">
        <v>2308801.163396995</v>
      </c>
      <c r="Q436">
        <v>2221762.3110021586</v>
      </c>
    </row>
    <row r="437" spans="1:17" x14ac:dyDescent="0.2">
      <c r="A437" s="1">
        <v>41906</v>
      </c>
      <c r="B437">
        <v>13.27</v>
      </c>
      <c r="C437">
        <v>195.60929100000001</v>
      </c>
      <c r="D437">
        <v>0.394995578832049</v>
      </c>
      <c r="E437">
        <v>0.50552593900098119</v>
      </c>
      <c r="F437">
        <v>-85.615570510091189</v>
      </c>
      <c r="G437">
        <v>-85.171066186944742</v>
      </c>
      <c r="H437">
        <v>-84.068357748740311</v>
      </c>
      <c r="I437">
        <v>1.3415669678992048</v>
      </c>
      <c r="J437">
        <v>-1.1532877585482735</v>
      </c>
      <c r="K437" t="s">
        <v>18</v>
      </c>
      <c r="L437" t="s">
        <v>18</v>
      </c>
      <c r="P437">
        <v>2259898.5808644737</v>
      </c>
      <c r="Q437">
        <v>2221762.3110021586</v>
      </c>
    </row>
    <row r="438" spans="1:17" x14ac:dyDescent="0.2">
      <c r="A438" s="1">
        <v>41907</v>
      </c>
      <c r="B438">
        <v>15.64</v>
      </c>
      <c r="C438">
        <v>192.453036</v>
      </c>
      <c r="D438">
        <v>0.69454702603001039</v>
      </c>
      <c r="E438">
        <v>0.51335039045346975</v>
      </c>
      <c r="F438">
        <v>-83.155841174555675</v>
      </c>
      <c r="G438">
        <v>-84.687542663111728</v>
      </c>
      <c r="H438">
        <v>-84.122084760173962</v>
      </c>
      <c r="I438">
        <v>1.2852615576324478</v>
      </c>
      <c r="J438">
        <v>0.75178750961647289</v>
      </c>
      <c r="L438" t="s">
        <v>18</v>
      </c>
      <c r="P438">
        <v>2339633.1703752107</v>
      </c>
      <c r="Q438">
        <v>2221762.3110021586</v>
      </c>
    </row>
    <row r="439" spans="1:17" x14ac:dyDescent="0.2">
      <c r="A439" s="1">
        <v>41908</v>
      </c>
      <c r="B439">
        <v>14.85</v>
      </c>
      <c r="C439">
        <v>193.98215099999999</v>
      </c>
      <c r="D439">
        <v>0.45076419731686734</v>
      </c>
      <c r="E439">
        <v>0.51278735632843753</v>
      </c>
      <c r="F439">
        <v>-84.621594386193777</v>
      </c>
      <c r="G439">
        <v>-84.394665878075614</v>
      </c>
      <c r="H439">
        <v>-84.178025419385435</v>
      </c>
      <c r="I439">
        <v>1.2916979588554245</v>
      </c>
      <c r="J439">
        <v>-0.34339991308911705</v>
      </c>
      <c r="L439" t="s">
        <v>18</v>
      </c>
      <c r="P439">
        <v>2308263.0431544119</v>
      </c>
      <c r="Q439">
        <v>2221762.3110021586</v>
      </c>
    </row>
    <row r="440" spans="1:17" x14ac:dyDescent="0.2">
      <c r="A440" s="1">
        <v>41911</v>
      </c>
      <c r="B440">
        <v>15.98</v>
      </c>
      <c r="C440">
        <v>193.629277</v>
      </c>
      <c r="D440">
        <v>0.57898944552143217</v>
      </c>
      <c r="E440">
        <v>0.51589065621845254</v>
      </c>
      <c r="F440">
        <v>-83.911534774634518</v>
      </c>
      <c r="G440">
        <v>-84.163921905770806</v>
      </c>
      <c r="H440">
        <v>-84.239419449786695</v>
      </c>
      <c r="I440">
        <v>1.2567149797996706</v>
      </c>
      <c r="J440">
        <v>0.26090615646552096</v>
      </c>
      <c r="L440" t="s">
        <v>18</v>
      </c>
      <c r="P440">
        <v>2334707.649122816</v>
      </c>
      <c r="Q440">
        <v>2221762.3110021586</v>
      </c>
    </row>
    <row r="441" spans="1:17" x14ac:dyDescent="0.2">
      <c r="A441" s="1">
        <v>41912</v>
      </c>
      <c r="B441">
        <v>16.309999000000001</v>
      </c>
      <c r="C441">
        <v>193.11958200000001</v>
      </c>
      <c r="D441">
        <v>0.52086397769583881</v>
      </c>
      <c r="E441">
        <v>0.51762987880293365</v>
      </c>
      <c r="F441">
        <v>-83.654466825133213</v>
      </c>
      <c r="G441">
        <v>-84.191801534121709</v>
      </c>
      <c r="H441">
        <v>-84.325121986429522</v>
      </c>
      <c r="I441">
        <v>1.168669931948227</v>
      </c>
      <c r="J441">
        <v>0.57386191170187495</v>
      </c>
      <c r="K441" t="s">
        <v>20</v>
      </c>
      <c r="L441" t="s">
        <v>18</v>
      </c>
      <c r="M441" t="s">
        <v>20</v>
      </c>
      <c r="N441">
        <v>-20180.830464309896</v>
      </c>
      <c r="O441">
        <v>10446.200827383283</v>
      </c>
      <c r="P441">
        <v>2346515.2619643775</v>
      </c>
      <c r="Q441">
        <v>2346515.2619643779</v>
      </c>
    </row>
    <row r="442" spans="1:17" x14ac:dyDescent="0.2">
      <c r="A442" s="1">
        <v>41913</v>
      </c>
      <c r="B442">
        <v>16.709999</v>
      </c>
      <c r="C442">
        <v>190.502442</v>
      </c>
      <c r="D442">
        <v>0.52482556660972757</v>
      </c>
      <c r="E442">
        <v>0.51780573298213184</v>
      </c>
      <c r="F442">
        <v>-81.933257614696061</v>
      </c>
      <c r="G442">
        <v>-83.455338955042691</v>
      </c>
      <c r="H442">
        <v>-84.313015023356215</v>
      </c>
      <c r="I442">
        <v>1.1945259379458368</v>
      </c>
      <c r="J442">
        <v>1.992219116440868</v>
      </c>
      <c r="K442" t="s">
        <v>19</v>
      </c>
      <c r="L442" t="s">
        <v>20</v>
      </c>
      <c r="M442" t="s">
        <v>19</v>
      </c>
      <c r="N442">
        <v>-40522.824710248031</v>
      </c>
      <c r="O442">
        <v>20979.402068219588</v>
      </c>
      <c r="P442">
        <v>2311103.7597452761</v>
      </c>
      <c r="Q442">
        <v>2346515.2619643779</v>
      </c>
    </row>
    <row r="443" spans="1:17" x14ac:dyDescent="0.2">
      <c r="A443" s="1">
        <v>41914</v>
      </c>
      <c r="B443">
        <v>16.16</v>
      </c>
      <c r="C443">
        <v>190.531847</v>
      </c>
      <c r="D443">
        <v>0.46762731307256195</v>
      </c>
      <c r="E443">
        <v>0.51679005303880365</v>
      </c>
      <c r="F443">
        <v>-82.304963316711223</v>
      </c>
      <c r="G443">
        <v>-83.285163383473801</v>
      </c>
      <c r="H443">
        <v>-84.181698755111796</v>
      </c>
      <c r="I443">
        <v>1.3257695130274185</v>
      </c>
      <c r="J443">
        <v>1.4155819846203987</v>
      </c>
      <c r="K443" t="s">
        <v>20</v>
      </c>
      <c r="L443" t="s">
        <v>19</v>
      </c>
      <c r="P443">
        <v>2334008.1721309037</v>
      </c>
      <c r="Q443">
        <v>2346515.2619643779</v>
      </c>
    </row>
    <row r="444" spans="1:17" x14ac:dyDescent="0.2">
      <c r="A444" s="1">
        <v>41915</v>
      </c>
      <c r="B444">
        <v>14.55</v>
      </c>
      <c r="C444">
        <v>192.629481</v>
      </c>
      <c r="D444">
        <v>0.40533422734290764</v>
      </c>
      <c r="E444">
        <v>0.5126497981876782</v>
      </c>
      <c r="F444">
        <v>-84.201464559647192</v>
      </c>
      <c r="G444">
        <v>-83.201137418164492</v>
      </c>
      <c r="H444">
        <v>-84.136537798857844</v>
      </c>
      <c r="I444">
        <v>1.3140750472516474</v>
      </c>
      <c r="J444">
        <v>-4.9408715982500663E-2</v>
      </c>
      <c r="L444" t="s">
        <v>19</v>
      </c>
      <c r="P444">
        <v>2443257.0269923708</v>
      </c>
      <c r="Q444">
        <v>2346515.2619643779</v>
      </c>
    </row>
    <row r="445" spans="1:17" x14ac:dyDescent="0.2">
      <c r="A445" s="1">
        <v>41918</v>
      </c>
      <c r="B445">
        <v>15.46</v>
      </c>
      <c r="C445">
        <v>192.404023</v>
      </c>
      <c r="D445">
        <v>0.56449876595694426</v>
      </c>
      <c r="E445">
        <v>0.51423887104737698</v>
      </c>
      <c r="F445">
        <v>-83.481627572493551</v>
      </c>
      <c r="G445">
        <v>-83.115155977736293</v>
      </c>
      <c r="H445">
        <v>-83.962218530422248</v>
      </c>
      <c r="I445">
        <v>1.2429526612373671</v>
      </c>
      <c r="J445">
        <v>0.38665266418937166</v>
      </c>
      <c r="L445" t="s">
        <v>19</v>
      </c>
      <c r="P445">
        <v>2401651.2824745486</v>
      </c>
      <c r="Q445">
        <v>2346515.2619643779</v>
      </c>
    </row>
    <row r="446" spans="1:17" x14ac:dyDescent="0.2">
      <c r="A446" s="1">
        <v>41919</v>
      </c>
      <c r="B446">
        <v>17.200001</v>
      </c>
      <c r="C446">
        <v>189.43401</v>
      </c>
      <c r="D446">
        <v>0.61888216806213803</v>
      </c>
      <c r="E446">
        <v>0.51868337706431689</v>
      </c>
      <c r="F446">
        <v>-81.056271037635582</v>
      </c>
      <c r="G446">
        <v>-82.595516820236782</v>
      </c>
      <c r="H446">
        <v>-83.543076257610679</v>
      </c>
      <c r="I446">
        <v>1.3080261598787886</v>
      </c>
      <c r="J446">
        <v>1.9011892087888687</v>
      </c>
      <c r="K446" t="s">
        <v>19</v>
      </c>
      <c r="L446" t="s">
        <v>19</v>
      </c>
      <c r="P446">
        <v>2268832.4300810532</v>
      </c>
      <c r="Q446">
        <v>2346515.2619643779</v>
      </c>
    </row>
    <row r="447" spans="1:17" x14ac:dyDescent="0.2">
      <c r="A447" s="1">
        <v>41920</v>
      </c>
      <c r="B447">
        <v>15.11</v>
      </c>
      <c r="C447">
        <v>192.74709999999999</v>
      </c>
      <c r="D447">
        <v>0.38587086508261842</v>
      </c>
      <c r="E447">
        <v>0.51378142386914238</v>
      </c>
      <c r="F447">
        <v>-83.919879484647964</v>
      </c>
      <c r="G447">
        <v>-82.992841194227154</v>
      </c>
      <c r="H447">
        <v>-83.447628328318132</v>
      </c>
      <c r="I447">
        <v>1.2260760303249847</v>
      </c>
      <c r="J447">
        <v>-0.3851728152655079</v>
      </c>
      <c r="L447" t="s">
        <v>19</v>
      </c>
      <c r="P447">
        <v>2423031.8214464937</v>
      </c>
      <c r="Q447">
        <v>2346515.2619643779</v>
      </c>
    </row>
    <row r="448" spans="1:17" x14ac:dyDescent="0.2">
      <c r="A448" s="1">
        <v>41921</v>
      </c>
      <c r="B448">
        <v>18.760000000000002</v>
      </c>
      <c r="C448">
        <v>188.92431500000001</v>
      </c>
      <c r="D448">
        <v>0.77073795037582338</v>
      </c>
      <c r="E448">
        <v>0.52384750240776967</v>
      </c>
      <c r="F448">
        <v>-80.207530556848738</v>
      </c>
      <c r="G448">
        <v>-82.573354642254657</v>
      </c>
      <c r="H448">
        <v>-83.172000151107312</v>
      </c>
      <c r="I448">
        <v>1.540894705146455</v>
      </c>
      <c r="J448">
        <v>1.9238625354201699</v>
      </c>
      <c r="K448" t="s">
        <v>19</v>
      </c>
      <c r="L448" t="s">
        <v>19</v>
      </c>
      <c r="P448">
        <v>2194923.76771873</v>
      </c>
      <c r="Q448">
        <v>2346515.2619643779</v>
      </c>
    </row>
    <row r="449" spans="1:17" x14ac:dyDescent="0.2">
      <c r="A449" s="1">
        <v>41922</v>
      </c>
      <c r="B449">
        <v>21.24</v>
      </c>
      <c r="C449">
        <v>186.76785699999999</v>
      </c>
      <c r="D449">
        <v>0.64093407467687424</v>
      </c>
      <c r="E449">
        <v>0.52838687769396142</v>
      </c>
      <c r="F449">
        <v>-77.445684813822282</v>
      </c>
      <c r="G449">
        <v>-81.222198693089666</v>
      </c>
      <c r="H449">
        <v>-82.491176343084916</v>
      </c>
      <c r="I449">
        <v>2.0752945019423343</v>
      </c>
      <c r="J449">
        <v>2.431217123420506</v>
      </c>
      <c r="K449" t="s">
        <v>19</v>
      </c>
      <c r="L449" t="s">
        <v>19</v>
      </c>
      <c r="P449">
        <v>2049185.963012086</v>
      </c>
      <c r="Q449">
        <v>2346515.2619643779</v>
      </c>
    </row>
    <row r="450" spans="1:17" x14ac:dyDescent="0.2">
      <c r="A450" s="1">
        <v>41925</v>
      </c>
      <c r="B450">
        <v>24.639999</v>
      </c>
      <c r="C450">
        <v>183.69983199999999</v>
      </c>
      <c r="D450">
        <v>0.67288733051734229</v>
      </c>
      <c r="E450">
        <v>0.53667354357981378</v>
      </c>
      <c r="F450">
        <v>-73.946840794456463</v>
      </c>
      <c r="G450">
        <v>-79.315241337482263</v>
      </c>
      <c r="H450">
        <v>-81.723759644743311</v>
      </c>
      <c r="I450">
        <v>3.2032947517198238</v>
      </c>
      <c r="J450">
        <v>2.4277874666736432</v>
      </c>
      <c r="K450" t="s">
        <v>19</v>
      </c>
      <c r="L450" t="s">
        <v>19</v>
      </c>
      <c r="P450">
        <v>1847043.0694897179</v>
      </c>
      <c r="Q450">
        <v>2346515.2619643779</v>
      </c>
    </row>
    <row r="451" spans="1:17" x14ac:dyDescent="0.2">
      <c r="A451" s="1">
        <v>41926</v>
      </c>
      <c r="B451">
        <v>22.790001</v>
      </c>
      <c r="C451">
        <v>183.984084</v>
      </c>
      <c r="D451">
        <v>0.4277374943816013</v>
      </c>
      <c r="E451">
        <v>0.53203814745621458</v>
      </c>
      <c r="F451">
        <v>-75.096550212788557</v>
      </c>
      <c r="G451">
        <v>-78.123297172512849</v>
      </c>
      <c r="H451">
        <v>-80.930005963626201</v>
      </c>
      <c r="I451">
        <v>3.5781405750262874</v>
      </c>
      <c r="J451">
        <v>1.6303036810661882</v>
      </c>
      <c r="K451" t="s">
        <v>19</v>
      </c>
      <c r="L451" t="s">
        <v>19</v>
      </c>
      <c r="P451">
        <v>1927973.651154723</v>
      </c>
      <c r="Q451">
        <v>2346515.2619643779</v>
      </c>
    </row>
    <row r="452" spans="1:17" x14ac:dyDescent="0.2">
      <c r="A452" s="1">
        <v>41927</v>
      </c>
      <c r="B452">
        <v>25.27</v>
      </c>
      <c r="C452">
        <v>182.73922200000001</v>
      </c>
      <c r="D452">
        <v>0.61474046275218874</v>
      </c>
      <c r="E452">
        <v>0.53381462989595363</v>
      </c>
      <c r="F452">
        <v>-72.278870159404519</v>
      </c>
      <c r="G452">
        <v>-75.795095307464152</v>
      </c>
      <c r="H452">
        <v>-79.960617245690372</v>
      </c>
      <c r="I452">
        <v>4.215879640077544</v>
      </c>
      <c r="J452">
        <v>1.8220982907720202</v>
      </c>
      <c r="K452" t="s">
        <v>19</v>
      </c>
      <c r="L452" t="s">
        <v>19</v>
      </c>
      <c r="P452">
        <v>1801360.625978685</v>
      </c>
      <c r="Q452">
        <v>2346515.2619643779</v>
      </c>
    </row>
    <row r="453" spans="1:17" x14ac:dyDescent="0.2">
      <c r="A453" s="1">
        <v>41928</v>
      </c>
      <c r="B453">
        <v>25.200001</v>
      </c>
      <c r="C453">
        <v>182.582401</v>
      </c>
      <c r="D453">
        <v>0.49723379304070142</v>
      </c>
      <c r="E453">
        <v>0.53543405772789787</v>
      </c>
      <c r="F453">
        <v>-72.560834837132205</v>
      </c>
      <c r="G453">
        <v>-74.265756163520862</v>
      </c>
      <c r="H453">
        <v>-79.036147913356942</v>
      </c>
      <c r="I453">
        <v>4.536384072215772</v>
      </c>
      <c r="J453">
        <v>1.4274172938496157</v>
      </c>
      <c r="K453" t="s">
        <v>20</v>
      </c>
      <c r="L453" t="s">
        <v>19</v>
      </c>
      <c r="P453">
        <v>1800907.1723738371</v>
      </c>
      <c r="Q453">
        <v>2346515.2619643779</v>
      </c>
    </row>
    <row r="454" spans="1:17" x14ac:dyDescent="0.2">
      <c r="A454" s="1">
        <v>41929</v>
      </c>
      <c r="B454">
        <v>21.99</v>
      </c>
      <c r="C454">
        <v>184.738844</v>
      </c>
      <c r="D454">
        <v>0.38073197091696309</v>
      </c>
      <c r="E454">
        <v>0.53108497548412559</v>
      </c>
      <c r="F454">
        <v>-76.122024436705701</v>
      </c>
      <c r="G454">
        <v>-74.001024088097552</v>
      </c>
      <c r="H454">
        <v>-78.551878481857742</v>
      </c>
      <c r="I454">
        <v>4.5090943797996177</v>
      </c>
      <c r="J454">
        <v>0.5388785065217514</v>
      </c>
      <c r="K454" t="s">
        <v>20</v>
      </c>
      <c r="L454" t="s">
        <v>19</v>
      </c>
      <c r="P454">
        <v>1976226.3649507556</v>
      </c>
      <c r="Q454">
        <v>2346515.2619643779</v>
      </c>
    </row>
    <row r="455" spans="1:17" x14ac:dyDescent="0.2">
      <c r="A455" s="1">
        <v>41932</v>
      </c>
      <c r="B455">
        <v>18.57</v>
      </c>
      <c r="C455">
        <v>186.53261699999999</v>
      </c>
      <c r="D455">
        <v>0.35656881119844258</v>
      </c>
      <c r="E455">
        <v>0.52400541006071832</v>
      </c>
      <c r="F455">
        <v>-79.174100460783905</v>
      </c>
      <c r="G455">
        <v>-75.046476021363034</v>
      </c>
      <c r="H455">
        <v>-78.290973243863803</v>
      </c>
      <c r="I455">
        <v>4.3603159735405903</v>
      </c>
      <c r="J455">
        <v>-0.20253743588288611</v>
      </c>
      <c r="L455" t="s">
        <v>19</v>
      </c>
      <c r="P455">
        <v>2152446.71044592</v>
      </c>
      <c r="Q455">
        <v>2346515.2619643779</v>
      </c>
    </row>
    <row r="456" spans="1:17" x14ac:dyDescent="0.2">
      <c r="A456" s="1">
        <v>41933</v>
      </c>
      <c r="B456">
        <v>16.079999999999998</v>
      </c>
      <c r="C456">
        <v>190.22798700000001</v>
      </c>
      <c r="D456">
        <v>0.37490245614767675</v>
      </c>
      <c r="E456">
        <v>0.51678211008176089</v>
      </c>
      <c r="F456">
        <v>-82.226420518465787</v>
      </c>
      <c r="G456">
        <v>-76.472450082498483</v>
      </c>
      <c r="H456">
        <v>-78.126386240432012</v>
      </c>
      <c r="I456">
        <v>4.1490927853632096</v>
      </c>
      <c r="J456">
        <v>-0.98817608815534352</v>
      </c>
      <c r="K456" t="s">
        <v>18</v>
      </c>
      <c r="L456" t="s">
        <v>19</v>
      </c>
      <c r="M456" t="s">
        <v>18</v>
      </c>
      <c r="N456">
        <v>20377.202000293328</v>
      </c>
      <c r="O456">
        <v>-10530.573447273864</v>
      </c>
      <c r="P456">
        <v>2330875.1969952746</v>
      </c>
      <c r="Q456">
        <v>2330875.1969952746</v>
      </c>
    </row>
    <row r="457" spans="1:17" x14ac:dyDescent="0.2">
      <c r="A457" s="1">
        <v>41934</v>
      </c>
      <c r="B457">
        <v>17.870000999999998</v>
      </c>
      <c r="C457">
        <v>188.875302</v>
      </c>
      <c r="D457">
        <v>0.61751437104743889</v>
      </c>
      <c r="E457">
        <v>0.52490175973413522</v>
      </c>
      <c r="F457">
        <v>-81.270977390116229</v>
      </c>
      <c r="G457">
        <v>-78.270871528640825</v>
      </c>
      <c r="H457">
        <v>-77.942165391900573</v>
      </c>
      <c r="I457">
        <v>3.9331606106254609</v>
      </c>
      <c r="J457">
        <v>-0.84634530032230237</v>
      </c>
      <c r="L457" t="s">
        <v>18</v>
      </c>
      <c r="P457">
        <v>2381594.9576965272</v>
      </c>
      <c r="Q457">
        <v>2330875.1969952746</v>
      </c>
    </row>
    <row r="458" spans="1:17" x14ac:dyDescent="0.2">
      <c r="A458" s="1">
        <v>41935</v>
      </c>
      <c r="B458">
        <v>16.530000999999999</v>
      </c>
      <c r="C458">
        <v>191.07094699999999</v>
      </c>
      <c r="D458">
        <v>0.42782544466210659</v>
      </c>
      <c r="E458">
        <v>0.52236676225949386</v>
      </c>
      <c r="F458">
        <v>-83.279110946245353</v>
      </c>
      <c r="G458">
        <v>-80.414526750463466</v>
      </c>
      <c r="H458">
        <v>-78.127402050951389</v>
      </c>
      <c r="I458">
        <v>4.1400577369458578</v>
      </c>
      <c r="J458">
        <v>-1.2443567753464249</v>
      </c>
      <c r="K458" t="s">
        <v>18</v>
      </c>
      <c r="L458" t="s">
        <v>18</v>
      </c>
      <c r="P458">
        <v>2331168.1060794946</v>
      </c>
      <c r="Q458">
        <v>2330875.1969952746</v>
      </c>
    </row>
    <row r="459" spans="1:17" x14ac:dyDescent="0.2">
      <c r="A459" s="1">
        <v>41936</v>
      </c>
      <c r="B459">
        <v>16.110001</v>
      </c>
      <c r="C459">
        <v>192.54125099999999</v>
      </c>
      <c r="D459">
        <v>0.47491444512636471</v>
      </c>
      <c r="E459">
        <v>0.52324080924933636</v>
      </c>
      <c r="F459">
        <v>-84.635438987119585</v>
      </c>
      <c r="G459">
        <v>-82.117209660546237</v>
      </c>
      <c r="H459">
        <v>-78.187032009490693</v>
      </c>
      <c r="I459">
        <v>4.2351337842652983</v>
      </c>
      <c r="J459">
        <v>-1.5225981766116858</v>
      </c>
      <c r="K459" t="s">
        <v>18</v>
      </c>
      <c r="L459" t="s">
        <v>18</v>
      </c>
      <c r="P459">
        <v>2307126.5369775509</v>
      </c>
      <c r="Q459">
        <v>2330875.1969952746</v>
      </c>
    </row>
    <row r="460" spans="1:17" x14ac:dyDescent="0.2">
      <c r="A460" s="1">
        <v>41939</v>
      </c>
      <c r="B460">
        <v>16.040001</v>
      </c>
      <c r="C460">
        <v>192.27660700000001</v>
      </c>
      <c r="D460">
        <v>0.49566431308379899</v>
      </c>
      <c r="E460">
        <v>0.52281743078759202</v>
      </c>
      <c r="F460">
        <v>-84.485560672295534</v>
      </c>
      <c r="G460">
        <v>-83.179501702848569</v>
      </c>
      <c r="H460">
        <v>-78.543534519111262</v>
      </c>
      <c r="I460">
        <v>4.5861834037463849</v>
      </c>
      <c r="J460">
        <v>-1.2956363996106914</v>
      </c>
      <c r="K460" t="s">
        <v>18</v>
      </c>
      <c r="L460" t="s">
        <v>18</v>
      </c>
      <c r="P460">
        <v>2308486.9859169107</v>
      </c>
      <c r="Q460">
        <v>2330875.1969952746</v>
      </c>
    </row>
    <row r="461" spans="1:17" x14ac:dyDescent="0.2">
      <c r="A461" s="1">
        <v>41940</v>
      </c>
      <c r="B461">
        <v>14.39</v>
      </c>
      <c r="C461">
        <v>194.48206400000001</v>
      </c>
      <c r="D461">
        <v>0.40242301466668934</v>
      </c>
      <c r="E461">
        <v>0.51371900884183919</v>
      </c>
      <c r="F461">
        <v>-85.519133155595142</v>
      </c>
      <c r="G461">
        <v>-83.838044230274448</v>
      </c>
      <c r="H461">
        <v>-79.216321880925662</v>
      </c>
      <c r="I461">
        <v>4.9853043008434605</v>
      </c>
      <c r="J461">
        <v>-1.264278145188271</v>
      </c>
      <c r="K461" t="s">
        <v>18</v>
      </c>
      <c r="L461" t="s">
        <v>18</v>
      </c>
      <c r="P461">
        <v>2251639.8553159204</v>
      </c>
      <c r="Q461">
        <v>2330875.1969952746</v>
      </c>
    </row>
    <row r="462" spans="1:17" x14ac:dyDescent="0.2">
      <c r="A462" s="1">
        <v>41941</v>
      </c>
      <c r="B462">
        <v>15.15</v>
      </c>
      <c r="C462">
        <v>194.18799999999999</v>
      </c>
      <c r="D462">
        <v>0.55420913778340963</v>
      </c>
      <c r="E462">
        <v>0.51216246930386611</v>
      </c>
      <c r="F462">
        <v>-84.305805589179144</v>
      </c>
      <c r="G462">
        <v>-84.445009870087034</v>
      </c>
      <c r="H462">
        <v>-80.079568947152552</v>
      </c>
      <c r="I462">
        <v>4.885776352376153</v>
      </c>
      <c r="J462">
        <v>-0.86500820692932456</v>
      </c>
      <c r="L462" t="s">
        <v>18</v>
      </c>
      <c r="P462">
        <v>2270223.1913863425</v>
      </c>
      <c r="Q462">
        <v>2330875.1969952746</v>
      </c>
    </row>
    <row r="463" spans="1:17" x14ac:dyDescent="0.2">
      <c r="A463" s="1">
        <v>41942</v>
      </c>
      <c r="B463">
        <v>14.52</v>
      </c>
      <c r="C463">
        <v>195.432862</v>
      </c>
      <c r="D463">
        <v>0.45928046269973527</v>
      </c>
      <c r="E463">
        <v>0.5146349648372387</v>
      </c>
      <c r="F463">
        <v>-86.056584063410924</v>
      </c>
      <c r="G463">
        <v>-85.00050449352014</v>
      </c>
      <c r="H463">
        <v>-80.992905101371079</v>
      </c>
      <c r="I463">
        <v>4.8939940469327237</v>
      </c>
      <c r="J463">
        <v>-1.0346720722338167</v>
      </c>
      <c r="K463" t="s">
        <v>18</v>
      </c>
      <c r="L463" t="s">
        <v>18</v>
      </c>
      <c r="P463">
        <v>2244276.4434034373</v>
      </c>
      <c r="Q463">
        <v>2330875.1969952746</v>
      </c>
    </row>
    <row r="464" spans="1:17" x14ac:dyDescent="0.2">
      <c r="A464" s="1">
        <v>41943</v>
      </c>
      <c r="B464">
        <v>14.03</v>
      </c>
      <c r="C464">
        <v>197.667723</v>
      </c>
      <c r="D464">
        <v>0.46682285856309147</v>
      </c>
      <c r="E464">
        <v>0.5058763430115879</v>
      </c>
      <c r="F464">
        <v>-85.965424842667545</v>
      </c>
      <c r="G464">
        <v>-85.266501664629743</v>
      </c>
      <c r="H464">
        <v>-82.133451324976321</v>
      </c>
      <c r="I464">
        <v>4.2280917079065148</v>
      </c>
      <c r="J464">
        <v>-0.90631277238510444</v>
      </c>
      <c r="L464" t="s">
        <v>18</v>
      </c>
      <c r="P464">
        <v>2210757.2465183455</v>
      </c>
      <c r="Q464">
        <v>2330875.1969952746</v>
      </c>
    </row>
    <row r="465" spans="1:17" x14ac:dyDescent="0.2">
      <c r="A465" s="1">
        <v>41946</v>
      </c>
      <c r="B465">
        <v>14.73</v>
      </c>
      <c r="C465">
        <v>197.77554599999999</v>
      </c>
      <c r="D465">
        <v>0.55113774627122725</v>
      </c>
      <c r="E465">
        <v>0.50973686412521713</v>
      </c>
      <c r="F465">
        <v>-86.083486618692618</v>
      </c>
      <c r="G465">
        <v>-85.586086853909151</v>
      </c>
      <c r="H465">
        <v>-83.260338973439687</v>
      </c>
      <c r="I465">
        <v>3.0950640693367184</v>
      </c>
      <c r="J465">
        <v>-0.91214513884293835</v>
      </c>
      <c r="L465" t="s">
        <v>18</v>
      </c>
      <c r="P465">
        <v>2223885.8498977455</v>
      </c>
      <c r="Q465">
        <v>2330875.1969952746</v>
      </c>
    </row>
    <row r="466" spans="1:17" x14ac:dyDescent="0.2">
      <c r="A466" s="1">
        <v>41947</v>
      </c>
      <c r="B466">
        <v>14.89</v>
      </c>
      <c r="C466">
        <v>197.08940699999999</v>
      </c>
      <c r="D466">
        <v>0.51092117955744709</v>
      </c>
      <c r="E466">
        <v>0.50711885389583311</v>
      </c>
      <c r="F466">
        <v>-85.057754192849387</v>
      </c>
      <c r="G466">
        <v>-85.493811061359992</v>
      </c>
      <c r="H466">
        <v>-84.004983119784995</v>
      </c>
      <c r="I466">
        <v>2.1531133001407028</v>
      </c>
      <c r="J466">
        <v>-0.48895293758837249</v>
      </c>
      <c r="L466" t="s">
        <v>18</v>
      </c>
      <c r="P466">
        <v>2234371.6393523314</v>
      </c>
      <c r="Q466">
        <v>2330875.1969952746</v>
      </c>
    </row>
    <row r="467" spans="1:17" x14ac:dyDescent="0.2">
      <c r="A467" s="1">
        <v>41948</v>
      </c>
      <c r="B467">
        <v>14.17</v>
      </c>
      <c r="C467">
        <v>198.33425399999999</v>
      </c>
      <c r="D467">
        <v>0.45281448328710971</v>
      </c>
      <c r="E467">
        <v>0.50450156564934356</v>
      </c>
      <c r="F467">
        <v>-85.889941664894579</v>
      </c>
      <c r="G467">
        <v>-85.81063827650307</v>
      </c>
      <c r="H467">
        <v>-84.5646365534609</v>
      </c>
      <c r="I467">
        <v>1.5797572764513474</v>
      </c>
      <c r="J467">
        <v>-0.8389295818980167</v>
      </c>
      <c r="L467" t="s">
        <v>18</v>
      </c>
      <c r="P467">
        <v>2206591.1011480018</v>
      </c>
      <c r="Q467">
        <v>2330875.1969952746</v>
      </c>
    </row>
    <row r="468" spans="1:17" x14ac:dyDescent="0.2">
      <c r="A468" s="1">
        <v>41949</v>
      </c>
      <c r="B468">
        <v>13.67</v>
      </c>
      <c r="C468">
        <v>199.12821600000001</v>
      </c>
      <c r="D468">
        <v>0.46533672927138903</v>
      </c>
      <c r="E468">
        <v>0.50221353344402275</v>
      </c>
      <c r="F468">
        <v>-86.334884965764587</v>
      </c>
      <c r="G468">
        <v>-85.866298456973794</v>
      </c>
      <c r="H468">
        <v>-84.907008590735799</v>
      </c>
      <c r="I468">
        <v>1.4682043903282993</v>
      </c>
      <c r="J468">
        <v>-0.97253242425566255</v>
      </c>
      <c r="L468" t="s">
        <v>18</v>
      </c>
      <c r="P468">
        <v>2188041.6249925103</v>
      </c>
      <c r="Q468">
        <v>2330875.1969952746</v>
      </c>
    </row>
    <row r="469" spans="1:17" x14ac:dyDescent="0.2">
      <c r="A469" s="1">
        <v>41950</v>
      </c>
      <c r="B469">
        <v>13.12</v>
      </c>
      <c r="C469">
        <v>199.314457</v>
      </c>
      <c r="D469">
        <v>0.46057530172222338</v>
      </c>
      <c r="E469">
        <v>0.50194230223824055</v>
      </c>
      <c r="F469">
        <v>-86.924357415944797</v>
      </c>
      <c r="G469">
        <v>-86.058084971629256</v>
      </c>
      <c r="H469">
        <v>-85.378123592888173</v>
      </c>
      <c r="I469">
        <v>1.0399932996824295</v>
      </c>
      <c r="J469">
        <v>-1.4867728701028937</v>
      </c>
      <c r="K469" t="s">
        <v>18</v>
      </c>
      <c r="L469" t="s">
        <v>18</v>
      </c>
      <c r="P469">
        <v>2174872.9393629553</v>
      </c>
      <c r="Q469">
        <v>2330875.1969952746</v>
      </c>
    </row>
    <row r="470" spans="1:17" x14ac:dyDescent="0.2">
      <c r="A470" s="1">
        <v>41953</v>
      </c>
      <c r="B470">
        <v>12.67</v>
      </c>
      <c r="C470">
        <v>199.94178600000001</v>
      </c>
      <c r="D470">
        <v>0.46628942268367041</v>
      </c>
      <c r="E470">
        <v>0.50428673282826986</v>
      </c>
      <c r="F470">
        <v>-88.157990017789103</v>
      </c>
      <c r="G470">
        <v>-86.472985651448539</v>
      </c>
      <c r="H470">
        <v>-85.78469684885016</v>
      </c>
      <c r="I470">
        <v>1.0969224799488948</v>
      </c>
      <c r="J470">
        <v>-2.1635924254642989</v>
      </c>
      <c r="K470" t="s">
        <v>21</v>
      </c>
      <c r="L470" t="s">
        <v>18</v>
      </c>
      <c r="M470" t="s">
        <v>21</v>
      </c>
      <c r="N470">
        <v>40913.911034787641</v>
      </c>
      <c r="O470">
        <v>-20886.963349323814</v>
      </c>
      <c r="P470">
        <v>2159097.0643527182</v>
      </c>
      <c r="Q470">
        <v>2330875.1969952746</v>
      </c>
    </row>
    <row r="471" spans="1:17" x14ac:dyDescent="0.2">
      <c r="A471" s="1">
        <v>41954</v>
      </c>
      <c r="B471">
        <v>12.92</v>
      </c>
      <c r="C471">
        <v>200.13782399999999</v>
      </c>
      <c r="D471">
        <v>0.51992631856319949</v>
      </c>
      <c r="E471">
        <v>0.50257240792851043</v>
      </c>
      <c r="F471">
        <v>-87.663748125252425</v>
      </c>
      <c r="G471">
        <v>-86.99418443792915</v>
      </c>
      <c r="H471">
        <v>-86.037055943694554</v>
      </c>
      <c r="I471">
        <v>1.1552822130930231</v>
      </c>
      <c r="J471">
        <v>-1.4080474563896797</v>
      </c>
      <c r="K471" t="s">
        <v>18</v>
      </c>
      <c r="L471" t="s">
        <v>21</v>
      </c>
      <c r="P471">
        <v>2165230.9035903406</v>
      </c>
      <c r="Q471">
        <v>2330875.1969952746</v>
      </c>
    </row>
    <row r="472" spans="1:17" x14ac:dyDescent="0.2">
      <c r="A472" s="1">
        <v>41955</v>
      </c>
      <c r="B472">
        <v>13.02</v>
      </c>
      <c r="C472">
        <v>199.92219299999999</v>
      </c>
      <c r="D472">
        <v>0.50776989140124018</v>
      </c>
      <c r="E472">
        <v>0.49829885882616826</v>
      </c>
      <c r="F472">
        <v>-86.601000625924968</v>
      </c>
      <c r="G472">
        <v>-87.136396230135219</v>
      </c>
      <c r="H472">
        <v>-86.213342606497008</v>
      </c>
      <c r="I472">
        <v>1.0539716698123756</v>
      </c>
      <c r="J472">
        <v>-0.36780686856314582</v>
      </c>
      <c r="L472" t="s">
        <v>21</v>
      </c>
      <c r="P472">
        <v>2173826.1714877975</v>
      </c>
      <c r="Q472">
        <v>2330875.1969952746</v>
      </c>
    </row>
    <row r="473" spans="1:17" x14ac:dyDescent="0.2">
      <c r="A473" s="1">
        <v>41956</v>
      </c>
      <c r="B473">
        <v>13.79</v>
      </c>
      <c r="C473">
        <v>200.14763500000001</v>
      </c>
      <c r="D473">
        <v>0.56088854202798011</v>
      </c>
      <c r="E473">
        <v>0.50503030793945147</v>
      </c>
      <c r="F473">
        <v>-87.290621737402944</v>
      </c>
      <c r="G473">
        <v>-87.327543584462916</v>
      </c>
      <c r="H473">
        <v>-86.360966654980984</v>
      </c>
      <c r="I473">
        <v>1.0718085114045646</v>
      </c>
      <c r="J473">
        <v>-0.86737049811601286</v>
      </c>
      <c r="L473" t="s">
        <v>21</v>
      </c>
      <c r="P473">
        <v>2200621.0841931854</v>
      </c>
      <c r="Q473">
        <v>2330875.1969952746</v>
      </c>
    </row>
    <row r="474" spans="1:17" x14ac:dyDescent="0.2">
      <c r="A474" s="1">
        <v>41957</v>
      </c>
      <c r="B474">
        <v>13.31</v>
      </c>
      <c r="C474">
        <v>200.19664800000001</v>
      </c>
      <c r="D474">
        <v>0.46579796081384456</v>
      </c>
      <c r="E474">
        <v>0.49330184680245226</v>
      </c>
      <c r="F474">
        <v>-85.447376182060466</v>
      </c>
      <c r="G474">
        <v>-87.032147337686041</v>
      </c>
      <c r="H474">
        <v>-86.456097537721107</v>
      </c>
      <c r="I474">
        <v>0.91148581318058153</v>
      </c>
      <c r="J474">
        <v>1.1066780646215</v>
      </c>
      <c r="K474" t="s">
        <v>20</v>
      </c>
      <c r="L474" t="s">
        <v>21</v>
      </c>
      <c r="M474" t="s">
        <v>20</v>
      </c>
      <c r="N474">
        <v>-19452.214805318254</v>
      </c>
      <c r="O474">
        <v>9595.8134878614983</v>
      </c>
      <c r="P474">
        <v>2179958.6741618467</v>
      </c>
      <c r="Q474">
        <v>2179958.6741618467</v>
      </c>
    </row>
    <row r="475" spans="1:17" x14ac:dyDescent="0.2">
      <c r="A475" s="1">
        <v>41960</v>
      </c>
      <c r="B475">
        <v>13.99</v>
      </c>
      <c r="C475">
        <v>200.32406499999999</v>
      </c>
      <c r="D475">
        <v>0.55239447018759158</v>
      </c>
      <c r="E475">
        <v>0.48989647739901832</v>
      </c>
      <c r="F475">
        <v>-84.148053781751983</v>
      </c>
      <c r="G475">
        <v>-86.23016009047862</v>
      </c>
      <c r="H475">
        <v>-86.297053347582846</v>
      </c>
      <c r="I475">
        <v>1.1282643377505437</v>
      </c>
      <c r="J475">
        <v>1.9046951090516531</v>
      </c>
      <c r="K475" t="s">
        <v>19</v>
      </c>
      <c r="L475" t="s">
        <v>20</v>
      </c>
      <c r="M475" t="s">
        <v>19</v>
      </c>
      <c r="N475">
        <v>-38893.903130748004</v>
      </c>
      <c r="O475">
        <v>19120.228113179153</v>
      </c>
      <c r="P475">
        <v>2167953.8378614131</v>
      </c>
      <c r="Q475">
        <v>2179958.6741618467</v>
      </c>
    </row>
    <row r="476" spans="1:17" x14ac:dyDescent="0.2">
      <c r="A476" s="1">
        <v>41961</v>
      </c>
      <c r="B476">
        <v>13.86</v>
      </c>
      <c r="C476">
        <v>201.48071200000001</v>
      </c>
      <c r="D476">
        <v>0.49075082222009903</v>
      </c>
      <c r="E476">
        <v>0.48289122707989357</v>
      </c>
      <c r="F476">
        <v>-83.433268250610638</v>
      </c>
      <c r="G476">
        <v>-85.384064115550274</v>
      </c>
      <c r="H476">
        <v>-86.086040298244768</v>
      </c>
      <c r="I476">
        <v>1.3999920164289672</v>
      </c>
      <c r="J476">
        <v>1.8948479823482811</v>
      </c>
      <c r="K476" t="s">
        <v>19</v>
      </c>
      <c r="L476" t="s">
        <v>19</v>
      </c>
      <c r="P476">
        <v>2195125.3997548353</v>
      </c>
      <c r="Q476">
        <v>2179958.6741618467</v>
      </c>
    </row>
    <row r="477" spans="1:17" x14ac:dyDescent="0.2">
      <c r="A477" s="1">
        <v>41962</v>
      </c>
      <c r="B477">
        <v>13.96</v>
      </c>
      <c r="C477">
        <v>201.15724299999999</v>
      </c>
      <c r="D477">
        <v>0.50724103537956355</v>
      </c>
      <c r="E477">
        <v>0.48594905557981516</v>
      </c>
      <c r="F477">
        <v>-83.792172258889394</v>
      </c>
      <c r="G477">
        <v>-84.822298442143165</v>
      </c>
      <c r="H477">
        <v>-85.895097434927834</v>
      </c>
      <c r="I477">
        <v>1.5487258118381351</v>
      </c>
      <c r="J477">
        <v>1.3578421434989467</v>
      </c>
      <c r="K477" t="s">
        <v>20</v>
      </c>
      <c r="L477" t="s">
        <v>19</v>
      </c>
      <c r="P477">
        <v>2185051.2083742181</v>
      </c>
      <c r="Q477">
        <v>2179958.6741618467</v>
      </c>
    </row>
    <row r="478" spans="1:17" x14ac:dyDescent="0.2">
      <c r="A478" s="1">
        <v>41963</v>
      </c>
      <c r="B478">
        <v>13.58</v>
      </c>
      <c r="C478">
        <v>201.51011700000001</v>
      </c>
      <c r="D478">
        <v>0.47314985098644508</v>
      </c>
      <c r="E478">
        <v>0.48050326281959427</v>
      </c>
      <c r="F478">
        <v>-83.246268709658196</v>
      </c>
      <c r="G478">
        <v>-84.013427836594218</v>
      </c>
      <c r="H478">
        <v>-85.744140311328565</v>
      </c>
      <c r="I478">
        <v>1.716914815368908</v>
      </c>
      <c r="J478">
        <v>1.454860531990726</v>
      </c>
      <c r="K478" t="s">
        <v>20</v>
      </c>
      <c r="L478" t="s">
        <v>19</v>
      </c>
      <c r="P478">
        <v>2206577.9229391124</v>
      </c>
      <c r="Q478">
        <v>2179958.6741618467</v>
      </c>
    </row>
    <row r="479" spans="1:17" x14ac:dyDescent="0.2">
      <c r="A479" s="1">
        <v>41964</v>
      </c>
      <c r="B479">
        <v>12.9</v>
      </c>
      <c r="C479">
        <v>202.58833100000001</v>
      </c>
      <c r="D479">
        <v>0.4511800468938772</v>
      </c>
      <c r="E479">
        <v>0.47873196489087033</v>
      </c>
      <c r="F479">
        <v>-84.085509763592015</v>
      </c>
      <c r="G479">
        <v>-83.741054552900522</v>
      </c>
      <c r="H479">
        <v>-85.593770986220008</v>
      </c>
      <c r="I479">
        <v>1.7808125665127283</v>
      </c>
      <c r="J479">
        <v>0.84695113398797617</v>
      </c>
      <c r="K479" t="s">
        <v>20</v>
      </c>
      <c r="L479" t="s">
        <v>19</v>
      </c>
      <c r="P479">
        <v>2253641.4747028444</v>
      </c>
      <c r="Q479">
        <v>2179958.6741618467</v>
      </c>
    </row>
    <row r="480" spans="1:17" x14ac:dyDescent="0.2">
      <c r="A480" s="1">
        <v>41967</v>
      </c>
      <c r="B480">
        <v>12.62</v>
      </c>
      <c r="C480">
        <v>203.15684999999999</v>
      </c>
      <c r="D480">
        <v>0.47853013641007142</v>
      </c>
      <c r="E480">
        <v>0.48249343279445139</v>
      </c>
      <c r="F480">
        <v>-85.401845952207438</v>
      </c>
      <c r="G480">
        <v>-83.991812986991619</v>
      </c>
      <c r="H480">
        <v>-85.516017735090244</v>
      </c>
      <c r="I480">
        <v>1.7658185286874686</v>
      </c>
      <c r="J480">
        <v>6.4656577687895359E-2</v>
      </c>
      <c r="L480" t="s">
        <v>19</v>
      </c>
      <c r="P480">
        <v>2275401.9805461299</v>
      </c>
      <c r="Q480">
        <v>2179958.6741618467</v>
      </c>
    </row>
    <row r="481" spans="1:17" x14ac:dyDescent="0.2">
      <c r="A481" s="1">
        <v>41968</v>
      </c>
      <c r="B481">
        <v>12.25</v>
      </c>
      <c r="C481">
        <v>203.009826</v>
      </c>
      <c r="D481">
        <v>0.47111124645557956</v>
      </c>
      <c r="E481">
        <v>0.48689891107357208</v>
      </c>
      <c r="F481">
        <v>-86.595263216635345</v>
      </c>
      <c r="G481">
        <v>-84.624211980196577</v>
      </c>
      <c r="H481">
        <v>-85.488593218481128</v>
      </c>
      <c r="I481">
        <v>1.7443829526966865</v>
      </c>
      <c r="J481">
        <v>-0.63441917753403143</v>
      </c>
      <c r="K481" t="s">
        <v>18</v>
      </c>
      <c r="L481" t="s">
        <v>19</v>
      </c>
      <c r="M481" t="s">
        <v>18</v>
      </c>
      <c r="N481">
        <v>20585.770500644921</v>
      </c>
      <c r="O481">
        <v>-10023.189240374475</v>
      </c>
      <c r="P481">
        <v>2286981.5922863949</v>
      </c>
      <c r="Q481">
        <v>2286981.5922863949</v>
      </c>
    </row>
    <row r="482" spans="1:17" x14ac:dyDescent="0.2">
      <c r="A482" s="1">
        <v>41969</v>
      </c>
      <c r="B482">
        <v>12.07</v>
      </c>
      <c r="C482">
        <v>203.52933200000001</v>
      </c>
      <c r="D482">
        <v>0.48541407746772181</v>
      </c>
      <c r="E482">
        <v>0.49114935804741994</v>
      </c>
      <c r="F482">
        <v>-87.893300755620203</v>
      </c>
      <c r="G482">
        <v>-85.444437679542744</v>
      </c>
      <c r="H482">
        <v>-85.466535779967046</v>
      </c>
      <c r="I482">
        <v>1.7088723406264454</v>
      </c>
      <c r="J482">
        <v>-1.4200972875267812</v>
      </c>
      <c r="K482" t="s">
        <v>18</v>
      </c>
      <c r="L482" t="s">
        <v>18</v>
      </c>
      <c r="P482">
        <v>2278069.0466467687</v>
      </c>
      <c r="Q482">
        <v>2286981.5922863949</v>
      </c>
    </row>
    <row r="483" spans="1:17" x14ac:dyDescent="0.2">
      <c r="A483" s="1">
        <v>41971</v>
      </c>
      <c r="B483">
        <v>13.33</v>
      </c>
      <c r="C483">
        <v>203.09804099999999</v>
      </c>
      <c r="D483">
        <v>0.60983979808477051</v>
      </c>
      <c r="E483">
        <v>0.49085418216424037</v>
      </c>
      <c r="F483">
        <v>-86.361522814214354</v>
      </c>
      <c r="G483">
        <v>-86.067488500453976</v>
      </c>
      <c r="H483">
        <v>-85.358017004047213</v>
      </c>
      <c r="I483">
        <v>1.5941550981521719</v>
      </c>
      <c r="J483">
        <v>-0.62949070095521542</v>
      </c>
      <c r="L483" t="s">
        <v>18</v>
      </c>
      <c r="P483">
        <v>2308330.0287882518</v>
      </c>
      <c r="Q483">
        <v>2286981.5922863949</v>
      </c>
    </row>
    <row r="484" spans="1:17" x14ac:dyDescent="0.2">
      <c r="A484" s="1">
        <v>41974</v>
      </c>
      <c r="B484">
        <v>14.16</v>
      </c>
      <c r="C484">
        <v>201.68654599999999</v>
      </c>
      <c r="D484">
        <v>0.56420406677063106</v>
      </c>
      <c r="E484">
        <v>0.49609951378379902</v>
      </c>
      <c r="F484">
        <v>-85.896597407333815</v>
      </c>
      <c r="G484">
        <v>-86.429706029202322</v>
      </c>
      <c r="H484">
        <v>-85.299316735831283</v>
      </c>
      <c r="I484">
        <v>1.5567549919710588</v>
      </c>
      <c r="J484">
        <v>-0.38367031073161656</v>
      </c>
      <c r="L484" t="s">
        <v>18</v>
      </c>
      <c r="P484">
        <v>2339563.8998006294</v>
      </c>
      <c r="Q484">
        <v>2286981.5922863949</v>
      </c>
    </row>
    <row r="485" spans="1:17" x14ac:dyDescent="0.2">
      <c r="A485" s="1">
        <v>41975</v>
      </c>
      <c r="B485">
        <v>12.85</v>
      </c>
      <c r="C485">
        <v>202.990218</v>
      </c>
      <c r="D485">
        <v>0.4117653073031376</v>
      </c>
      <c r="E485">
        <v>0.49367070079059805</v>
      </c>
      <c r="F485">
        <v>-87.360323173696273</v>
      </c>
      <c r="G485">
        <v>-86.821401473500089</v>
      </c>
      <c r="H485">
        <v>-85.305125188855712</v>
      </c>
      <c r="I485">
        <v>1.5649686091947101</v>
      </c>
      <c r="J485">
        <v>-1.3132518906549246</v>
      </c>
      <c r="K485" t="s">
        <v>18</v>
      </c>
      <c r="L485" t="s">
        <v>18</v>
      </c>
      <c r="P485">
        <v>2299529.5892814072</v>
      </c>
      <c r="Q485">
        <v>2286981.5922863949</v>
      </c>
    </row>
    <row r="486" spans="1:17" x14ac:dyDescent="0.2">
      <c r="A486" s="1">
        <v>41976</v>
      </c>
      <c r="B486">
        <v>12.5</v>
      </c>
      <c r="C486">
        <v>203.774383</v>
      </c>
      <c r="D486">
        <v>0.47313358264318911</v>
      </c>
      <c r="E486">
        <v>0.49280413423518998</v>
      </c>
      <c r="F486">
        <v>-87.920858393625011</v>
      </c>
      <c r="G486">
        <v>-87.086520508898019</v>
      </c>
      <c r="H486">
        <v>-85.511248706486086</v>
      </c>
      <c r="I486">
        <v>1.7386613509100874</v>
      </c>
      <c r="J486">
        <v>-1.3858993793573633</v>
      </c>
      <c r="K486" t="s">
        <v>18</v>
      </c>
      <c r="L486" t="s">
        <v>18</v>
      </c>
      <c r="P486">
        <v>2284464.7354155034</v>
      </c>
      <c r="Q486">
        <v>2286981.5922863949</v>
      </c>
    </row>
    <row r="487" spans="1:17" x14ac:dyDescent="0.2">
      <c r="A487" s="1">
        <v>41977</v>
      </c>
      <c r="B487">
        <v>12.38</v>
      </c>
      <c r="C487">
        <v>203.54894100000001</v>
      </c>
      <c r="D487">
        <v>0.49044608000000006</v>
      </c>
      <c r="E487">
        <v>0.49618963674800959</v>
      </c>
      <c r="F487">
        <v>-88.618875095232042</v>
      </c>
      <c r="G487">
        <v>-87.231635376820392</v>
      </c>
      <c r="H487">
        <v>-85.883817149276084</v>
      </c>
      <c r="I487">
        <v>1.892226458172436</v>
      </c>
      <c r="J487">
        <v>-1.445417874876114</v>
      </c>
      <c r="K487" t="s">
        <v>18</v>
      </c>
      <c r="L487" t="s">
        <v>18</v>
      </c>
      <c r="P487">
        <v>2284254.0907841544</v>
      </c>
      <c r="Q487">
        <v>2286981.5922863949</v>
      </c>
    </row>
    <row r="488" spans="1:17" x14ac:dyDescent="0.2">
      <c r="A488" s="1">
        <v>41978</v>
      </c>
      <c r="B488">
        <v>11.89</v>
      </c>
      <c r="C488">
        <v>203.882206</v>
      </c>
      <c r="D488">
        <v>0.46120331923134139</v>
      </c>
      <c r="E488">
        <v>0.49261248988062234</v>
      </c>
      <c r="F488">
        <v>-88.544921140013955</v>
      </c>
      <c r="G488">
        <v>-87.668315041980307</v>
      </c>
      <c r="H488">
        <v>-86.309788223393028</v>
      </c>
      <c r="I488">
        <v>1.8655878657225327</v>
      </c>
      <c r="J488">
        <v>-1.1980850420868658</v>
      </c>
      <c r="K488" t="s">
        <v>18</v>
      </c>
      <c r="L488" t="s">
        <v>18</v>
      </c>
      <c r="P488">
        <v>2270826.6850766451</v>
      </c>
      <c r="Q488">
        <v>2286981.5922863949</v>
      </c>
    </row>
    <row r="489" spans="1:17" x14ac:dyDescent="0.2">
      <c r="A489" s="1">
        <v>41981</v>
      </c>
      <c r="B489">
        <v>14.21</v>
      </c>
      <c r="C489">
        <v>202.51972499999999</v>
      </c>
      <c r="D489">
        <v>0.71415823914336696</v>
      </c>
      <c r="E489">
        <v>0.50241548128230051</v>
      </c>
      <c r="F489">
        <v>-87.539045105034148</v>
      </c>
      <c r="G489">
        <v>-87.996804581520365</v>
      </c>
      <c r="H489">
        <v>-86.622027627238424</v>
      </c>
      <c r="I489">
        <v>1.713246782749464</v>
      </c>
      <c r="J489">
        <v>-0.53525124753135112</v>
      </c>
      <c r="L489" t="s">
        <v>18</v>
      </c>
      <c r="P489">
        <v>2332242.0775375562</v>
      </c>
      <c r="Q489">
        <v>2286981.5922863949</v>
      </c>
    </row>
    <row r="490" spans="1:17" x14ac:dyDescent="0.2">
      <c r="A490" s="1">
        <v>41982</v>
      </c>
      <c r="B490">
        <v>15.35</v>
      </c>
      <c r="C490">
        <v>202.382497</v>
      </c>
      <c r="D490">
        <v>0.58344323436380308</v>
      </c>
      <c r="E490">
        <v>0.50690088035155867</v>
      </c>
      <c r="F490">
        <v>-87.237865897046689</v>
      </c>
      <c r="G490">
        <v>-87.972313126190457</v>
      </c>
      <c r="H490">
        <v>-86.95466072618747</v>
      </c>
      <c r="I490">
        <v>1.3464813095740489</v>
      </c>
      <c r="J490">
        <v>-0.21032981954187627</v>
      </c>
      <c r="L490" t="s">
        <v>18</v>
      </c>
      <c r="P490">
        <v>2357085.3181213695</v>
      </c>
      <c r="Q490">
        <v>2286981.5922863949</v>
      </c>
    </row>
    <row r="491" spans="1:17" x14ac:dyDescent="0.2">
      <c r="A491" s="1">
        <v>41983</v>
      </c>
      <c r="B491">
        <v>18.530000999999999</v>
      </c>
      <c r="C491">
        <v>199.13802699999999</v>
      </c>
      <c r="D491">
        <v>0.72862510384195256</v>
      </c>
      <c r="E491">
        <v>0.51372731718120201</v>
      </c>
      <c r="F491">
        <v>-83.772643359467764</v>
      </c>
      <c r="G491">
        <v>-87.142670119358996</v>
      </c>
      <c r="H491">
        <v>-86.928588525843793</v>
      </c>
      <c r="I491">
        <v>1.4086802736710389</v>
      </c>
      <c r="J491">
        <v>2.2403559028704185</v>
      </c>
      <c r="K491" t="s">
        <v>19</v>
      </c>
      <c r="L491" t="s">
        <v>18</v>
      </c>
      <c r="M491" t="s">
        <v>19</v>
      </c>
      <c r="N491">
        <v>-40635.840064417542</v>
      </c>
      <c r="O491">
        <v>20875.741097697628</v>
      </c>
      <c r="P491">
        <v>2455068.0256939088</v>
      </c>
      <c r="Q491">
        <v>2455068.0256939083</v>
      </c>
    </row>
    <row r="492" spans="1:17" x14ac:dyDescent="0.2">
      <c r="A492" s="1">
        <v>41984</v>
      </c>
      <c r="B492">
        <v>20.079999999999998</v>
      </c>
      <c r="C492">
        <v>200.14763500000001</v>
      </c>
      <c r="D492">
        <v>0.5871465802901471</v>
      </c>
      <c r="E492">
        <v>0.51665906336322887</v>
      </c>
      <c r="F492">
        <v>-83.32808963346541</v>
      </c>
      <c r="G492">
        <v>-86.08451302700567</v>
      </c>
      <c r="H492">
        <v>-86.755775499281967</v>
      </c>
      <c r="I492">
        <v>1.7083340776589733</v>
      </c>
      <c r="J492">
        <v>2.0064493887013648</v>
      </c>
      <c r="K492" t="s">
        <v>19</v>
      </c>
      <c r="L492" t="s">
        <v>19</v>
      </c>
      <c r="P492">
        <v>2413158.8294480657</v>
      </c>
      <c r="Q492">
        <v>2455068.0256939083</v>
      </c>
    </row>
    <row r="493" spans="1:17" x14ac:dyDescent="0.2">
      <c r="A493" s="1">
        <v>41985</v>
      </c>
      <c r="B493">
        <v>21.08</v>
      </c>
      <c r="C493">
        <v>196.91296299999999</v>
      </c>
      <c r="D493">
        <v>0.55104085649434131</v>
      </c>
      <c r="E493">
        <v>0.52043700079427624</v>
      </c>
      <c r="F493">
        <v>-81.400791881234284</v>
      </c>
      <c r="G493">
        <v>-84.655687175249724</v>
      </c>
      <c r="H493">
        <v>-86.322902887998524</v>
      </c>
      <c r="I493">
        <v>2.3061971751090056</v>
      </c>
      <c r="J493">
        <v>2.1342975613226089</v>
      </c>
      <c r="K493" t="s">
        <v>19</v>
      </c>
      <c r="L493" t="s">
        <v>19</v>
      </c>
      <c r="P493">
        <v>2304996.8141756761</v>
      </c>
      <c r="Q493">
        <v>2455068.0256939083</v>
      </c>
    </row>
    <row r="494" spans="1:17" x14ac:dyDescent="0.2">
      <c r="A494" s="1">
        <v>41988</v>
      </c>
      <c r="B494">
        <v>20.420000000000002</v>
      </c>
      <c r="C494">
        <v>195.56027800000001</v>
      </c>
      <c r="D494">
        <v>0.46918083815518019</v>
      </c>
      <c r="E494">
        <v>0.52058485113596054</v>
      </c>
      <c r="F494">
        <v>-81.385718210737068</v>
      </c>
      <c r="G494">
        <v>-83.425021796390325</v>
      </c>
      <c r="H494">
        <v>-85.780604342591587</v>
      </c>
      <c r="I494">
        <v>2.6437678010032877</v>
      </c>
      <c r="J494">
        <v>1.6623570837751702</v>
      </c>
      <c r="K494" t="s">
        <v>19</v>
      </c>
      <c r="L494" t="s">
        <v>19</v>
      </c>
      <c r="P494">
        <v>2303578.1667714529</v>
      </c>
      <c r="Q494">
        <v>2455068.0256939083</v>
      </c>
    </row>
    <row r="495" spans="1:17" x14ac:dyDescent="0.2">
      <c r="A495" s="1">
        <v>41989</v>
      </c>
      <c r="B495">
        <v>23.57</v>
      </c>
      <c r="C495">
        <v>193.991962</v>
      </c>
      <c r="D495">
        <v>0.66615868428045333</v>
      </c>
      <c r="E495">
        <v>0.52849190431127713</v>
      </c>
      <c r="F495">
        <v>-78.9531814184609</v>
      </c>
      <c r="G495">
        <v>-81.768084900673159</v>
      </c>
      <c r="H495">
        <v>-85.163242559612129</v>
      </c>
      <c r="I495">
        <v>3.2833907183540902</v>
      </c>
      <c r="J495">
        <v>1.8913561235454277</v>
      </c>
      <c r="K495" t="s">
        <v>19</v>
      </c>
      <c r="L495" t="s">
        <v>19</v>
      </c>
      <c r="P495">
        <v>2142835.5117931608</v>
      </c>
      <c r="Q495">
        <v>2455068.0256939083</v>
      </c>
    </row>
    <row r="496" spans="1:17" x14ac:dyDescent="0.2">
      <c r="A496" s="1">
        <v>41990</v>
      </c>
      <c r="B496">
        <v>19.440000999999999</v>
      </c>
      <c r="C496">
        <v>197.79513900000001</v>
      </c>
      <c r="D496">
        <v>0.34012879866235923</v>
      </c>
      <c r="E496">
        <v>0.52363957261814975</v>
      </c>
      <c r="F496">
        <v>-84.133361051907528</v>
      </c>
      <c r="G496">
        <v>-81.840228439161109</v>
      </c>
      <c r="H496">
        <v>-85.01630619665994</v>
      </c>
      <c r="I496">
        <v>3.2870401683699888</v>
      </c>
      <c r="J496">
        <v>0.26861404166845215</v>
      </c>
      <c r="L496" t="s">
        <v>19</v>
      </c>
      <c r="P496">
        <v>2390055.6290240837</v>
      </c>
      <c r="Q496">
        <v>2455068.0256939083</v>
      </c>
    </row>
    <row r="497" spans="1:17" x14ac:dyDescent="0.2">
      <c r="A497" s="1">
        <v>41991</v>
      </c>
      <c r="B497">
        <v>16.809999000000001</v>
      </c>
      <c r="C497">
        <v>202.68635699999999</v>
      </c>
      <c r="D497">
        <v>0.37386328159186594</v>
      </c>
      <c r="E497">
        <v>0.51802176350386775</v>
      </c>
      <c r="F497">
        <v>-88.185945091314494</v>
      </c>
      <c r="G497">
        <v>-82.811799530730923</v>
      </c>
      <c r="H497">
        <v>-85.085108023128114</v>
      </c>
      <c r="I497">
        <v>3.3486273251645242</v>
      </c>
      <c r="J497">
        <v>-0.92600243833763429</v>
      </c>
      <c r="K497" t="s">
        <v>18</v>
      </c>
      <c r="L497" t="s">
        <v>19</v>
      </c>
      <c r="M497" t="s">
        <v>18</v>
      </c>
      <c r="N497">
        <v>21337.51198278688</v>
      </c>
      <c r="O497">
        <v>-11053.29558610817</v>
      </c>
      <c r="P497">
        <v>2599035.7702855798</v>
      </c>
      <c r="Q497">
        <v>2599035.7702855798</v>
      </c>
    </row>
    <row r="498" spans="1:17" x14ac:dyDescent="0.2">
      <c r="A498" s="1">
        <v>41992</v>
      </c>
      <c r="B498">
        <v>16.489999999999998</v>
      </c>
      <c r="C498">
        <v>203.54877400000001</v>
      </c>
      <c r="D498">
        <v>0.48114495945019065</v>
      </c>
      <c r="E498">
        <v>0.51699772765959662</v>
      </c>
      <c r="F498">
        <v>-88.744253625896789</v>
      </c>
      <c r="G498">
        <v>-84.28049187966343</v>
      </c>
      <c r="H498">
        <v>-85.1537242924841</v>
      </c>
      <c r="I498">
        <v>3.4196985866735448</v>
      </c>
      <c r="J498">
        <v>-1.0499549133964223</v>
      </c>
      <c r="K498" t="s">
        <v>18</v>
      </c>
      <c r="L498" t="s">
        <v>18</v>
      </c>
      <c r="P498">
        <v>2582675.2377691153</v>
      </c>
      <c r="Q498">
        <v>2599035.7702855798</v>
      </c>
    </row>
    <row r="499" spans="1:17" x14ac:dyDescent="0.2">
      <c r="A499" s="1">
        <v>41995</v>
      </c>
      <c r="B499">
        <v>15.25</v>
      </c>
      <c r="C499">
        <v>204.48510300000001</v>
      </c>
      <c r="D499">
        <v>0.42763021196299944</v>
      </c>
      <c r="E499">
        <v>0.51187240727248196</v>
      </c>
      <c r="F499">
        <v>-89.42028192397143</v>
      </c>
      <c r="G499">
        <v>-85.887404622310299</v>
      </c>
      <c r="H499">
        <v>-85.220508194879045</v>
      </c>
      <c r="I499">
        <v>3.5003953740614144</v>
      </c>
      <c r="J499">
        <v>-1.1997998169616768</v>
      </c>
      <c r="K499" t="s">
        <v>18</v>
      </c>
      <c r="L499" t="s">
        <v>18</v>
      </c>
      <c r="P499">
        <v>2545867.2017076146</v>
      </c>
      <c r="Q499">
        <v>2599035.7702855798</v>
      </c>
    </row>
    <row r="500" spans="1:17" x14ac:dyDescent="0.2">
      <c r="A500" s="1">
        <v>41996</v>
      </c>
      <c r="B500">
        <v>14.8</v>
      </c>
      <c r="C500">
        <v>204.76107400000001</v>
      </c>
      <c r="D500">
        <v>0.47092717011556035</v>
      </c>
      <c r="E500">
        <v>0.51206968455331714</v>
      </c>
      <c r="F500">
        <v>-90.05193857197844</v>
      </c>
      <c r="G500">
        <v>-88.107156053013824</v>
      </c>
      <c r="H500">
        <v>-85.346092980876094</v>
      </c>
      <c r="I500">
        <v>3.6541655572727936</v>
      </c>
      <c r="J500">
        <v>-1.2878030612861588</v>
      </c>
      <c r="K500" t="s">
        <v>18</v>
      </c>
      <c r="L500" t="s">
        <v>18</v>
      </c>
      <c r="P500">
        <v>2533214.9322791668</v>
      </c>
      <c r="Q500">
        <v>2599035.7702855798</v>
      </c>
    </row>
    <row r="501" spans="1:17" x14ac:dyDescent="0.2">
      <c r="A501" s="1">
        <v>41997</v>
      </c>
      <c r="B501">
        <v>14.37</v>
      </c>
      <c r="C501">
        <v>204.78079</v>
      </c>
      <c r="D501">
        <v>0.47136801497443381</v>
      </c>
      <c r="E501">
        <v>0.50895328242973414</v>
      </c>
      <c r="F501">
        <v>-89.853855249054078</v>
      </c>
      <c r="G501">
        <v>-89.251254892443129</v>
      </c>
      <c r="H501">
        <v>-85.538993826211083</v>
      </c>
      <c r="I501">
        <v>3.8369796115450239</v>
      </c>
      <c r="J501">
        <v>-1.1245463514739773</v>
      </c>
      <c r="K501" t="s">
        <v>18</v>
      </c>
      <c r="L501" t="s">
        <v>18</v>
      </c>
      <c r="P501">
        <v>2523821.8753507929</v>
      </c>
      <c r="Q501">
        <v>2599035.7702855798</v>
      </c>
    </row>
    <row r="502" spans="1:17" x14ac:dyDescent="0.2">
      <c r="A502" s="1">
        <v>41999</v>
      </c>
      <c r="B502">
        <v>14.5</v>
      </c>
      <c r="C502">
        <v>205.441149</v>
      </c>
      <c r="D502">
        <v>0.50908754562417158</v>
      </c>
      <c r="E502">
        <v>0.50965854102219843</v>
      </c>
      <c r="F502">
        <v>-90.204836265264078</v>
      </c>
      <c r="G502">
        <v>-89.655033127233054</v>
      </c>
      <c r="H502">
        <v>-85.786241356895857</v>
      </c>
      <c r="I502">
        <v>4.0462876497462492</v>
      </c>
      <c r="J502">
        <v>-1.0920120591637421</v>
      </c>
      <c r="K502" t="s">
        <v>18</v>
      </c>
      <c r="L502" t="s">
        <v>18</v>
      </c>
      <c r="P502">
        <v>2519296.6086886083</v>
      </c>
      <c r="Q502">
        <v>2599035.7702855798</v>
      </c>
    </row>
    <row r="503" spans="1:17" x14ac:dyDescent="0.2">
      <c r="A503" s="1">
        <v>42002</v>
      </c>
      <c r="B503">
        <v>15.06</v>
      </c>
      <c r="C503">
        <v>205.717119</v>
      </c>
      <c r="D503">
        <v>0.539366468489893</v>
      </c>
      <c r="E503">
        <v>0.51089413460336508</v>
      </c>
      <c r="F503">
        <v>-90.03966948460247</v>
      </c>
      <c r="G503">
        <v>-89.914116298974179</v>
      </c>
      <c r="H503">
        <v>-86.308493533990415</v>
      </c>
      <c r="I503">
        <v>4.1654530157860954</v>
      </c>
      <c r="J503">
        <v>-0.89574313681411566</v>
      </c>
      <c r="L503" t="s">
        <v>18</v>
      </c>
      <c r="P503">
        <v>2528195.2374160709</v>
      </c>
      <c r="Q503">
        <v>2599035.7702855798</v>
      </c>
    </row>
    <row r="504" spans="1:17" x14ac:dyDescent="0.2">
      <c r="A504" s="1">
        <v>42003</v>
      </c>
      <c r="B504">
        <v>15.92</v>
      </c>
      <c r="C504">
        <v>204.613238</v>
      </c>
      <c r="D504">
        <v>0.5587353992617401</v>
      </c>
      <c r="E504">
        <v>0.51418588646010721</v>
      </c>
      <c r="F504">
        <v>-89.289239162502895</v>
      </c>
      <c r="G504">
        <v>-89.887907746680483</v>
      </c>
      <c r="H504">
        <v>-86.805255994743518</v>
      </c>
      <c r="I504">
        <v>4.1330348620112476</v>
      </c>
      <c r="J504">
        <v>-0.60100706882269128</v>
      </c>
      <c r="L504" t="s">
        <v>18</v>
      </c>
      <c r="P504">
        <v>2558747.0207061563</v>
      </c>
      <c r="Q504">
        <v>2599035.7702855798</v>
      </c>
    </row>
    <row r="505" spans="1:17" x14ac:dyDescent="0.2">
      <c r="A505" s="1">
        <v>42004</v>
      </c>
      <c r="B505">
        <v>19.200001</v>
      </c>
      <c r="C505">
        <v>202.582863</v>
      </c>
      <c r="D505">
        <v>0.72725443801924383</v>
      </c>
      <c r="E505">
        <v>0.52480413227262124</v>
      </c>
      <c r="F505">
        <v>-87.116322630018303</v>
      </c>
      <c r="G505">
        <v>-89.300784558288456</v>
      </c>
      <c r="H505">
        <v>-87.28155022380885</v>
      </c>
      <c r="I505">
        <v>3.7666962213382469</v>
      </c>
      <c r="J505">
        <v>4.3865388680546284E-2</v>
      </c>
      <c r="L505" t="s">
        <v>18</v>
      </c>
      <c r="P505">
        <v>2651176.4163728533</v>
      </c>
      <c r="Q505">
        <v>2599035.7702855798</v>
      </c>
    </row>
    <row r="506" spans="1:17" x14ac:dyDescent="0.2">
      <c r="A506" s="1">
        <v>42006</v>
      </c>
      <c r="B506">
        <v>17.790001</v>
      </c>
      <c r="C506">
        <v>202.474445</v>
      </c>
      <c r="D506">
        <v>0.42925903674710575</v>
      </c>
      <c r="E506">
        <v>0.52290908997789176</v>
      </c>
      <c r="F506">
        <v>-88.085726778728699</v>
      </c>
      <c r="G506">
        <v>-88.947158864223383</v>
      </c>
      <c r="H506">
        <v>-87.8398842711415</v>
      </c>
      <c r="I506">
        <v>3.2782066406451569</v>
      </c>
      <c r="J506">
        <v>-7.4992986878586881E-2</v>
      </c>
      <c r="L506" t="s">
        <v>18</v>
      </c>
      <c r="P506">
        <v>2622288.9006779785</v>
      </c>
      <c r="Q506">
        <v>2599035.7702855798</v>
      </c>
    </row>
    <row r="507" spans="1:17" x14ac:dyDescent="0.2">
      <c r="A507" s="1">
        <v>42009</v>
      </c>
      <c r="B507">
        <v>19.920000000000002</v>
      </c>
      <c r="C507">
        <v>198.81782899999999</v>
      </c>
      <c r="D507">
        <v>0.6268977736795518</v>
      </c>
      <c r="E507">
        <v>0.5289008794865061</v>
      </c>
      <c r="F507">
        <v>-85.234924615697764</v>
      </c>
      <c r="G507">
        <v>-87.953176534310131</v>
      </c>
      <c r="H507">
        <v>-88.363362870911246</v>
      </c>
      <c r="I507">
        <v>1.9710863559356639</v>
      </c>
      <c r="J507">
        <v>1.5871644820596553</v>
      </c>
      <c r="K507" t="s">
        <v>19</v>
      </c>
      <c r="L507" t="s">
        <v>18</v>
      </c>
      <c r="M507" t="s">
        <v>19</v>
      </c>
      <c r="N507">
        <v>-43304.530395324378</v>
      </c>
      <c r="O507">
        <v>22903.8042118372</v>
      </c>
      <c r="P507">
        <v>2708155.4373566955</v>
      </c>
      <c r="Q507">
        <v>2708155.4373566946</v>
      </c>
    </row>
    <row r="508" spans="1:17" x14ac:dyDescent="0.2">
      <c r="A508" s="1">
        <v>42010</v>
      </c>
      <c r="B508">
        <v>21.120000999999998</v>
      </c>
      <c r="C508">
        <v>196.94517099999999</v>
      </c>
      <c r="D508">
        <v>0.56205550394348602</v>
      </c>
      <c r="E508">
        <v>0.53184862665865085</v>
      </c>
      <c r="F508">
        <v>-83.625017723403147</v>
      </c>
      <c r="G508">
        <v>-86.670246182070258</v>
      </c>
      <c r="H508">
        <v>-88.321000926869203</v>
      </c>
      <c r="I508">
        <v>2.0730842324819014</v>
      </c>
      <c r="J508">
        <v>2.2652158218597873</v>
      </c>
      <c r="K508" t="s">
        <v>19</v>
      </c>
      <c r="L508" t="s">
        <v>19</v>
      </c>
      <c r="P508">
        <v>2613298.9653900443</v>
      </c>
      <c r="Q508">
        <v>2708155.4373566946</v>
      </c>
    </row>
    <row r="509" spans="1:17" x14ac:dyDescent="0.2">
      <c r="A509" s="1">
        <v>42011</v>
      </c>
      <c r="B509">
        <v>19.309999000000001</v>
      </c>
      <c r="C509">
        <v>199.399337</v>
      </c>
      <c r="D509">
        <v>0.41797146947745667</v>
      </c>
      <c r="E509">
        <v>0.52446907555836964</v>
      </c>
      <c r="F509">
        <v>-85.268786943341809</v>
      </c>
      <c r="G509">
        <v>-85.866155738238035</v>
      </c>
      <c r="H509">
        <v>-88.077904414538139</v>
      </c>
      <c r="I509">
        <v>2.2535442738343909</v>
      </c>
      <c r="J509">
        <v>1.2465330740614362</v>
      </c>
      <c r="K509" t="s">
        <v>20</v>
      </c>
      <c r="L509" t="s">
        <v>19</v>
      </c>
      <c r="P509">
        <v>2747889.9895819901</v>
      </c>
      <c r="Q509">
        <v>2708155.4373566946</v>
      </c>
    </row>
    <row r="510" spans="1:17" x14ac:dyDescent="0.2">
      <c r="A510" s="1">
        <v>42012</v>
      </c>
      <c r="B510">
        <v>17.010000000000002</v>
      </c>
      <c r="C510">
        <v>202.93768399999999</v>
      </c>
      <c r="D510">
        <v>0.38798427945355707</v>
      </c>
      <c r="E510">
        <v>0.51769139143078979</v>
      </c>
      <c r="F510">
        <v>-88.049092003701915</v>
      </c>
      <c r="G510">
        <v>-86.052709612974766</v>
      </c>
      <c r="H510">
        <v>-88.019974279355225</v>
      </c>
      <c r="I510">
        <v>2.2437715369894091</v>
      </c>
      <c r="J510">
        <v>-1.2977134198680186E-2</v>
      </c>
      <c r="L510" t="s">
        <v>19</v>
      </c>
      <c r="P510">
        <v>2928531.9731082469</v>
      </c>
      <c r="Q510">
        <v>2708155.4373566946</v>
      </c>
    </row>
    <row r="511" spans="1:17" x14ac:dyDescent="0.2">
      <c r="A511" s="1">
        <v>42013</v>
      </c>
      <c r="B511">
        <v>17.549999</v>
      </c>
      <c r="C511">
        <v>201.311429</v>
      </c>
      <c r="D511">
        <v>0.53224987635657983</v>
      </c>
      <c r="E511">
        <v>0.52232541331746063</v>
      </c>
      <c r="F511">
        <v>-87.600076357953625</v>
      </c>
      <c r="G511">
        <v>-85.955579528819754</v>
      </c>
      <c r="H511">
        <v>-87.868290482187078</v>
      </c>
      <c r="I511">
        <v>2.2016311078419157</v>
      </c>
      <c r="J511">
        <v>0.12182518827886721</v>
      </c>
      <c r="L511" t="s">
        <v>19</v>
      </c>
      <c r="P511">
        <v>2867900.1438807813</v>
      </c>
      <c r="Q511">
        <v>2708155.4373566946</v>
      </c>
    </row>
    <row r="512" spans="1:17" x14ac:dyDescent="0.2">
      <c r="A512" s="1">
        <v>42016</v>
      </c>
      <c r="B512">
        <v>19.600000000000001</v>
      </c>
      <c r="C512">
        <v>199.734442</v>
      </c>
      <c r="D512">
        <v>0.62363137276308012</v>
      </c>
      <c r="E512">
        <v>0.52811378986053337</v>
      </c>
      <c r="F512">
        <v>-85.882513130298889</v>
      </c>
      <c r="G512">
        <v>-86.085097231739979</v>
      </c>
      <c r="H512">
        <v>-87.520838362047087</v>
      </c>
      <c r="I512">
        <v>2.1541775879974763</v>
      </c>
      <c r="J512">
        <v>0.76053396937955564</v>
      </c>
      <c r="K512" t="s">
        <v>20</v>
      </c>
      <c r="L512" t="s">
        <v>19</v>
      </c>
      <c r="P512">
        <v>2743006.8117732233</v>
      </c>
      <c r="Q512">
        <v>2708155.4373566946</v>
      </c>
    </row>
    <row r="513" spans="1:17" x14ac:dyDescent="0.2">
      <c r="A513" s="1">
        <v>42017</v>
      </c>
      <c r="B513">
        <v>20.559999000000001</v>
      </c>
      <c r="C513">
        <v>199.17265</v>
      </c>
      <c r="D513">
        <v>0.55017903852561556</v>
      </c>
      <c r="E513">
        <v>0.53041121134228775</v>
      </c>
      <c r="F513">
        <v>-85.083407552753499</v>
      </c>
      <c r="G513">
        <v>-86.37677519761003</v>
      </c>
      <c r="H513">
        <v>-87.123301054022036</v>
      </c>
      <c r="I513">
        <v>2.1244670370516991</v>
      </c>
      <c r="J513">
        <v>0.96019070462936817</v>
      </c>
      <c r="K513" t="s">
        <v>20</v>
      </c>
      <c r="L513" t="s">
        <v>19</v>
      </c>
      <c r="P513">
        <v>2688567.3319224659</v>
      </c>
      <c r="Q513">
        <v>2708155.4373566946</v>
      </c>
    </row>
    <row r="514" spans="1:17" x14ac:dyDescent="0.2">
      <c r="A514" s="1">
        <v>42018</v>
      </c>
      <c r="B514">
        <v>21.48</v>
      </c>
      <c r="C514">
        <v>197.970202</v>
      </c>
      <c r="D514">
        <v>0.54574828546128862</v>
      </c>
      <c r="E514">
        <v>0.53366294081267029</v>
      </c>
      <c r="F514">
        <v>-84.169360192598376</v>
      </c>
      <c r="G514">
        <v>-86.156889847461329</v>
      </c>
      <c r="H514">
        <v>-86.620344714633234</v>
      </c>
      <c r="I514">
        <v>2.0414185911985485</v>
      </c>
      <c r="J514">
        <v>1.2006280988142892</v>
      </c>
      <c r="K514" t="s">
        <v>20</v>
      </c>
      <c r="L514" t="s">
        <v>19</v>
      </c>
      <c r="P514">
        <v>2621186.4870873219</v>
      </c>
      <c r="Q514">
        <v>2708155.4373566946</v>
      </c>
    </row>
    <row r="515" spans="1:17" x14ac:dyDescent="0.2">
      <c r="A515" s="1">
        <v>42019</v>
      </c>
      <c r="B515">
        <v>22.389999</v>
      </c>
      <c r="C515">
        <v>196.156677</v>
      </c>
      <c r="D515">
        <v>0.54326233837981985</v>
      </c>
      <c r="E515">
        <v>0.52709002155253393</v>
      </c>
      <c r="F515">
        <v>-81.002228107603429</v>
      </c>
      <c r="G515">
        <v>-84.747517068241649</v>
      </c>
      <c r="H515">
        <v>-85.867224599883329</v>
      </c>
      <c r="I515">
        <v>2.3141160093135524</v>
      </c>
      <c r="J515">
        <v>2.1023131393153567</v>
      </c>
      <c r="K515" t="s">
        <v>19</v>
      </c>
      <c r="L515" t="s">
        <v>19</v>
      </c>
      <c r="P515">
        <v>2540242.7861988354</v>
      </c>
      <c r="Q515">
        <v>2708155.4373566946</v>
      </c>
    </row>
    <row r="516" spans="1:17" x14ac:dyDescent="0.2">
      <c r="A516" s="1">
        <v>42020</v>
      </c>
      <c r="B516">
        <v>20.950001</v>
      </c>
      <c r="C516">
        <v>198.729128</v>
      </c>
      <c r="D516">
        <v>0.43775382751107844</v>
      </c>
      <c r="E516">
        <v>0.5214865828274291</v>
      </c>
      <c r="F516">
        <v>-82.684572868994763</v>
      </c>
      <c r="G516">
        <v>-83.764416370449865</v>
      </c>
      <c r="H516">
        <v>-85.316835742090987</v>
      </c>
      <c r="I516">
        <v>2.2092865073293226</v>
      </c>
      <c r="J516">
        <v>1.1914538310733687</v>
      </c>
      <c r="K516" t="s">
        <v>20</v>
      </c>
      <c r="L516" t="s">
        <v>19</v>
      </c>
      <c r="P516">
        <v>2661520.1374075864</v>
      </c>
      <c r="Q516">
        <v>2708155.4373566946</v>
      </c>
    </row>
    <row r="517" spans="1:17" x14ac:dyDescent="0.2">
      <c r="A517" s="1">
        <v>42024</v>
      </c>
      <c r="B517">
        <v>19.889999</v>
      </c>
      <c r="C517">
        <v>199.15293399999999</v>
      </c>
      <c r="D517">
        <v>0.45068326388291541</v>
      </c>
      <c r="E517">
        <v>0.51079651205977383</v>
      </c>
      <c r="F517">
        <v>-81.836625053670332</v>
      </c>
      <c r="G517">
        <v>-82.955238755124157</v>
      </c>
      <c r="H517">
        <v>-84.876860944061974</v>
      </c>
      <c r="I517">
        <v>2.3401863773350704</v>
      </c>
      <c r="J517">
        <v>1.2991426323290394</v>
      </c>
      <c r="K517" t="s">
        <v>20</v>
      </c>
      <c r="L517" t="s">
        <v>19</v>
      </c>
      <c r="P517">
        <v>2717129.7958834926</v>
      </c>
      <c r="Q517">
        <v>2708155.4373566946</v>
      </c>
    </row>
    <row r="518" spans="1:17" x14ac:dyDescent="0.2">
      <c r="A518" s="1">
        <v>42025</v>
      </c>
      <c r="B518">
        <v>18.850000000000001</v>
      </c>
      <c r="C518">
        <v>200.15826300000001</v>
      </c>
      <c r="D518">
        <v>0.44907945905694102</v>
      </c>
      <c r="E518">
        <v>0.50548623816618898</v>
      </c>
      <c r="F518">
        <v>-82.327247401748707</v>
      </c>
      <c r="G518">
        <v>-82.404006724923192</v>
      </c>
      <c r="H518">
        <v>-84.396987662646964</v>
      </c>
      <c r="I518">
        <v>2.209104383783739</v>
      </c>
      <c r="J518">
        <v>0.93691374481509115</v>
      </c>
      <c r="K518" t="s">
        <v>20</v>
      </c>
      <c r="L518" t="s">
        <v>19</v>
      </c>
      <c r="P518">
        <v>2785192.3227745821</v>
      </c>
      <c r="Q518">
        <v>2708155.4373566946</v>
      </c>
    </row>
    <row r="519" spans="1:17" x14ac:dyDescent="0.2">
      <c r="A519" s="1">
        <v>42026</v>
      </c>
      <c r="B519">
        <v>16.399999999999999</v>
      </c>
      <c r="C519">
        <v>203.134818</v>
      </c>
      <c r="D519">
        <v>0.3784730772748699</v>
      </c>
      <c r="E519">
        <v>0.49884901588851704</v>
      </c>
      <c r="F519">
        <v>-84.933604051993029</v>
      </c>
      <c r="G519">
        <v>-82.556855496802115</v>
      </c>
      <c r="H519">
        <v>-84.371877615671565</v>
      </c>
      <c r="I519">
        <v>2.2004093958231641</v>
      </c>
      <c r="J519">
        <v>-0.25528269302418832</v>
      </c>
      <c r="L519" t="s">
        <v>19</v>
      </c>
      <c r="P519">
        <v>2959462.8551888918</v>
      </c>
      <c r="Q519">
        <v>2708155.4373566946</v>
      </c>
    </row>
    <row r="520" spans="1:17" x14ac:dyDescent="0.2">
      <c r="A520" s="1">
        <v>42027</v>
      </c>
      <c r="B520">
        <v>16.66</v>
      </c>
      <c r="C520">
        <v>202.02107100000001</v>
      </c>
      <c r="D520">
        <v>0.51597932778108269</v>
      </c>
      <c r="E520">
        <v>0.50064895779720553</v>
      </c>
      <c r="F520">
        <v>-84.481638649225275</v>
      </c>
      <c r="G520">
        <v>-83.252737605126484</v>
      </c>
      <c r="H520">
        <v>-84.44326269282341</v>
      </c>
      <c r="I520">
        <v>2.1878365078609865</v>
      </c>
      <c r="J520">
        <v>-1.7540596047272386E-2</v>
      </c>
      <c r="L520" t="s">
        <v>19</v>
      </c>
      <c r="P520">
        <v>2922694.6340565868</v>
      </c>
      <c r="Q520">
        <v>2708155.4373566946</v>
      </c>
    </row>
    <row r="521" spans="1:17" x14ac:dyDescent="0.2">
      <c r="A521" s="1">
        <v>42030</v>
      </c>
      <c r="B521">
        <v>15.52</v>
      </c>
      <c r="C521">
        <v>202.49416099999999</v>
      </c>
      <c r="D521">
        <v>0.43391378159907418</v>
      </c>
      <c r="E521">
        <v>0.49171646154022941</v>
      </c>
      <c r="F521">
        <v>-84.049712329477515</v>
      </c>
      <c r="G521">
        <v>-83.525765497223034</v>
      </c>
      <c r="H521">
        <v>-84.341673141668039</v>
      </c>
      <c r="I521">
        <v>2.1742806708901545</v>
      </c>
      <c r="J521">
        <v>0.13427926582771618</v>
      </c>
      <c r="L521" t="s">
        <v>19</v>
      </c>
      <c r="P521">
        <v>2982897.3594418345</v>
      </c>
      <c r="Q521">
        <v>2708155.4373566946</v>
      </c>
    </row>
    <row r="522" spans="1:17" x14ac:dyDescent="0.2">
      <c r="A522" s="1">
        <v>42031</v>
      </c>
      <c r="B522">
        <v>17.219999000000001</v>
      </c>
      <c r="C522">
        <v>199.823159</v>
      </c>
      <c r="D522">
        <v>0.61553508766540233</v>
      </c>
      <c r="E522">
        <v>0.50230901111726944</v>
      </c>
      <c r="F522">
        <v>-83.152974395618898</v>
      </c>
      <c r="G522">
        <v>-83.789035365612747</v>
      </c>
      <c r="H522">
        <v>-83.933663340994457</v>
      </c>
      <c r="I522">
        <v>1.8506226695314445</v>
      </c>
      <c r="J522">
        <v>0.42185203835918633</v>
      </c>
      <c r="L522" t="s">
        <v>19</v>
      </c>
      <c r="P522">
        <v>2848103.5942168878</v>
      </c>
      <c r="Q522">
        <v>2708155.4373566946</v>
      </c>
    </row>
    <row r="523" spans="1:17" x14ac:dyDescent="0.2">
      <c r="A523" s="1">
        <v>42032</v>
      </c>
      <c r="B523">
        <v>20.440000999999999</v>
      </c>
      <c r="C523">
        <v>197.260559</v>
      </c>
      <c r="D523">
        <v>0.70447500037810462</v>
      </c>
      <c r="E523">
        <v>0.51502484645520175</v>
      </c>
      <c r="F523">
        <v>-81.154088110642263</v>
      </c>
      <c r="G523">
        <v>-83.554403507391456</v>
      </c>
      <c r="H523">
        <v>-83.396497653718498</v>
      </c>
      <c r="I523">
        <v>1.6094532458979072</v>
      </c>
      <c r="J523">
        <v>1.3932741126786843</v>
      </c>
      <c r="K523" t="s">
        <v>20</v>
      </c>
      <c r="L523" t="s">
        <v>19</v>
      </c>
      <c r="P523">
        <v>2649969.6310616285</v>
      </c>
      <c r="Q523">
        <v>2708155.4373566946</v>
      </c>
    </row>
    <row r="524" spans="1:17" x14ac:dyDescent="0.2">
      <c r="A524" s="1">
        <v>42033</v>
      </c>
      <c r="B524">
        <v>18.760000000000002</v>
      </c>
      <c r="C524">
        <v>199.08394899999999</v>
      </c>
      <c r="D524">
        <v>0.42118592238349056</v>
      </c>
      <c r="E524">
        <v>0.51271872964494403</v>
      </c>
      <c r="F524">
        <v>-83.314069423978808</v>
      </c>
      <c r="G524">
        <v>-83.230496581788614</v>
      </c>
      <c r="H524">
        <v>-83.182460678191816</v>
      </c>
      <c r="I524">
        <v>1.4068183574226654</v>
      </c>
      <c r="J524">
        <v>-9.3550631531495301E-2</v>
      </c>
      <c r="L524" t="s">
        <v>19</v>
      </c>
      <c r="P524">
        <v>2764483.8529921253</v>
      </c>
      <c r="Q524">
        <v>2708155.4373566946</v>
      </c>
    </row>
    <row r="525" spans="1:17" x14ac:dyDescent="0.2">
      <c r="A525" s="1">
        <v>42034</v>
      </c>
      <c r="B525">
        <v>20.969999000000001</v>
      </c>
      <c r="C525">
        <v>196.58048400000001</v>
      </c>
      <c r="D525">
        <v>0.62474265048690591</v>
      </c>
      <c r="E525">
        <v>0.52029997728047894</v>
      </c>
      <c r="F525">
        <v>-81.310822358985561</v>
      </c>
      <c r="G525">
        <v>-82.596333323740666</v>
      </c>
      <c r="H525">
        <v>-82.868078578711163</v>
      </c>
      <c r="I525">
        <v>1.3642818464781046</v>
      </c>
      <c r="J525">
        <v>1.1414475855891955</v>
      </c>
      <c r="K525" t="s">
        <v>20</v>
      </c>
      <c r="L525" t="s">
        <v>19</v>
      </c>
      <c r="P525">
        <v>2611442.0119118025</v>
      </c>
      <c r="Q525">
        <v>2708155.4373566946</v>
      </c>
    </row>
    <row r="526" spans="1:17" x14ac:dyDescent="0.2">
      <c r="A526" s="1">
        <v>42037</v>
      </c>
      <c r="B526">
        <v>19.43</v>
      </c>
      <c r="C526">
        <v>199.014949</v>
      </c>
      <c r="D526">
        <v>0.42925838375074088</v>
      </c>
      <c r="E526">
        <v>0.5186973316510628</v>
      </c>
      <c r="F526">
        <v>-83.798523004972338</v>
      </c>
      <c r="G526">
        <v>-82.546095458839631</v>
      </c>
      <c r="H526">
        <v>-82.837175479742328</v>
      </c>
      <c r="I526">
        <v>1.3360337331184975</v>
      </c>
      <c r="J526">
        <v>-0.71955333267378307</v>
      </c>
      <c r="K526" t="s">
        <v>18</v>
      </c>
      <c r="L526" t="s">
        <v>19</v>
      </c>
      <c r="M526" t="s">
        <v>18</v>
      </c>
      <c r="N526">
        <v>22288.622006526322</v>
      </c>
      <c r="O526">
        <v>-11561.048760964361</v>
      </c>
      <c r="P526">
        <v>2733889.4551366419</v>
      </c>
      <c r="Q526">
        <v>2733889.4551366419</v>
      </c>
    </row>
    <row r="527" spans="1:17" x14ac:dyDescent="0.2">
      <c r="A527" s="1">
        <v>42038</v>
      </c>
      <c r="B527">
        <v>17.329999999999998</v>
      </c>
      <c r="C527">
        <v>201.89293699999999</v>
      </c>
      <c r="D527">
        <v>0.39776038613611969</v>
      </c>
      <c r="E527">
        <v>0.51586626900343535</v>
      </c>
      <c r="F527">
        <v>-86.819756148335628</v>
      </c>
      <c r="G527">
        <v>-83.279451809382977</v>
      </c>
      <c r="H527">
        <v>-83.321969483136698</v>
      </c>
      <c r="I527">
        <v>1.6323007106797194</v>
      </c>
      <c r="J527">
        <v>-2.1428567924487325</v>
      </c>
      <c r="K527" t="s">
        <v>21</v>
      </c>
      <c r="L527" t="s">
        <v>18</v>
      </c>
      <c r="M527" t="s">
        <v>21</v>
      </c>
      <c r="N527">
        <v>44793.519462842945</v>
      </c>
      <c r="O527">
        <v>-23170.566246059319</v>
      </c>
      <c r="P527">
        <v>2653810.7893214663</v>
      </c>
      <c r="Q527">
        <v>2733889.4551366419</v>
      </c>
    </row>
    <row r="528" spans="1:17" x14ac:dyDescent="0.2">
      <c r="A528" s="1">
        <v>42039</v>
      </c>
      <c r="B528">
        <v>18.329999999999998</v>
      </c>
      <c r="C528">
        <v>201.12415999999999</v>
      </c>
      <c r="D528">
        <v>0.55936824594636081</v>
      </c>
      <c r="E528">
        <v>0.51780014209275038</v>
      </c>
      <c r="F528">
        <v>-85.812118626285056</v>
      </c>
      <c r="G528">
        <v>-84.211057912511535</v>
      </c>
      <c r="H528">
        <v>-83.582598296244214</v>
      </c>
      <c r="I528">
        <v>1.7655259706562787</v>
      </c>
      <c r="J528">
        <v>-1.2628080057140636</v>
      </c>
      <c r="K528" t="s">
        <v>18</v>
      </c>
      <c r="L528" t="s">
        <v>21</v>
      </c>
      <c r="P528">
        <v>2716417.307191256</v>
      </c>
      <c r="Q528">
        <v>2733889.4551366419</v>
      </c>
    </row>
    <row r="529" spans="1:17" x14ac:dyDescent="0.2">
      <c r="A529" s="1">
        <v>42040</v>
      </c>
      <c r="B529">
        <v>16.850000000000001</v>
      </c>
      <c r="C529">
        <v>203.15451999999999</v>
      </c>
      <c r="D529">
        <v>0.42251767841140009</v>
      </c>
      <c r="E529">
        <v>0.51330595785896216</v>
      </c>
      <c r="F529">
        <v>-87.430425481977693</v>
      </c>
      <c r="G529">
        <v>-85.034329124111309</v>
      </c>
      <c r="H529">
        <v>-84.048748331936494</v>
      </c>
      <c r="I529">
        <v>1.9871794241599439</v>
      </c>
      <c r="J529">
        <v>-1.7017472649560883</v>
      </c>
      <c r="K529" t="s">
        <v>18</v>
      </c>
      <c r="L529" t="s">
        <v>21</v>
      </c>
      <c r="P529">
        <v>2603078.3075028993</v>
      </c>
      <c r="Q529">
        <v>2733889.4551366419</v>
      </c>
    </row>
    <row r="530" spans="1:17" x14ac:dyDescent="0.2">
      <c r="A530" s="1">
        <v>42041</v>
      </c>
      <c r="B530">
        <v>17.290001</v>
      </c>
      <c r="C530">
        <v>202.59272799999999</v>
      </c>
      <c r="D530">
        <v>0.52645375864892863</v>
      </c>
      <c r="E530">
        <v>0.51206435629693092</v>
      </c>
      <c r="F530">
        <v>-86.450513853759205</v>
      </c>
      <c r="G530">
        <v>-86.062267423066046</v>
      </c>
      <c r="H530">
        <v>-84.392353869604037</v>
      </c>
      <c r="I530">
        <v>2.018681786009644</v>
      </c>
      <c r="J530">
        <v>-1.0195564246029885</v>
      </c>
      <c r="K530" t="s">
        <v>18</v>
      </c>
      <c r="L530" t="s">
        <v>21</v>
      </c>
      <c r="P530">
        <v>2635804.5396125759</v>
      </c>
      <c r="Q530">
        <v>2733889.4551366419</v>
      </c>
    </row>
    <row r="531" spans="1:17" x14ac:dyDescent="0.2">
      <c r="A531" s="1">
        <v>42044</v>
      </c>
      <c r="B531">
        <v>18.549999</v>
      </c>
      <c r="C531">
        <v>201.68596600000001</v>
      </c>
      <c r="D531">
        <v>0.57552971123424901</v>
      </c>
      <c r="E531">
        <v>0.5062287898821235</v>
      </c>
      <c r="F531">
        <v>-83.549243504387107</v>
      </c>
      <c r="G531">
        <v>-86.012411522948995</v>
      </c>
      <c r="H531">
        <v>-84.276990490636862</v>
      </c>
      <c r="I531">
        <v>2.0244868373886353</v>
      </c>
      <c r="J531">
        <v>0.35947232296578857</v>
      </c>
      <c r="L531" t="s">
        <v>21</v>
      </c>
      <c r="P531">
        <v>2713254.473539128</v>
      </c>
      <c r="Q531">
        <v>2733889.4551366419</v>
      </c>
    </row>
    <row r="532" spans="1:17" x14ac:dyDescent="0.2">
      <c r="A532" s="1">
        <v>42045</v>
      </c>
      <c r="B532">
        <v>17.23</v>
      </c>
      <c r="C532">
        <v>203.83459500000001</v>
      </c>
      <c r="D532">
        <v>0.43137282060993809</v>
      </c>
      <c r="E532">
        <v>0.50631008926146326</v>
      </c>
      <c r="F532">
        <v>-85.973511989024217</v>
      </c>
      <c r="G532">
        <v>-85.843162691086718</v>
      </c>
      <c r="H532">
        <v>-84.401313268953444</v>
      </c>
      <c r="I532">
        <v>2.0831542296486552</v>
      </c>
      <c r="J532">
        <v>-0.75472026876086851</v>
      </c>
      <c r="L532" t="s">
        <v>21</v>
      </c>
      <c r="P532">
        <v>2604342.1220589904</v>
      </c>
      <c r="Q532">
        <v>2733889.4551366419</v>
      </c>
    </row>
    <row r="533" spans="1:17" x14ac:dyDescent="0.2">
      <c r="A533" s="1">
        <v>42046</v>
      </c>
      <c r="B533">
        <v>16.959999</v>
      </c>
      <c r="C533">
        <v>203.95286400000001</v>
      </c>
      <c r="D533">
        <v>0.48445238026104942</v>
      </c>
      <c r="E533">
        <v>0.50083142028382843</v>
      </c>
      <c r="F533">
        <v>-85.18600354807451</v>
      </c>
      <c r="G533">
        <v>-85.717939675444612</v>
      </c>
      <c r="H533">
        <v>-84.49600420383652</v>
      </c>
      <c r="I533">
        <v>2.0915276306012127</v>
      </c>
      <c r="J533">
        <v>-0.32990209363844175</v>
      </c>
      <c r="L533" t="s">
        <v>21</v>
      </c>
      <c r="P533">
        <v>2589507.4673111481</v>
      </c>
      <c r="Q533">
        <v>2733889.4551366419</v>
      </c>
    </row>
    <row r="534" spans="1:17" x14ac:dyDescent="0.2">
      <c r="A534" s="1">
        <v>42047</v>
      </c>
      <c r="B534">
        <v>15.34</v>
      </c>
      <c r="C534">
        <v>205.91423900000001</v>
      </c>
      <c r="D534">
        <v>0.40904310737647753</v>
      </c>
      <c r="E534">
        <v>0.49494632810817435</v>
      </c>
      <c r="F534">
        <v>-86.576496498239038</v>
      </c>
      <c r="G534">
        <v>-85.547153878696889</v>
      </c>
      <c r="H534">
        <v>-84.781297712388195</v>
      </c>
      <c r="I534">
        <v>2.1249037756672848</v>
      </c>
      <c r="J534">
        <v>-0.84483768460861042</v>
      </c>
      <c r="L534" t="s">
        <v>21</v>
      </c>
      <c r="P534">
        <v>2471495.8412039974</v>
      </c>
      <c r="Q534">
        <v>2733889.4551366419</v>
      </c>
    </row>
    <row r="535" spans="1:17" x14ac:dyDescent="0.2">
      <c r="A535" s="1">
        <v>42048</v>
      </c>
      <c r="B535">
        <v>14.69</v>
      </c>
      <c r="C535">
        <v>206.761867</v>
      </c>
      <c r="D535">
        <v>0.45852484918126973</v>
      </c>
      <c r="E535">
        <v>0.49650607348139791</v>
      </c>
      <c r="F535">
        <v>-87.968522729853021</v>
      </c>
      <c r="G535">
        <v>-85.850755653915627</v>
      </c>
      <c r="H535">
        <v>-85.349167263989088</v>
      </c>
      <c r="I535">
        <v>1.9725253886975955</v>
      </c>
      <c r="J535">
        <v>-1.3279197727302368</v>
      </c>
      <c r="K535" t="s">
        <v>18</v>
      </c>
      <c r="L535" t="s">
        <v>21</v>
      </c>
      <c r="P535">
        <v>2422740.0328271352</v>
      </c>
      <c r="Q535">
        <v>2733889.4551366419</v>
      </c>
    </row>
    <row r="536" spans="1:17" x14ac:dyDescent="0.2">
      <c r="A536" s="1">
        <v>42052</v>
      </c>
      <c r="B536">
        <v>15.8</v>
      </c>
      <c r="C536">
        <v>207.087121</v>
      </c>
      <c r="D536">
        <v>0.57841638472613743</v>
      </c>
      <c r="E536">
        <v>0.503830385222651</v>
      </c>
      <c r="F536">
        <v>-88.536783948079744</v>
      </c>
      <c r="G536">
        <v>-86.848263742654154</v>
      </c>
      <c r="H536">
        <v>-85.784393474330841</v>
      </c>
      <c r="I536">
        <v>2.0570418998666447</v>
      </c>
      <c r="J536">
        <v>-1.3380332573329388</v>
      </c>
      <c r="K536" t="s">
        <v>18</v>
      </c>
      <c r="L536" t="s">
        <v>21</v>
      </c>
      <c r="P536">
        <v>2464924.5200770949</v>
      </c>
      <c r="Q536">
        <v>2733889.4551366419</v>
      </c>
    </row>
    <row r="537" spans="1:17" x14ac:dyDescent="0.2">
      <c r="A537" s="1">
        <v>42053</v>
      </c>
      <c r="B537">
        <v>15.45</v>
      </c>
      <c r="C537">
        <v>207.10683700000001</v>
      </c>
      <c r="D537">
        <v>0.4780934545745873</v>
      </c>
      <c r="E537">
        <v>0.50174744592334364</v>
      </c>
      <c r="F537">
        <v>-88.465326498012246</v>
      </c>
      <c r="G537">
        <v>-87.346626644451774</v>
      </c>
      <c r="H537">
        <v>-86.380602152583052</v>
      </c>
      <c r="I537">
        <v>1.6363657363195596</v>
      </c>
      <c r="J537">
        <v>-1.2739965761676619</v>
      </c>
      <c r="K537" t="s">
        <v>18</v>
      </c>
      <c r="L537" t="s">
        <v>21</v>
      </c>
      <c r="P537">
        <v>2448789.9573809919</v>
      </c>
      <c r="Q537">
        <v>2733889.4551366419</v>
      </c>
    </row>
    <row r="538" spans="1:17" x14ac:dyDescent="0.2">
      <c r="A538" s="1">
        <v>42054</v>
      </c>
      <c r="B538">
        <v>15.29</v>
      </c>
      <c r="C538">
        <v>206.95898600000001</v>
      </c>
      <c r="D538">
        <v>0.48969763617892564</v>
      </c>
      <c r="E538">
        <v>0.49659614836241456</v>
      </c>
      <c r="F538">
        <v>-87.485035316590881</v>
      </c>
      <c r="G538">
        <v>-87.80643299815506</v>
      </c>
      <c r="H538">
        <v>-86.687811511884604</v>
      </c>
      <c r="I538">
        <v>1.4420544012222649</v>
      </c>
      <c r="J538">
        <v>-0.55283892482181096</v>
      </c>
      <c r="L538" t="s">
        <v>21</v>
      </c>
      <c r="P538">
        <v>2445048.785656983</v>
      </c>
      <c r="Q538">
        <v>2733889.4551366419</v>
      </c>
    </row>
    <row r="539" spans="1:17" x14ac:dyDescent="0.2">
      <c r="A539" s="1">
        <v>42055</v>
      </c>
      <c r="B539">
        <v>14.3</v>
      </c>
      <c r="C539">
        <v>208.20086800000001</v>
      </c>
      <c r="D539">
        <v>0.43734796335593401</v>
      </c>
      <c r="E539">
        <v>0.4922564916251192</v>
      </c>
      <c r="F539">
        <v>-88.188228834984557</v>
      </c>
      <c r="G539">
        <v>-88.128779465504152</v>
      </c>
      <c r="H539">
        <v>-86.801850902438673</v>
      </c>
      <c r="I539">
        <v>1.5061242500393814</v>
      </c>
      <c r="J539">
        <v>-0.9204937325121969</v>
      </c>
      <c r="L539" t="s">
        <v>21</v>
      </c>
      <c r="P539">
        <v>2371928.0922379796</v>
      </c>
      <c r="Q539">
        <v>2733889.4551366419</v>
      </c>
    </row>
    <row r="540" spans="1:17" x14ac:dyDescent="0.2">
      <c r="A540" s="1">
        <v>42058</v>
      </c>
      <c r="B540">
        <v>14.56</v>
      </c>
      <c r="C540">
        <v>208.171301</v>
      </c>
      <c r="D540">
        <v>0.51834710743801637</v>
      </c>
      <c r="E540">
        <v>0.49120260016268563</v>
      </c>
      <c r="F540">
        <v>-87.694284330449079</v>
      </c>
      <c r="G540">
        <v>-88.073931785623387</v>
      </c>
      <c r="H540">
        <v>-86.958698044452333</v>
      </c>
      <c r="I540">
        <v>1.491618034082399</v>
      </c>
      <c r="J540">
        <v>-0.49314654904213306</v>
      </c>
      <c r="L540" t="s">
        <v>21</v>
      </c>
      <c r="P540">
        <v>2384259.4914305164</v>
      </c>
      <c r="Q540">
        <v>2733889.4551366419</v>
      </c>
    </row>
    <row r="541" spans="1:17" x14ac:dyDescent="0.2">
      <c r="A541" s="1">
        <v>42059</v>
      </c>
      <c r="B541">
        <v>13.69</v>
      </c>
      <c r="C541">
        <v>208.76265900000001</v>
      </c>
      <c r="D541">
        <v>0.44203244814937798</v>
      </c>
      <c r="E541">
        <v>0.48730914284613019</v>
      </c>
      <c r="F541">
        <v>-88.041952415568971</v>
      </c>
      <c r="G541">
        <v>-87.974965479121224</v>
      </c>
      <c r="H541">
        <v>-87.009658622251621</v>
      </c>
      <c r="I541">
        <v>1.5193873599983785</v>
      </c>
      <c r="J541">
        <v>-0.67941449329843862</v>
      </c>
      <c r="L541" t="s">
        <v>21</v>
      </c>
      <c r="P541">
        <v>2331587.0297837052</v>
      </c>
      <c r="Q541">
        <v>2733889.4551366419</v>
      </c>
    </row>
    <row r="542" spans="1:17" x14ac:dyDescent="0.2">
      <c r="A542" s="1">
        <v>42060</v>
      </c>
      <c r="B542">
        <v>13.84</v>
      </c>
      <c r="C542">
        <v>208.58525599999999</v>
      </c>
      <c r="D542">
        <v>0.51101692970881374</v>
      </c>
      <c r="E542">
        <v>0.49012695446912002</v>
      </c>
      <c r="F542">
        <v>-88.393256270441739</v>
      </c>
      <c r="G542">
        <v>-87.960551433607137</v>
      </c>
      <c r="H542">
        <v>-87.17155382364183</v>
      </c>
      <c r="I542">
        <v>1.557419087409349</v>
      </c>
      <c r="J542">
        <v>-0.78444039672848809</v>
      </c>
      <c r="L542" t="s">
        <v>21</v>
      </c>
      <c r="P542">
        <v>2342416.5856668819</v>
      </c>
      <c r="Q542">
        <v>2733889.4551366419</v>
      </c>
    </row>
    <row r="543" spans="1:17" x14ac:dyDescent="0.2">
      <c r="A543" s="1">
        <v>42061</v>
      </c>
      <c r="B543">
        <v>13.91</v>
      </c>
      <c r="C543">
        <v>208.338853</v>
      </c>
      <c r="D543">
        <v>0.50507059415616962</v>
      </c>
      <c r="E543">
        <v>0.49221877486424515</v>
      </c>
      <c r="F543">
        <v>-88.638294980282069</v>
      </c>
      <c r="G543">
        <v>-88.191203366345377</v>
      </c>
      <c r="H543">
        <v>-87.595641446633081</v>
      </c>
      <c r="I543">
        <v>1.1099995978706896</v>
      </c>
      <c r="J543">
        <v>-0.93932784809031311</v>
      </c>
      <c r="L543" t="s">
        <v>21</v>
      </c>
      <c r="P543">
        <v>2351261.4290640084</v>
      </c>
      <c r="Q543">
        <v>2733889.4551366419</v>
      </c>
    </row>
    <row r="544" spans="1:17" x14ac:dyDescent="0.2">
      <c r="A544" s="1">
        <v>42062</v>
      </c>
      <c r="B544">
        <v>13.34</v>
      </c>
      <c r="C544">
        <v>207.629211</v>
      </c>
      <c r="D544">
        <v>0.45986187264229689</v>
      </c>
      <c r="E544">
        <v>0.49263348307906651</v>
      </c>
      <c r="F544">
        <v>-88.94510140388843</v>
      </c>
      <c r="G544">
        <v>-88.342577880126143</v>
      </c>
      <c r="H544">
        <v>-87.843273897871768</v>
      </c>
      <c r="I544">
        <v>1.044769065745131</v>
      </c>
      <c r="J544">
        <v>-1.0546134472605546</v>
      </c>
      <c r="K544" t="s">
        <v>18</v>
      </c>
      <c r="L544" t="s">
        <v>21</v>
      </c>
      <c r="P544">
        <v>2342171.9299421739</v>
      </c>
      <c r="Q544">
        <v>2733889.4551366419</v>
      </c>
    </row>
    <row r="545" spans="1:17" x14ac:dyDescent="0.2">
      <c r="A545" s="1">
        <v>42065</v>
      </c>
      <c r="B545">
        <v>13.04</v>
      </c>
      <c r="C545">
        <v>208.940078</v>
      </c>
      <c r="D545">
        <v>0.47776411644252825</v>
      </c>
      <c r="E545">
        <v>0.49645236920089952</v>
      </c>
      <c r="F545">
        <v>-90.688796744120737</v>
      </c>
      <c r="G545">
        <v>-88.941480362860474</v>
      </c>
      <c r="H545">
        <v>-88.301839997542288</v>
      </c>
      <c r="I545">
        <v>0.97791459710413131</v>
      </c>
      <c r="J545">
        <v>-2.4408642162074998</v>
      </c>
      <c r="K545" t="s">
        <v>21</v>
      </c>
      <c r="L545" t="s">
        <v>21</v>
      </c>
      <c r="P545">
        <v>2298360.3434400479</v>
      </c>
      <c r="Q545">
        <v>2733889.4551366419</v>
      </c>
    </row>
    <row r="546" spans="1:17" x14ac:dyDescent="0.2">
      <c r="A546" s="1">
        <v>42066</v>
      </c>
      <c r="B546">
        <v>13.86</v>
      </c>
      <c r="C546">
        <v>208.082584</v>
      </c>
      <c r="D546">
        <v>0.56486059881817152</v>
      </c>
      <c r="E546">
        <v>0.49833241808694145</v>
      </c>
      <c r="F546">
        <v>-89.834297246499119</v>
      </c>
      <c r="G546">
        <v>-89.299949329046513</v>
      </c>
      <c r="H546">
        <v>-88.573323393230623</v>
      </c>
      <c r="I546">
        <v>0.90486878863981113</v>
      </c>
      <c r="J546">
        <v>-1.3935433171078626</v>
      </c>
      <c r="K546" t="s">
        <v>18</v>
      </c>
      <c r="L546" t="s">
        <v>21</v>
      </c>
      <c r="P546">
        <v>2354959.6509321774</v>
      </c>
      <c r="Q546">
        <v>2733889.4551366419</v>
      </c>
    </row>
    <row r="547" spans="1:17" x14ac:dyDescent="0.2">
      <c r="A547" s="1">
        <v>42067</v>
      </c>
      <c r="B547">
        <v>14.23</v>
      </c>
      <c r="C547">
        <v>207.205389</v>
      </c>
      <c r="D547">
        <v>0.52705185226830242</v>
      </c>
      <c r="E547">
        <v>0.50191465157421944</v>
      </c>
      <c r="F547">
        <v>-89.769420624235593</v>
      </c>
      <c r="G547">
        <v>-89.575182199805298</v>
      </c>
      <c r="H547">
        <v>-88.723398217762508</v>
      </c>
      <c r="I547">
        <v>0.94394039099619553</v>
      </c>
      <c r="J547">
        <v>-1.1081445570616557</v>
      </c>
      <c r="K547" t="s">
        <v>18</v>
      </c>
      <c r="L547" t="s">
        <v>21</v>
      </c>
      <c r="P547">
        <v>2391858.3579916414</v>
      </c>
      <c r="Q547">
        <v>2733889.4551366419</v>
      </c>
    </row>
    <row r="548" spans="1:17" x14ac:dyDescent="0.2">
      <c r="A548" s="1">
        <v>42068</v>
      </c>
      <c r="B548">
        <v>14.04</v>
      </c>
      <c r="C548">
        <v>207.43209100000001</v>
      </c>
      <c r="D548">
        <v>0.4867370658428023</v>
      </c>
      <c r="E548">
        <v>0.49696088150411949</v>
      </c>
      <c r="F548">
        <v>-89.045634795602751</v>
      </c>
      <c r="G548">
        <v>-89.656650162869425</v>
      </c>
      <c r="H548">
        <v>-88.76580245505609</v>
      </c>
      <c r="I548">
        <v>0.94622177746588942</v>
      </c>
      <c r="J548">
        <v>-0.29573652521091925</v>
      </c>
      <c r="L548" t="s">
        <v>21</v>
      </c>
      <c r="P548">
        <v>2378094.7755845864</v>
      </c>
      <c r="Q548">
        <v>2733889.4551366419</v>
      </c>
    </row>
    <row r="549" spans="1:17" x14ac:dyDescent="0.2">
      <c r="A549" s="1">
        <v>42069</v>
      </c>
      <c r="B549">
        <v>15.2</v>
      </c>
      <c r="C549">
        <v>204.51467</v>
      </c>
      <c r="D549">
        <v>0.5860342042678226</v>
      </c>
      <c r="E549">
        <v>0.49240546626910864</v>
      </c>
      <c r="F549">
        <v>-85.504141440222881</v>
      </c>
      <c r="G549">
        <v>-88.968458170136316</v>
      </c>
      <c r="H549">
        <v>-88.519037033573639</v>
      </c>
      <c r="I549">
        <v>1.3370972926356068</v>
      </c>
      <c r="J549">
        <v>2.2548064452422714</v>
      </c>
      <c r="K549" t="s">
        <v>19</v>
      </c>
      <c r="L549" t="s">
        <v>21</v>
      </c>
      <c r="M549" t="s">
        <v>19</v>
      </c>
      <c r="N549">
        <v>-43098.607585092825</v>
      </c>
      <c r="O549">
        <v>21221.989963486976</v>
      </c>
      <c r="P549">
        <v>2497653.5547096292</v>
      </c>
      <c r="Q549">
        <v>2497653.554709631</v>
      </c>
    </row>
    <row r="550" spans="1:17" x14ac:dyDescent="0.2">
      <c r="A550" s="1">
        <v>42072</v>
      </c>
      <c r="B550">
        <v>15.06</v>
      </c>
      <c r="C550">
        <v>205.36229800000001</v>
      </c>
      <c r="D550">
        <v>0.4908318905817175</v>
      </c>
      <c r="E550">
        <v>0.4950841573536558</v>
      </c>
      <c r="F550">
        <v>-86.611620257540352</v>
      </c>
      <c r="G550">
        <v>-88.153022872820245</v>
      </c>
      <c r="H550">
        <v>-88.446252445319431</v>
      </c>
      <c r="I550">
        <v>1.4197192078663317</v>
      </c>
      <c r="J550">
        <v>1.2922500291704242</v>
      </c>
      <c r="K550" t="s">
        <v>20</v>
      </c>
      <c r="L550" t="s">
        <v>19</v>
      </c>
      <c r="P550">
        <v>2521675.7126803147</v>
      </c>
      <c r="Q550">
        <v>2497653.554709631</v>
      </c>
    </row>
    <row r="551" spans="1:17" x14ac:dyDescent="0.2">
      <c r="A551" s="1">
        <v>42073</v>
      </c>
      <c r="B551">
        <v>16.690000999999999</v>
      </c>
      <c r="C551">
        <v>202.030922</v>
      </c>
      <c r="D551">
        <v>0.61409107567075871</v>
      </c>
      <c r="E551">
        <v>0.49467448139918857</v>
      </c>
      <c r="F551">
        <v>-83.249540566949918</v>
      </c>
      <c r="G551">
        <v>-86.83607153691041</v>
      </c>
      <c r="H551">
        <v>-88.034695089649873</v>
      </c>
      <c r="I551">
        <v>2.0687790338585925</v>
      </c>
      <c r="J551">
        <v>2.3130331680589888</v>
      </c>
      <c r="K551" t="s">
        <v>19</v>
      </c>
      <c r="L551" t="s">
        <v>19</v>
      </c>
      <c r="P551">
        <v>2380726.5111814043</v>
      </c>
      <c r="Q551">
        <v>2497653.554709631</v>
      </c>
    </row>
    <row r="552" spans="1:17" x14ac:dyDescent="0.2">
      <c r="A552" s="1">
        <v>42074</v>
      </c>
      <c r="B552">
        <v>16.870000999999998</v>
      </c>
      <c r="C552">
        <v>201.55783199999999</v>
      </c>
      <c r="D552">
        <v>0.51084305753153048</v>
      </c>
      <c r="E552">
        <v>0.49781235346768055</v>
      </c>
      <c r="F552">
        <v>-83.467977707763367</v>
      </c>
      <c r="G552">
        <v>-85.57578295361597</v>
      </c>
      <c r="H552">
        <v>-87.682502871092723</v>
      </c>
      <c r="I552">
        <v>2.4555849045050309</v>
      </c>
      <c r="J552">
        <v>1.7163019513588644</v>
      </c>
      <c r="K552" t="s">
        <v>19</v>
      </c>
      <c r="L552" t="s">
        <v>19</v>
      </c>
      <c r="P552">
        <v>2362928.8505842611</v>
      </c>
      <c r="Q552">
        <v>2497653.554709631</v>
      </c>
    </row>
    <row r="553" spans="1:17" x14ac:dyDescent="0.2">
      <c r="A553" s="1">
        <v>42075</v>
      </c>
      <c r="B553">
        <v>15.42</v>
      </c>
      <c r="C553">
        <v>204.120431</v>
      </c>
      <c r="D553">
        <v>0.41774237844956058</v>
      </c>
      <c r="E553">
        <v>0.49858089163358205</v>
      </c>
      <c r="F553">
        <v>-86.350546488611059</v>
      </c>
      <c r="G553">
        <v>-85.036765292217638</v>
      </c>
      <c r="H553">
        <v>-87.54155237717957</v>
      </c>
      <c r="I553">
        <v>2.4814835882182367</v>
      </c>
      <c r="J553">
        <v>0.47995718941009879</v>
      </c>
      <c r="L553" t="s">
        <v>19</v>
      </c>
      <c r="P553">
        <v>2479805.3249396952</v>
      </c>
      <c r="Q553">
        <v>2497653.554709631</v>
      </c>
    </row>
    <row r="554" spans="1:17" x14ac:dyDescent="0.2">
      <c r="A554" s="1">
        <v>42076</v>
      </c>
      <c r="B554">
        <v>16</v>
      </c>
      <c r="C554">
        <v>202.86869899999999</v>
      </c>
      <c r="D554">
        <v>0.53832087625180636</v>
      </c>
      <c r="E554">
        <v>0.49777137741456073</v>
      </c>
      <c r="F554">
        <v>-84.982231735529922</v>
      </c>
      <c r="G554">
        <v>-84.932383351279043</v>
      </c>
      <c r="H554">
        <v>-87.257300332603577</v>
      </c>
      <c r="I554">
        <v>2.5688784378223</v>
      </c>
      <c r="J554">
        <v>0.88562719184263383</v>
      </c>
      <c r="K554" t="s">
        <v>20</v>
      </c>
      <c r="L554" t="s">
        <v>19</v>
      </c>
      <c r="P554">
        <v>2428243.8885993659</v>
      </c>
      <c r="Q554">
        <v>2497653.554709631</v>
      </c>
    </row>
    <row r="555" spans="1:17" x14ac:dyDescent="0.2">
      <c r="A555" s="1">
        <v>42079</v>
      </c>
      <c r="B555">
        <v>15.61</v>
      </c>
      <c r="C555">
        <v>205.57913400000001</v>
      </c>
      <c r="D555">
        <v>0.47592207031249995</v>
      </c>
      <c r="E555">
        <v>0.49982539248767988</v>
      </c>
      <c r="F555">
        <v>-87.143671338827346</v>
      </c>
      <c r="G555">
        <v>-85.03879356753643</v>
      </c>
      <c r="H555">
        <v>-87.132748362482346</v>
      </c>
      <c r="I555">
        <v>2.5317997142451452</v>
      </c>
      <c r="J555">
        <v>-4.3143129701541019E-3</v>
      </c>
      <c r="K555" t="s">
        <v>17</v>
      </c>
      <c r="L555" t="s">
        <v>19</v>
      </c>
      <c r="M555" t="s">
        <v>17</v>
      </c>
      <c r="N555">
        <v>0</v>
      </c>
      <c r="O555">
        <v>0</v>
      </c>
      <c r="P555">
        <v>2502573.1699242364</v>
      </c>
      <c r="Q555">
        <v>2502573.1699242373</v>
      </c>
    </row>
    <row r="556" spans="1:17" x14ac:dyDescent="0.2">
      <c r="A556" s="1">
        <v>42080</v>
      </c>
      <c r="B556">
        <v>15.66</v>
      </c>
      <c r="C556">
        <v>204.96805900000001</v>
      </c>
      <c r="D556">
        <v>0.50320820479652772</v>
      </c>
      <c r="E556">
        <v>0.49893133272412599</v>
      </c>
      <c r="F556">
        <v>-86.604986842747294</v>
      </c>
      <c r="G556">
        <v>-85.709882822695903</v>
      </c>
      <c r="H556">
        <v>-86.937738815720593</v>
      </c>
      <c r="I556">
        <v>2.4688545691299435</v>
      </c>
      <c r="J556">
        <v>0.1347799004177733</v>
      </c>
      <c r="L556" t="s">
        <v>17</v>
      </c>
      <c r="P556">
        <v>2502573.1699242373</v>
      </c>
      <c r="Q556">
        <v>2502573.1699242373</v>
      </c>
    </row>
    <row r="557" spans="1:17" x14ac:dyDescent="0.2">
      <c r="A557" s="1">
        <v>42081</v>
      </c>
      <c r="B557">
        <v>13.97</v>
      </c>
      <c r="C557">
        <v>207.43209100000001</v>
      </c>
      <c r="D557">
        <v>0.39790491266357741</v>
      </c>
      <c r="E557">
        <v>0.49209960970217703</v>
      </c>
      <c r="F557">
        <v>-88.107251020806473</v>
      </c>
      <c r="G557">
        <v>-86.637737485304527</v>
      </c>
      <c r="H557">
        <v>-86.722610005444395</v>
      </c>
      <c r="I557">
        <v>2.2113268348160768</v>
      </c>
      <c r="J557">
        <v>-0.62615846448462387</v>
      </c>
      <c r="K557" t="s">
        <v>18</v>
      </c>
      <c r="L557" t="s">
        <v>17</v>
      </c>
      <c r="M557" t="s">
        <v>18</v>
      </c>
      <c r="N557">
        <v>21565.122378259035</v>
      </c>
      <c r="O557">
        <v>-10612.188305520955</v>
      </c>
      <c r="P557">
        <v>2502573.1699242373</v>
      </c>
      <c r="Q557">
        <v>2502573.1699242373</v>
      </c>
    </row>
    <row r="558" spans="1:17" x14ac:dyDescent="0.2">
      <c r="A558" s="1">
        <v>42082</v>
      </c>
      <c r="B558">
        <v>14.07</v>
      </c>
      <c r="C558">
        <v>206.485896</v>
      </c>
      <c r="D558">
        <v>0.50718381602052465</v>
      </c>
      <c r="E558">
        <v>0.49501541721796882</v>
      </c>
      <c r="F558">
        <v>-88.143701958066117</v>
      </c>
      <c r="G558">
        <v>-86.996368579195547</v>
      </c>
      <c r="H558">
        <v>-86.581727064741642</v>
      </c>
      <c r="I558">
        <v>2.0424663987454554</v>
      </c>
      <c r="J558">
        <v>-0.76474937080183414</v>
      </c>
      <c r="L558" t="s">
        <v>18</v>
      </c>
      <c r="P558">
        <v>2514770.8816758059</v>
      </c>
      <c r="Q558">
        <v>2502573.1699242373</v>
      </c>
    </row>
    <row r="559" spans="1:17" x14ac:dyDescent="0.2">
      <c r="A559" s="1">
        <v>42083</v>
      </c>
      <c r="B559">
        <v>13.02</v>
      </c>
      <c r="C559">
        <v>208.308502</v>
      </c>
      <c r="D559">
        <v>0.42815771886834475</v>
      </c>
      <c r="E559">
        <v>0.49285023793363408</v>
      </c>
      <c r="F559">
        <v>-89.644894774298891</v>
      </c>
      <c r="G559">
        <v>-87.928901186949332</v>
      </c>
      <c r="H559">
        <v>-86.571349910580238</v>
      </c>
      <c r="I559">
        <v>2.0250403554618526</v>
      </c>
      <c r="J559">
        <v>-1.517769685640495</v>
      </c>
      <c r="K559" t="s">
        <v>18</v>
      </c>
      <c r="L559" t="s">
        <v>18</v>
      </c>
      <c r="P559">
        <v>2472785.6650998616</v>
      </c>
      <c r="Q559">
        <v>2502573.1699242373</v>
      </c>
    </row>
    <row r="560" spans="1:17" x14ac:dyDescent="0.2">
      <c r="A560" s="1">
        <v>42086</v>
      </c>
      <c r="B560">
        <v>13.41</v>
      </c>
      <c r="C560">
        <v>207.902593</v>
      </c>
      <c r="D560">
        <v>0.53040253562403117</v>
      </c>
      <c r="E560">
        <v>0.49751790825084768</v>
      </c>
      <c r="F560">
        <v>-90.02526318928733</v>
      </c>
      <c r="G560">
        <v>-88.505219557041329</v>
      </c>
      <c r="H560">
        <v>-86.652985610053932</v>
      </c>
      <c r="I560">
        <v>2.149759636652318</v>
      </c>
      <c r="J560">
        <v>-1.5686765728306389</v>
      </c>
      <c r="K560" t="s">
        <v>18</v>
      </c>
      <c r="L560" t="s">
        <v>18</v>
      </c>
      <c r="P560">
        <v>2485503.6455702884</v>
      </c>
      <c r="Q560">
        <v>2502573.1699242373</v>
      </c>
    </row>
    <row r="561" spans="1:17" x14ac:dyDescent="0.2">
      <c r="A561" s="1">
        <v>42087</v>
      </c>
      <c r="B561">
        <v>13.62</v>
      </c>
      <c r="C561">
        <v>206.734386</v>
      </c>
      <c r="D561">
        <v>0.51578257235660052</v>
      </c>
      <c r="E561">
        <v>0.4997201283729758</v>
      </c>
      <c r="F561">
        <v>-89.689333911028328</v>
      </c>
      <c r="G561">
        <v>-89.122088970697547</v>
      </c>
      <c r="H561">
        <v>-87.001751649287726</v>
      </c>
      <c r="I561">
        <v>2.2818661925150163</v>
      </c>
      <c r="J561">
        <v>-1.1778001140279024</v>
      </c>
      <c r="K561" t="s">
        <v>18</v>
      </c>
      <c r="L561" t="s">
        <v>18</v>
      </c>
      <c r="P561">
        <v>2502429.5539335506</v>
      </c>
      <c r="Q561">
        <v>2502573.1699242373</v>
      </c>
    </row>
    <row r="562" spans="1:17" x14ac:dyDescent="0.2">
      <c r="A562" s="1">
        <v>42088</v>
      </c>
      <c r="B562">
        <v>15.44</v>
      </c>
      <c r="C562">
        <v>203.70493500000001</v>
      </c>
      <c r="D562">
        <v>0.64255510920495673</v>
      </c>
      <c r="E562">
        <v>0.50218700239139191</v>
      </c>
      <c r="F562">
        <v>-86.857970679983339</v>
      </c>
      <c r="G562">
        <v>-88.8722329025329</v>
      </c>
      <c r="H562">
        <v>-87.022280851157973</v>
      </c>
      <c r="I562">
        <v>2.2791437708994371</v>
      </c>
      <c r="J562">
        <v>7.2092938265930856E-2</v>
      </c>
      <c r="L562" t="s">
        <v>18</v>
      </c>
      <c r="P562">
        <v>2573827.1811363306</v>
      </c>
      <c r="Q562">
        <v>2502573.1699242373</v>
      </c>
    </row>
    <row r="563" spans="1:17" x14ac:dyDescent="0.2">
      <c r="A563" s="1">
        <v>42089</v>
      </c>
      <c r="B563">
        <v>15.8</v>
      </c>
      <c r="C563">
        <v>203.21983900000001</v>
      </c>
      <c r="D563">
        <v>0.52358788155386726</v>
      </c>
      <c r="E563">
        <v>0.50393678804444109</v>
      </c>
      <c r="F563">
        <v>-86.609952932568447</v>
      </c>
      <c r="G563">
        <v>-88.565483097433372</v>
      </c>
      <c r="H563">
        <v>-87.302315214959506</v>
      </c>
      <c r="I563">
        <v>1.9571517740693176</v>
      </c>
      <c r="J563">
        <v>0.35376013836244125</v>
      </c>
      <c r="L563" t="s">
        <v>18</v>
      </c>
      <c r="P563">
        <v>2586738.5552907591</v>
      </c>
      <c r="Q563">
        <v>2502573.1699242373</v>
      </c>
    </row>
    <row r="564" spans="1:17" x14ac:dyDescent="0.2">
      <c r="A564" s="1">
        <v>42090</v>
      </c>
      <c r="B564">
        <v>15.07</v>
      </c>
      <c r="C564">
        <v>203.685146</v>
      </c>
      <c r="D564">
        <v>0.45486480531966028</v>
      </c>
      <c r="E564">
        <v>0.50259706378062319</v>
      </c>
      <c r="F564">
        <v>-87.301556315327559</v>
      </c>
      <c r="G564">
        <v>-88.096815405639092</v>
      </c>
      <c r="H564">
        <v>-87.621780098923196</v>
      </c>
      <c r="I564">
        <v>1.5435507014075409</v>
      </c>
      <c r="J564">
        <v>0.20745919347102071</v>
      </c>
      <c r="L564" t="s">
        <v>18</v>
      </c>
      <c r="P564">
        <v>2566058.090450753</v>
      </c>
      <c r="Q564">
        <v>2502573.1699242373</v>
      </c>
    </row>
    <row r="565" spans="1:17" x14ac:dyDescent="0.2">
      <c r="A565" s="1">
        <v>42093</v>
      </c>
      <c r="B565">
        <v>14.51</v>
      </c>
      <c r="C565">
        <v>206.17007100000001</v>
      </c>
      <c r="D565">
        <v>0.4635305094694126</v>
      </c>
      <c r="E565">
        <v>0.50360408478498775</v>
      </c>
      <c r="F565">
        <v>-89.318089916010948</v>
      </c>
      <c r="G565">
        <v>-87.955380750983821</v>
      </c>
      <c r="H565">
        <v>-87.86907538453984</v>
      </c>
      <c r="I565">
        <v>1.5590092731100067</v>
      </c>
      <c r="J565">
        <v>-0.92944574253912204</v>
      </c>
      <c r="L565" t="s">
        <v>18</v>
      </c>
      <c r="P565">
        <v>2527611.1298938314</v>
      </c>
      <c r="Q565">
        <v>2502573.1699242373</v>
      </c>
    </row>
    <row r="566" spans="1:17" x14ac:dyDescent="0.2">
      <c r="A566" s="1">
        <v>42094</v>
      </c>
      <c r="B566">
        <v>15.29</v>
      </c>
      <c r="C566">
        <v>204.36824200000001</v>
      </c>
      <c r="D566">
        <v>0.55520088572200721</v>
      </c>
      <c r="E566">
        <v>0.50502153779591041</v>
      </c>
      <c r="F566">
        <v>-87.920363851486769</v>
      </c>
      <c r="G566">
        <v>-87.601586739075501</v>
      </c>
      <c r="H566">
        <v>-88.113919727536256</v>
      </c>
      <c r="I566">
        <v>1.2679614374518777</v>
      </c>
      <c r="J566">
        <v>0.15265123238957576</v>
      </c>
      <c r="L566" t="s">
        <v>18</v>
      </c>
      <c r="P566">
        <v>2563553.273991222</v>
      </c>
      <c r="Q566">
        <v>2502573.1699242373</v>
      </c>
    </row>
    <row r="567" spans="1:17" x14ac:dyDescent="0.2">
      <c r="A567" s="1">
        <v>42095</v>
      </c>
      <c r="B567">
        <v>15.11</v>
      </c>
      <c r="C567">
        <v>203.64553699999999</v>
      </c>
      <c r="D567">
        <v>0.48829689444235091</v>
      </c>
      <c r="E567">
        <v>0.50680093957640948</v>
      </c>
      <c r="F567">
        <v>-88.097749492142455</v>
      </c>
      <c r="G567">
        <v>-87.849542501507329</v>
      </c>
      <c r="H567">
        <v>-88.193426240312519</v>
      </c>
      <c r="I567">
        <v>1.2309646028936736</v>
      </c>
      <c r="J567">
        <v>7.772501983010148E-2</v>
      </c>
      <c r="L567" t="s">
        <v>18</v>
      </c>
      <c r="P567">
        <v>2567341.0335124773</v>
      </c>
      <c r="Q567">
        <v>2502573.1699242373</v>
      </c>
    </row>
    <row r="568" spans="1:17" x14ac:dyDescent="0.2">
      <c r="A568" s="1">
        <v>42096</v>
      </c>
      <c r="B568">
        <v>14.67</v>
      </c>
      <c r="C568">
        <v>204.378151</v>
      </c>
      <c r="D568">
        <v>0.47130419281325869</v>
      </c>
      <c r="E568">
        <v>0.50527352661888802</v>
      </c>
      <c r="F568">
        <v>-88.596869119617622</v>
      </c>
      <c r="G568">
        <v>-88.246925738917156</v>
      </c>
      <c r="H568">
        <v>-88.359416430051695</v>
      </c>
      <c r="I568">
        <v>1.1272253105986412</v>
      </c>
      <c r="J568">
        <v>-0.21065237564602063</v>
      </c>
      <c r="L568" t="s">
        <v>18</v>
      </c>
      <c r="P568">
        <v>2550077.7419427824</v>
      </c>
      <c r="Q568">
        <v>2502573.1699242373</v>
      </c>
    </row>
    <row r="569" spans="1:17" x14ac:dyDescent="0.2">
      <c r="A569" s="1">
        <v>42100</v>
      </c>
      <c r="B569">
        <v>14.74</v>
      </c>
      <c r="C569">
        <v>205.754268</v>
      </c>
      <c r="D569">
        <v>0.50478302709599832</v>
      </c>
      <c r="E569">
        <v>0.50526246634734295</v>
      </c>
      <c r="F569">
        <v>-89.219908911172183</v>
      </c>
      <c r="G569">
        <v>-88.630596258086058</v>
      </c>
      <c r="H569">
        <v>-88.452137920915519</v>
      </c>
      <c r="I569">
        <v>1.1501264170604875</v>
      </c>
      <c r="J569">
        <v>-0.66755356530193155</v>
      </c>
      <c r="L569" t="s">
        <v>18</v>
      </c>
      <c r="P569">
        <v>2536983.6877748319</v>
      </c>
      <c r="Q569">
        <v>2502573.1699242373</v>
      </c>
    </row>
    <row r="570" spans="1:17" x14ac:dyDescent="0.2">
      <c r="A570" s="1">
        <v>42101</v>
      </c>
      <c r="B570">
        <v>14.78</v>
      </c>
      <c r="C570">
        <v>205.20975799999999</v>
      </c>
      <c r="D570">
        <v>0.50271738630150098</v>
      </c>
      <c r="E570">
        <v>0.50691075533423546</v>
      </c>
      <c r="F570">
        <v>-89.243033429735661</v>
      </c>
      <c r="G570">
        <v>-88.615584960831015</v>
      </c>
      <c r="H570">
        <v>-88.543748876888003</v>
      </c>
      <c r="I570">
        <v>1.1669840959836395</v>
      </c>
      <c r="J570">
        <v>-0.59922372143232827</v>
      </c>
      <c r="L570" t="s">
        <v>18</v>
      </c>
      <c r="P570">
        <v>2543624.7353242016</v>
      </c>
      <c r="Q570">
        <v>2502573.1699242373</v>
      </c>
    </row>
    <row r="571" spans="1:17" x14ac:dyDescent="0.2">
      <c r="A571" s="1">
        <v>42102</v>
      </c>
      <c r="B571">
        <v>13.98</v>
      </c>
      <c r="C571">
        <v>205.90276399999999</v>
      </c>
      <c r="D571">
        <v>0.44733767791386891</v>
      </c>
      <c r="E571">
        <v>0.50574050769851775</v>
      </c>
      <c r="F571">
        <v>-90.153368401888073</v>
      </c>
      <c r="G571">
        <v>-89.062185870911279</v>
      </c>
      <c r="H571">
        <v>-88.586121679187102</v>
      </c>
      <c r="I571">
        <v>1.2186869968217433</v>
      </c>
      <c r="J571">
        <v>-1.2860125091908339</v>
      </c>
      <c r="K571" t="s">
        <v>18</v>
      </c>
      <c r="L571" t="s">
        <v>18</v>
      </c>
      <c r="P571">
        <v>2519018.3272527386</v>
      </c>
      <c r="Q571">
        <v>2502573.1699242373</v>
      </c>
    </row>
    <row r="572" spans="1:17" x14ac:dyDescent="0.2">
      <c r="A572" s="1">
        <v>42103</v>
      </c>
      <c r="B572">
        <v>13.09</v>
      </c>
      <c r="C572">
        <v>206.81357299999999</v>
      </c>
      <c r="D572">
        <v>0.43836407416276268</v>
      </c>
      <c r="E572">
        <v>0.50087525675023281</v>
      </c>
      <c r="F572">
        <v>-90.497801475808004</v>
      </c>
      <c r="G572">
        <v>-89.5421962676444</v>
      </c>
      <c r="H572">
        <v>-88.62549986973049</v>
      </c>
      <c r="I572">
        <v>1.2757158993527506</v>
      </c>
      <c r="J572">
        <v>-1.4676477788098807</v>
      </c>
      <c r="K572" t="s">
        <v>18</v>
      </c>
      <c r="L572" t="s">
        <v>18</v>
      </c>
      <c r="P572">
        <v>2490159.6917177248</v>
      </c>
      <c r="Q572">
        <v>2502573.1699242373</v>
      </c>
    </row>
    <row r="573" spans="1:17" x14ac:dyDescent="0.2">
      <c r="A573" s="1">
        <v>42104</v>
      </c>
      <c r="B573">
        <v>12.58</v>
      </c>
      <c r="C573">
        <v>207.94218699999999</v>
      </c>
      <c r="D573">
        <v>0.46179794231742283</v>
      </c>
      <c r="E573">
        <v>0.49836549098289135</v>
      </c>
      <c r="F573">
        <v>-91.051210120311197</v>
      </c>
      <c r="G573">
        <v>-90.033064467783106</v>
      </c>
      <c r="H573">
        <v>-88.738989553837385</v>
      </c>
      <c r="I573">
        <v>1.4301853047781925</v>
      </c>
      <c r="J573">
        <v>-1.6167279573834066</v>
      </c>
      <c r="K573" t="s">
        <v>18</v>
      </c>
      <c r="L573" t="s">
        <v>18</v>
      </c>
      <c r="P573">
        <v>2467184.4150125654</v>
      </c>
      <c r="Q573">
        <v>2502573.1699242373</v>
      </c>
    </row>
    <row r="574" spans="1:17" x14ac:dyDescent="0.2">
      <c r="A574" s="1">
        <v>42107</v>
      </c>
      <c r="B574">
        <v>13.94</v>
      </c>
      <c r="C574">
        <v>207.001678</v>
      </c>
      <c r="D574">
        <v>0.61395178962746533</v>
      </c>
      <c r="E574">
        <v>0.50325836497460918</v>
      </c>
      <c r="F574">
        <v>-90.235326017280528</v>
      </c>
      <c r="G574">
        <v>-90.236147889004769</v>
      </c>
      <c r="H574">
        <v>-89.020435831945505</v>
      </c>
      <c r="I574">
        <v>1.3568002728525219</v>
      </c>
      <c r="J574">
        <v>-0.89540827020977132</v>
      </c>
      <c r="L574" t="s">
        <v>18</v>
      </c>
      <c r="P574">
        <v>2506493.8400580348</v>
      </c>
      <c r="Q574">
        <v>2502573.1699242373</v>
      </c>
    </row>
    <row r="575" spans="1:17" x14ac:dyDescent="0.2">
      <c r="A575" s="1">
        <v>42108</v>
      </c>
      <c r="B575">
        <v>13.67</v>
      </c>
      <c r="C575">
        <v>207.39769200000001</v>
      </c>
      <c r="D575">
        <v>0.48081885061824714</v>
      </c>
      <c r="E575">
        <v>0.49921162060347163</v>
      </c>
      <c r="F575">
        <v>-89.865337932739664</v>
      </c>
      <c r="G575">
        <v>-90.360608789605564</v>
      </c>
      <c r="H575">
        <v>-89.29171791529312</v>
      </c>
      <c r="I575">
        <v>1.1389900195639564</v>
      </c>
      <c r="J575">
        <v>-0.50362163635651946</v>
      </c>
      <c r="L575" t="s">
        <v>18</v>
      </c>
      <c r="P575">
        <v>2496468.6818762822</v>
      </c>
      <c r="Q575">
        <v>2502573.1699242373</v>
      </c>
    </row>
    <row r="576" spans="1:17" x14ac:dyDescent="0.2">
      <c r="A576" s="1">
        <v>42109</v>
      </c>
      <c r="B576">
        <v>12.84</v>
      </c>
      <c r="C576">
        <v>208.32829100000001</v>
      </c>
      <c r="D576">
        <v>0.44112637255316434</v>
      </c>
      <c r="E576">
        <v>0.49729986991006575</v>
      </c>
      <c r="F576">
        <v>-90.761632012886324</v>
      </c>
      <c r="G576">
        <v>-90.48226151180522</v>
      </c>
      <c r="H576">
        <v>-89.580057556756344</v>
      </c>
      <c r="I576">
        <v>1.0212518247711755</v>
      </c>
      <c r="J576">
        <v>-1.1569863842296941</v>
      </c>
      <c r="K576" t="s">
        <v>18</v>
      </c>
      <c r="L576" t="s">
        <v>18</v>
      </c>
      <c r="P576">
        <v>2468693.9384773979</v>
      </c>
      <c r="Q576">
        <v>2502573.1699242373</v>
      </c>
    </row>
    <row r="577" spans="1:17" x14ac:dyDescent="0.2">
      <c r="A577" s="1">
        <v>42110</v>
      </c>
      <c r="B577">
        <v>12.6</v>
      </c>
      <c r="C577">
        <v>208.26889299999999</v>
      </c>
      <c r="D577">
        <v>0.48148309896060792</v>
      </c>
      <c r="E577">
        <v>0.49219956311352148</v>
      </c>
      <c r="F577">
        <v>-89.909858144736759</v>
      </c>
      <c r="G577">
        <v>-90.364672845590974</v>
      </c>
      <c r="H577">
        <v>-89.629371575816833</v>
      </c>
      <c r="I577">
        <v>1.0217394748398594</v>
      </c>
      <c r="J577">
        <v>-0.27451867704718724</v>
      </c>
      <c r="L577" t="s">
        <v>18</v>
      </c>
      <c r="P577">
        <v>2464148.6518675871</v>
      </c>
      <c r="Q577">
        <v>2502573.1699242373</v>
      </c>
    </row>
    <row r="578" spans="1:17" x14ac:dyDescent="0.2">
      <c r="A578" s="1">
        <v>42111</v>
      </c>
      <c r="B578">
        <v>13.89</v>
      </c>
      <c r="C578">
        <v>205.873065</v>
      </c>
      <c r="D578">
        <v>0.60762188208616785</v>
      </c>
      <c r="E578">
        <v>0.49592182559639214</v>
      </c>
      <c r="F578">
        <v>-88.206946235924704</v>
      </c>
      <c r="G578">
        <v>-89.795820068713667</v>
      </c>
      <c r="H578">
        <v>-89.653253441186664</v>
      </c>
      <c r="I578">
        <v>0.98068665289039636</v>
      </c>
      <c r="J578">
        <v>1.4747903430715925</v>
      </c>
      <c r="K578" t="s">
        <v>20</v>
      </c>
      <c r="L578" t="s">
        <v>18</v>
      </c>
      <c r="M578" t="s">
        <v>20</v>
      </c>
      <c r="N578">
        <v>-21704.103085002735</v>
      </c>
      <c r="O578">
        <v>10763.538424846844</v>
      </c>
      <c r="P578">
        <v>2517392.6376191811</v>
      </c>
      <c r="Q578">
        <v>2517392.6376191797</v>
      </c>
    </row>
    <row r="579" spans="1:17" x14ac:dyDescent="0.2">
      <c r="A579" s="1">
        <v>42114</v>
      </c>
      <c r="B579">
        <v>13.3</v>
      </c>
      <c r="C579">
        <v>207.754097</v>
      </c>
      <c r="D579">
        <v>0.45842552898143962</v>
      </c>
      <c r="E579">
        <v>0.49748656215531056</v>
      </c>
      <c r="F579">
        <v>-90.054871490210928</v>
      </c>
      <c r="G579">
        <v>-89.759729163299767</v>
      </c>
      <c r="H579">
        <v>-89.816346941025699</v>
      </c>
      <c r="I579">
        <v>0.85289454044142565</v>
      </c>
      <c r="J579">
        <v>-0.27966476261153883</v>
      </c>
      <c r="L579" t="s">
        <v>20</v>
      </c>
      <c r="P579">
        <v>2550444.6186496979</v>
      </c>
      <c r="Q579">
        <v>2517392.6376191797</v>
      </c>
    </row>
    <row r="580" spans="1:17" x14ac:dyDescent="0.2">
      <c r="A580" s="1">
        <v>42115</v>
      </c>
      <c r="B580">
        <v>13.25</v>
      </c>
      <c r="C580">
        <v>207.50659400000001</v>
      </c>
      <c r="D580">
        <v>0.49624766804228615</v>
      </c>
      <c r="E580">
        <v>0.49586836183955985</v>
      </c>
      <c r="F580">
        <v>-89.645954837686645</v>
      </c>
      <c r="G580">
        <v>-89.715852544289163</v>
      </c>
      <c r="H580">
        <v>-89.90377075086478</v>
      </c>
      <c r="I580">
        <v>0.7658573514170387</v>
      </c>
      <c r="J580">
        <v>0.33663698951391818</v>
      </c>
      <c r="L580" t="s">
        <v>20</v>
      </c>
      <c r="P580">
        <v>2548865.8157531833</v>
      </c>
      <c r="Q580">
        <v>2517392.6376191797</v>
      </c>
    </row>
    <row r="581" spans="1:17" x14ac:dyDescent="0.2">
      <c r="A581" s="1">
        <v>42116</v>
      </c>
      <c r="B581">
        <v>12.71</v>
      </c>
      <c r="C581">
        <v>208.52630600000001</v>
      </c>
      <c r="D581">
        <v>0.46007575649697413</v>
      </c>
      <c r="E581">
        <v>0.4952588882312704</v>
      </c>
      <c r="F581">
        <v>-90.564506476533694</v>
      </c>
      <c r="G581">
        <v>-89.676427437018646</v>
      </c>
      <c r="H581">
        <v>-90.015820547978251</v>
      </c>
      <c r="I581">
        <v>0.75499278195847064</v>
      </c>
      <c r="J581">
        <v>-0.72674327711072639</v>
      </c>
      <c r="K581" t="s">
        <v>18</v>
      </c>
      <c r="L581" t="s">
        <v>20</v>
      </c>
      <c r="M581" t="s">
        <v>18</v>
      </c>
      <c r="N581">
        <v>22171.59704200361</v>
      </c>
      <c r="O581">
        <v>-10980.680501334431</v>
      </c>
      <c r="P581">
        <v>2571561.7407133621</v>
      </c>
      <c r="Q581">
        <v>2571561.7407133626</v>
      </c>
    </row>
    <row r="582" spans="1:17" x14ac:dyDescent="0.2">
      <c r="A582" s="1">
        <v>42117</v>
      </c>
      <c r="B582">
        <v>12.48</v>
      </c>
      <c r="C582">
        <v>209.05101099999999</v>
      </c>
      <c r="D582">
        <v>0.48206774496871124</v>
      </c>
      <c r="E582">
        <v>0.49444579362250823</v>
      </c>
      <c r="F582">
        <v>-90.884393041482696</v>
      </c>
      <c r="G582">
        <v>-89.87133441636783</v>
      </c>
      <c r="H582">
        <v>-90.152600515623831</v>
      </c>
      <c r="I582">
        <v>0.75093083089429413</v>
      </c>
      <c r="J582">
        <v>-0.97451389096298313</v>
      </c>
      <c r="K582" t="s">
        <v>18</v>
      </c>
      <c r="L582" t="s">
        <v>18</v>
      </c>
      <c r="P582">
        <v>2560700.6554312492</v>
      </c>
      <c r="Q582">
        <v>2571561.7407133626</v>
      </c>
    </row>
    <row r="583" spans="1:17" x14ac:dyDescent="0.2">
      <c r="A583" s="1">
        <v>42118</v>
      </c>
      <c r="B583">
        <v>12.29</v>
      </c>
      <c r="C583">
        <v>209.53610699999999</v>
      </c>
      <c r="D583">
        <v>0.48489153157873105</v>
      </c>
      <c r="E583">
        <v>0.49779143281155258</v>
      </c>
      <c r="F583">
        <v>-92.01527892928479</v>
      </c>
      <c r="G583">
        <v>-90.633000955039861</v>
      </c>
      <c r="H583">
        <v>-90.307759726240235</v>
      </c>
      <c r="I583">
        <v>0.92360686028704875</v>
      </c>
      <c r="J583">
        <v>-1.8487511044622094</v>
      </c>
      <c r="K583" t="s">
        <v>18</v>
      </c>
      <c r="L583" t="s">
        <v>18</v>
      </c>
      <c r="P583">
        <v>2551161.3678047932</v>
      </c>
      <c r="Q583">
        <v>2571561.7407133626</v>
      </c>
    </row>
    <row r="584" spans="1:17" x14ac:dyDescent="0.2">
      <c r="A584" s="1">
        <v>42121</v>
      </c>
      <c r="B584">
        <v>13.12</v>
      </c>
      <c r="C584">
        <v>208.664907</v>
      </c>
      <c r="D584">
        <v>0.56981504077286038</v>
      </c>
      <c r="E584">
        <v>0.50020032607125775</v>
      </c>
      <c r="F584">
        <v>-91.25425452102867</v>
      </c>
      <c r="G584">
        <v>-90.87287756120341</v>
      </c>
      <c r="H584">
        <v>-90.370797480008619</v>
      </c>
      <c r="I584">
        <v>0.96274217190664124</v>
      </c>
      <c r="J584">
        <v>-0.91764655875666956</v>
      </c>
      <c r="L584" t="s">
        <v>18</v>
      </c>
      <c r="P584">
        <v>2579130.1622024188</v>
      </c>
      <c r="Q584">
        <v>2571561.7407133626</v>
      </c>
    </row>
    <row r="585" spans="1:17" x14ac:dyDescent="0.2">
      <c r="A585" s="1">
        <v>42122</v>
      </c>
      <c r="B585">
        <v>12.41</v>
      </c>
      <c r="C585">
        <v>209.32821300000001</v>
      </c>
      <c r="D585">
        <v>0.44734840915005952</v>
      </c>
      <c r="E585">
        <v>0.50093842954363144</v>
      </c>
      <c r="F585">
        <v>-92.450546279394786</v>
      </c>
      <c r="G585">
        <v>-91.433795849545049</v>
      </c>
      <c r="H585">
        <v>-90.487408826598923</v>
      </c>
      <c r="I585">
        <v>1.1239060385695159</v>
      </c>
      <c r="J585">
        <v>-1.7467095873018914</v>
      </c>
      <c r="K585" t="s">
        <v>18</v>
      </c>
      <c r="L585" t="s">
        <v>18</v>
      </c>
      <c r="P585">
        <v>2556104.7770419782</v>
      </c>
      <c r="Q585">
        <v>2571561.7407133626</v>
      </c>
    </row>
    <row r="586" spans="1:17" x14ac:dyDescent="0.2">
      <c r="A586" s="1">
        <v>42123</v>
      </c>
      <c r="B586">
        <v>13.39</v>
      </c>
      <c r="C586">
        <v>208.46690699999999</v>
      </c>
      <c r="D586">
        <v>0.58208659154940567</v>
      </c>
      <c r="E586">
        <v>0.50292627784845356</v>
      </c>
      <c r="F586">
        <v>-91.45348559208972</v>
      </c>
      <c r="G586">
        <v>-91.61159167265626</v>
      </c>
      <c r="H586">
        <v>-90.588922124499675</v>
      </c>
      <c r="I586">
        <v>1.1536862578519782</v>
      </c>
      <c r="J586">
        <v>-0.74939218674560282</v>
      </c>
      <c r="L586" t="s">
        <v>18</v>
      </c>
      <c r="P586">
        <v>2587290.6681430242</v>
      </c>
      <c r="Q586">
        <v>2571561.7407133626</v>
      </c>
    </row>
    <row r="587" spans="1:17" x14ac:dyDescent="0.2">
      <c r="A587" s="1">
        <v>42124</v>
      </c>
      <c r="B587">
        <v>14.55</v>
      </c>
      <c r="C587">
        <v>206.37798100000001</v>
      </c>
      <c r="D587">
        <v>0.59038435045381243</v>
      </c>
      <c r="E587">
        <v>0.50579557700603861</v>
      </c>
      <c r="F587">
        <v>-89.835069981236273</v>
      </c>
      <c r="G587">
        <v>-91.401727060606987</v>
      </c>
      <c r="H587">
        <v>-90.586399795207726</v>
      </c>
      <c r="I587">
        <v>1.1554438117300794</v>
      </c>
      <c r="J587">
        <v>0.6502521423750276</v>
      </c>
      <c r="L587" t="s">
        <v>18</v>
      </c>
      <c r="P587">
        <v>2635947.5497086789</v>
      </c>
      <c r="Q587">
        <v>2571561.7407133626</v>
      </c>
    </row>
    <row r="588" spans="1:17" x14ac:dyDescent="0.2">
      <c r="A588" s="1">
        <v>42125</v>
      </c>
      <c r="B588">
        <v>12.7</v>
      </c>
      <c r="C588">
        <v>208.61540299999999</v>
      </c>
      <c r="D588">
        <v>0.38093551091744304</v>
      </c>
      <c r="E588">
        <v>0.49573328476421114</v>
      </c>
      <c r="F588">
        <v>-90.71759898159965</v>
      </c>
      <c r="G588">
        <v>-91.142191071069945</v>
      </c>
      <c r="H588">
        <v>-90.582730375933821</v>
      </c>
      <c r="I588">
        <v>1.1549065189821588</v>
      </c>
      <c r="J588">
        <v>-0.11677880715808216</v>
      </c>
      <c r="L588" t="s">
        <v>18</v>
      </c>
      <c r="P588">
        <v>2570361.6790523157</v>
      </c>
      <c r="Q588">
        <v>2571561.7407133626</v>
      </c>
    </row>
    <row r="589" spans="1:17" x14ac:dyDescent="0.2">
      <c r="A589" s="1">
        <v>42128</v>
      </c>
      <c r="B589">
        <v>12.85</v>
      </c>
      <c r="C589">
        <v>209.209417</v>
      </c>
      <c r="D589">
        <v>0.5118807737615475</v>
      </c>
      <c r="E589">
        <v>0.49528301138758341</v>
      </c>
      <c r="F589">
        <v>-90.767870062400689</v>
      </c>
      <c r="G589">
        <v>-91.044914179344346</v>
      </c>
      <c r="H589">
        <v>-90.654231369072491</v>
      </c>
      <c r="I589">
        <v>1.13586453670613</v>
      </c>
      <c r="J589">
        <v>-0.10004599109831953</v>
      </c>
      <c r="L589" t="s">
        <v>18</v>
      </c>
      <c r="P589">
        <v>2567164.7406612965</v>
      </c>
      <c r="Q589">
        <v>2571561.7407133626</v>
      </c>
    </row>
    <row r="590" spans="1:17" x14ac:dyDescent="0.2">
      <c r="A590" s="1">
        <v>42129</v>
      </c>
      <c r="B590">
        <v>14.31</v>
      </c>
      <c r="C590">
        <v>206.81357299999999</v>
      </c>
      <c r="D590">
        <v>0.62007327892927977</v>
      </c>
      <c r="E590">
        <v>0.50163718344949182</v>
      </c>
      <c r="F590">
        <v>-89.435378258845859</v>
      </c>
      <c r="G590">
        <v>-90.441880575234563</v>
      </c>
      <c r="H590">
        <v>-90.756600704315929</v>
      </c>
      <c r="I590">
        <v>0.93238283763196184</v>
      </c>
      <c r="J590">
        <v>1.4170385727237018</v>
      </c>
      <c r="K590" t="s">
        <v>20</v>
      </c>
      <c r="L590" t="s">
        <v>18</v>
      </c>
      <c r="M590" t="s">
        <v>20</v>
      </c>
      <c r="N590">
        <v>-22242.470513120454</v>
      </c>
      <c r="O590">
        <v>11157.650261160117</v>
      </c>
      <c r="P590">
        <v>2625843.2698376612</v>
      </c>
      <c r="Q590">
        <v>2625843.2698376607</v>
      </c>
    </row>
    <row r="591" spans="1:17" x14ac:dyDescent="0.2">
      <c r="A591" s="1">
        <v>42130</v>
      </c>
      <c r="B591">
        <v>15.15</v>
      </c>
      <c r="C591">
        <v>205.96216200000001</v>
      </c>
      <c r="D591">
        <v>0.56042306694970745</v>
      </c>
      <c r="E591">
        <v>0.50536382027565707</v>
      </c>
      <c r="F591">
        <v>-88.935825020553764</v>
      </c>
      <c r="G591">
        <v>-89.938348460927386</v>
      </c>
      <c r="H591">
        <v>-90.663346831844493</v>
      </c>
      <c r="I591">
        <v>1.0566310140724604</v>
      </c>
      <c r="J591">
        <v>1.6349338494547163</v>
      </c>
      <c r="K591" t="s">
        <v>19</v>
      </c>
      <c r="L591" t="s">
        <v>20</v>
      </c>
      <c r="M591" t="s">
        <v>19</v>
      </c>
      <c r="N591">
        <v>-44264.73831212314</v>
      </c>
      <c r="O591">
        <v>22286.907647197702</v>
      </c>
      <c r="P591">
        <v>2597659.8484401349</v>
      </c>
      <c r="Q591">
        <v>2625843.2698376607</v>
      </c>
    </row>
    <row r="592" spans="1:17" x14ac:dyDescent="0.2">
      <c r="A592" s="1">
        <v>42131</v>
      </c>
      <c r="B592">
        <v>15.13</v>
      </c>
      <c r="C592">
        <v>206.783874</v>
      </c>
      <c r="D592">
        <v>0.49868073936106488</v>
      </c>
      <c r="E592">
        <v>0.50318996849254394</v>
      </c>
      <c r="F592">
        <v>-88.921571042826173</v>
      </c>
      <c r="G592">
        <v>-89.755648673245361</v>
      </c>
      <c r="H592">
        <v>-90.602981515606118</v>
      </c>
      <c r="I592">
        <v>1.1376262715719403</v>
      </c>
      <c r="J592">
        <v>1.4779989833186766</v>
      </c>
      <c r="K592" t="s">
        <v>20</v>
      </c>
      <c r="L592" t="s">
        <v>19</v>
      </c>
      <c r="P592">
        <v>2616858.5626629712</v>
      </c>
      <c r="Q592">
        <v>2625843.2698376607</v>
      </c>
    </row>
    <row r="593" spans="1:17" x14ac:dyDescent="0.2">
      <c r="A593" s="1">
        <v>42132</v>
      </c>
      <c r="B593">
        <v>12.86</v>
      </c>
      <c r="C593">
        <v>209.50640799999999</v>
      </c>
      <c r="D593">
        <v>0.3612219106584092</v>
      </c>
      <c r="E593">
        <v>0.49830246911623843</v>
      </c>
      <c r="F593">
        <v>-91.53756040207405</v>
      </c>
      <c r="G593">
        <v>-89.919640957340249</v>
      </c>
      <c r="H593">
        <v>-90.68406934273446</v>
      </c>
      <c r="I593">
        <v>1.1688838269273669</v>
      </c>
      <c r="J593">
        <v>-0.73017612159383927</v>
      </c>
      <c r="K593" t="s">
        <v>18</v>
      </c>
      <c r="L593" t="s">
        <v>19</v>
      </c>
      <c r="M593" t="s">
        <v>18</v>
      </c>
      <c r="N593">
        <v>23691.575817628131</v>
      </c>
      <c r="O593">
        <v>-11805.570727178663</v>
      </c>
      <c r="P593">
        <v>2778016.3824558463</v>
      </c>
      <c r="Q593">
        <v>2778016.3824558472</v>
      </c>
    </row>
    <row r="594" spans="1:17" x14ac:dyDescent="0.2">
      <c r="A594" s="1">
        <v>42135</v>
      </c>
      <c r="B594">
        <v>13.85</v>
      </c>
      <c r="C594">
        <v>208.50650099999999</v>
      </c>
      <c r="D594">
        <v>0.57994607557401268</v>
      </c>
      <c r="E594">
        <v>0.50248100306857513</v>
      </c>
      <c r="F594">
        <v>-90.920555768798863</v>
      </c>
      <c r="G594">
        <v>-89.950178098619887</v>
      </c>
      <c r="H594">
        <v>-90.68708290334412</v>
      </c>
      <c r="I594">
        <v>1.1694937007190906</v>
      </c>
      <c r="J594">
        <v>-0.19963584695769379</v>
      </c>
      <c r="L594" t="s">
        <v>18</v>
      </c>
      <c r="P594">
        <v>2813275.5153244003</v>
      </c>
      <c r="Q594">
        <v>2778016.3824558472</v>
      </c>
    </row>
    <row r="595" spans="1:17" x14ac:dyDescent="0.2">
      <c r="A595" s="1">
        <v>42136</v>
      </c>
      <c r="B595">
        <v>13.86</v>
      </c>
      <c r="C595">
        <v>207.882789</v>
      </c>
      <c r="D595">
        <v>0.50072228231828908</v>
      </c>
      <c r="E595">
        <v>0.5023248205771248</v>
      </c>
      <c r="F595">
        <v>-90.564684685497298</v>
      </c>
      <c r="G595">
        <v>-90.176039383950155</v>
      </c>
      <c r="H595">
        <v>-90.566200049695169</v>
      </c>
      <c r="I595">
        <v>1.0921369937783239</v>
      </c>
      <c r="J595">
        <v>1.3875220842294168E-3</v>
      </c>
      <c r="K595" t="s">
        <v>17</v>
      </c>
      <c r="L595" t="s">
        <v>18</v>
      </c>
      <c r="M595" t="s">
        <v>17</v>
      </c>
      <c r="N595">
        <v>0</v>
      </c>
      <c r="O595">
        <v>0</v>
      </c>
      <c r="P595">
        <v>2820875.7072119666</v>
      </c>
      <c r="Q595">
        <v>2820875.7072119666</v>
      </c>
    </row>
    <row r="596" spans="1:17" x14ac:dyDescent="0.2">
      <c r="A596" s="1">
        <v>42137</v>
      </c>
      <c r="B596">
        <v>13.76</v>
      </c>
      <c r="C596">
        <v>207.92239699999999</v>
      </c>
      <c r="D596">
        <v>0.49281102094954909</v>
      </c>
      <c r="E596">
        <v>0.5019438065251266</v>
      </c>
      <c r="F596">
        <v>-90.605359412008553</v>
      </c>
      <c r="G596">
        <v>-90.509946262241115</v>
      </c>
      <c r="H596">
        <v>-90.512125457276809</v>
      </c>
      <c r="I596">
        <v>1.0708289527516601</v>
      </c>
      <c r="J596">
        <v>-8.7067084329542063E-2</v>
      </c>
      <c r="L596" t="s">
        <v>17</v>
      </c>
      <c r="P596">
        <v>2820875.7072119666</v>
      </c>
      <c r="Q596">
        <v>2820875.7072119666</v>
      </c>
    </row>
    <row r="597" spans="1:17" x14ac:dyDescent="0.2">
      <c r="A597" s="1">
        <v>42138</v>
      </c>
      <c r="B597">
        <v>12.74</v>
      </c>
      <c r="C597">
        <v>210.09052700000001</v>
      </c>
      <c r="D597">
        <v>0.42861956631963222</v>
      </c>
      <c r="E597">
        <v>0.50122387915611755</v>
      </c>
      <c r="F597">
        <v>-92.562388916893056</v>
      </c>
      <c r="G597">
        <v>-91.238109837054509</v>
      </c>
      <c r="H597">
        <v>-90.521445677068343</v>
      </c>
      <c r="I597">
        <v>1.0895571944108475</v>
      </c>
      <c r="J597">
        <v>-1.8731859605849379</v>
      </c>
      <c r="K597" t="s">
        <v>18</v>
      </c>
      <c r="L597" t="s">
        <v>17</v>
      </c>
      <c r="M597" t="s">
        <v>18</v>
      </c>
      <c r="N597">
        <v>23897.141807236596</v>
      </c>
      <c r="O597">
        <v>-11977.81811736696</v>
      </c>
      <c r="P597">
        <v>2820875.7072119666</v>
      </c>
      <c r="Q597">
        <v>2820875.7072119666</v>
      </c>
    </row>
    <row r="598" spans="1:17" x14ac:dyDescent="0.2">
      <c r="A598" s="1">
        <v>42139</v>
      </c>
      <c r="B598">
        <v>12.38</v>
      </c>
      <c r="C598">
        <v>210.31822600000001</v>
      </c>
      <c r="D598">
        <v>0.4721417851043328</v>
      </c>
      <c r="E598">
        <v>0.50252302188463949</v>
      </c>
      <c r="F598">
        <v>-93.309750486936565</v>
      </c>
      <c r="G598">
        <v>-91.592547854027003</v>
      </c>
      <c r="H598">
        <v>-90.67613441830558</v>
      </c>
      <c r="I598">
        <v>1.3374767868289774</v>
      </c>
      <c r="J598">
        <v>-1.9690929177731924</v>
      </c>
      <c r="K598" t="s">
        <v>18</v>
      </c>
      <c r="L598" t="s">
        <v>18</v>
      </c>
      <c r="P598">
        <v>2809545.398953855</v>
      </c>
      <c r="Q598">
        <v>2820875.7072119666</v>
      </c>
    </row>
    <row r="599" spans="1:17" x14ac:dyDescent="0.2">
      <c r="A599" s="1">
        <v>42142</v>
      </c>
      <c r="B599">
        <v>12.73</v>
      </c>
      <c r="C599">
        <v>210.97163699999999</v>
      </c>
      <c r="D599">
        <v>0.52867104167699741</v>
      </c>
      <c r="E599">
        <v>0.5050950641677</v>
      </c>
      <c r="F599">
        <v>-93.830732528079707</v>
      </c>
      <c r="G599">
        <v>-92.174583205883167</v>
      </c>
      <c r="H599">
        <v>-91.0091062972092</v>
      </c>
      <c r="I599">
        <v>1.583751079200832</v>
      </c>
      <c r="J599">
        <v>-1.7816096657653502</v>
      </c>
      <c r="K599" t="s">
        <v>18</v>
      </c>
      <c r="L599" t="s">
        <v>18</v>
      </c>
      <c r="P599">
        <v>2810082.9604725013</v>
      </c>
      <c r="Q599">
        <v>2820875.7072119666</v>
      </c>
    </row>
    <row r="600" spans="1:17" x14ac:dyDescent="0.2">
      <c r="A600" s="1">
        <v>42143</v>
      </c>
      <c r="B600">
        <v>12.85</v>
      </c>
      <c r="C600">
        <v>210.90232900000001</v>
      </c>
      <c r="D600">
        <v>0.50947098138941038</v>
      </c>
      <c r="E600">
        <v>0.50107657154315943</v>
      </c>
      <c r="F600">
        <v>-92.828215945787463</v>
      </c>
      <c r="G600">
        <v>-92.627289457941188</v>
      </c>
      <c r="H600">
        <v>-91.184991044224844</v>
      </c>
      <c r="I600">
        <v>1.6636187379343716</v>
      </c>
      <c r="J600">
        <v>-0.98774127995391825</v>
      </c>
      <c r="L600" t="s">
        <v>18</v>
      </c>
      <c r="P600">
        <v>2813780.7761074482</v>
      </c>
      <c r="Q600">
        <v>2820875.7072119666</v>
      </c>
    </row>
    <row r="601" spans="1:17" x14ac:dyDescent="0.2">
      <c r="A601" s="1">
        <v>42144</v>
      </c>
      <c r="B601">
        <v>12.88</v>
      </c>
      <c r="C601">
        <v>210.75383299999999</v>
      </c>
      <c r="D601">
        <v>0.50233735559963055</v>
      </c>
      <c r="E601">
        <v>0.50190420635013566</v>
      </c>
      <c r="F601">
        <v>-92.898235287114034</v>
      </c>
      <c r="G601">
        <v>-93.08586463296227</v>
      </c>
      <c r="H601">
        <v>-91.362521479617612</v>
      </c>
      <c r="I601">
        <v>1.7275024434581945</v>
      </c>
      <c r="J601">
        <v>-0.88897923896545006</v>
      </c>
      <c r="L601" t="s">
        <v>18</v>
      </c>
      <c r="P601">
        <v>2816276.3484408222</v>
      </c>
      <c r="Q601">
        <v>2820875.7072119666</v>
      </c>
    </row>
    <row r="602" spans="1:17" x14ac:dyDescent="0.2">
      <c r="A602" s="1">
        <v>42145</v>
      </c>
      <c r="B602">
        <v>12.11</v>
      </c>
      <c r="C602">
        <v>211.367636</v>
      </c>
      <c r="D602">
        <v>0.44200437145557642</v>
      </c>
      <c r="E602">
        <v>0.50193797553869002</v>
      </c>
      <c r="F602">
        <v>-93.983443308238733</v>
      </c>
      <c r="G602">
        <v>-93.370075511231406</v>
      </c>
      <c r="H602">
        <v>-91.741526900400345</v>
      </c>
      <c r="I602">
        <v>1.7647693782957683</v>
      </c>
      <c r="J602">
        <v>-1.270373588419468</v>
      </c>
      <c r="K602" t="s">
        <v>18</v>
      </c>
      <c r="L602" t="s">
        <v>18</v>
      </c>
      <c r="P602">
        <v>2790523.5285553555</v>
      </c>
      <c r="Q602">
        <v>2820875.7072119666</v>
      </c>
    </row>
    <row r="603" spans="1:17" x14ac:dyDescent="0.2">
      <c r="A603" s="1">
        <v>42146</v>
      </c>
      <c r="B603">
        <v>12.13</v>
      </c>
      <c r="C603">
        <v>210.86273499999999</v>
      </c>
      <c r="D603">
        <v>0.50165289143489933</v>
      </c>
      <c r="E603">
        <v>0.50271373678770126</v>
      </c>
      <c r="F603">
        <v>-93.873593461124798</v>
      </c>
      <c r="G603">
        <v>-93.482844106069052</v>
      </c>
      <c r="H603">
        <v>-92.153007603781262</v>
      </c>
      <c r="I603">
        <v>1.6208995508666733</v>
      </c>
      <c r="J603">
        <v>-1.0615006071311219</v>
      </c>
      <c r="K603" t="s">
        <v>18</v>
      </c>
      <c r="L603" t="s">
        <v>18</v>
      </c>
      <c r="P603">
        <v>2797049.0837367773</v>
      </c>
      <c r="Q603">
        <v>2820875.7072119666</v>
      </c>
    </row>
    <row r="604" spans="1:17" x14ac:dyDescent="0.2">
      <c r="A604" s="1">
        <v>42150</v>
      </c>
      <c r="B604">
        <v>14.06</v>
      </c>
      <c r="C604">
        <v>208.59559899999999</v>
      </c>
      <c r="D604">
        <v>0.67176758515369017</v>
      </c>
      <c r="E604">
        <v>0.50518087921337518</v>
      </c>
      <c r="F604">
        <v>-91.318508102860633</v>
      </c>
      <c r="G604">
        <v>-92.980399221025237</v>
      </c>
      <c r="H604">
        <v>-92.352752358784144</v>
      </c>
      <c r="I604">
        <v>1.3030000508526289</v>
      </c>
      <c r="J604">
        <v>0.79374076405196192</v>
      </c>
      <c r="L604" t="s">
        <v>18</v>
      </c>
      <c r="P604">
        <v>2870325.9100800785</v>
      </c>
      <c r="Q604">
        <v>2820875.7072119666</v>
      </c>
    </row>
    <row r="605" spans="1:17" x14ac:dyDescent="0.2">
      <c r="A605" s="1">
        <v>42151</v>
      </c>
      <c r="B605">
        <v>13.27</v>
      </c>
      <c r="C605">
        <v>210.57562300000001</v>
      </c>
      <c r="D605">
        <v>0.44539076585007553</v>
      </c>
      <c r="E605">
        <v>0.50467954216986111</v>
      </c>
      <c r="F605">
        <v>-93.003209007773279</v>
      </c>
      <c r="G605">
        <v>-93.015397833422398</v>
      </c>
      <c r="H605">
        <v>-92.474889742592424</v>
      </c>
      <c r="I605">
        <v>1.288249195874613</v>
      </c>
      <c r="J605">
        <v>-0.41010641952869253</v>
      </c>
      <c r="L605" t="s">
        <v>18</v>
      </c>
      <c r="P605">
        <v>2827730.80071234</v>
      </c>
      <c r="Q605">
        <v>2820875.7072119666</v>
      </c>
    </row>
    <row r="606" spans="1:17" x14ac:dyDescent="0.2">
      <c r="A606" s="1">
        <v>42152</v>
      </c>
      <c r="B606">
        <v>13.31</v>
      </c>
      <c r="C606">
        <v>210.33803</v>
      </c>
      <c r="D606">
        <v>0.5030188610670846</v>
      </c>
      <c r="E606">
        <v>0.50493997267081492</v>
      </c>
      <c r="F606">
        <v>-92.898079119833042</v>
      </c>
      <c r="G606">
        <v>-93.0153665999662</v>
      </c>
      <c r="H606">
        <v>-92.63968335517859</v>
      </c>
      <c r="I606">
        <v>1.1944073398101547</v>
      </c>
      <c r="J606">
        <v>-0.21633805825031407</v>
      </c>
      <c r="L606" t="s">
        <v>18</v>
      </c>
      <c r="P606">
        <v>2831532.5321245892</v>
      </c>
      <c r="Q606">
        <v>2820875.7072119666</v>
      </c>
    </row>
    <row r="607" spans="1:17" x14ac:dyDescent="0.2">
      <c r="A607" s="1">
        <v>42153</v>
      </c>
      <c r="B607">
        <v>13.84</v>
      </c>
      <c r="C607">
        <v>209.031206</v>
      </c>
      <c r="D607">
        <v>0.54061248808254414</v>
      </c>
      <c r="E607">
        <v>0.50803753927025996</v>
      </c>
      <c r="F607">
        <v>-92.355699526934799</v>
      </c>
      <c r="G607">
        <v>-92.689817843705413</v>
      </c>
      <c r="H607">
        <v>-92.788934591965059</v>
      </c>
      <c r="I607">
        <v>1.009068606670718</v>
      </c>
      <c r="J607">
        <v>0.42934153551725207</v>
      </c>
      <c r="L607" t="s">
        <v>18</v>
      </c>
      <c r="P607">
        <v>2859850.9174658344</v>
      </c>
      <c r="Q607">
        <v>2820875.7072119666</v>
      </c>
    </row>
    <row r="608" spans="1:17" x14ac:dyDescent="0.2">
      <c r="A608" s="1">
        <v>42156</v>
      </c>
      <c r="B608">
        <v>13.97</v>
      </c>
      <c r="C608">
        <v>209.45692</v>
      </c>
      <c r="D608">
        <v>0.50943717840555991</v>
      </c>
      <c r="E608">
        <v>0.50909020978706188</v>
      </c>
      <c r="F608">
        <v>-92.662467344151835</v>
      </c>
      <c r="G608">
        <v>-92.447592620310829</v>
      </c>
      <c r="H608">
        <v>-92.960360252976997</v>
      </c>
      <c r="I608">
        <v>0.74441962102625603</v>
      </c>
      <c r="J608">
        <v>0.40016799720362961</v>
      </c>
      <c r="L608" t="s">
        <v>18</v>
      </c>
      <c r="P608">
        <v>2857858.4210387585</v>
      </c>
      <c r="Q608">
        <v>2820875.7072119666</v>
      </c>
    </row>
    <row r="609" spans="1:17" x14ac:dyDescent="0.2">
      <c r="A609" s="1">
        <v>42157</v>
      </c>
      <c r="B609">
        <v>14.24</v>
      </c>
      <c r="C609">
        <v>209.24901</v>
      </c>
      <c r="D609">
        <v>0.5195138985319292</v>
      </c>
      <c r="E609">
        <v>0.51042183928526186</v>
      </c>
      <c r="F609">
        <v>-92.565264552820153</v>
      </c>
      <c r="G609">
        <v>-92.696943910302736</v>
      </c>
      <c r="H609">
        <v>-92.960599889304248</v>
      </c>
      <c r="I609">
        <v>0.74428031331608435</v>
      </c>
      <c r="J609">
        <v>0.53116457524277172</v>
      </c>
      <c r="K609" t="s">
        <v>20</v>
      </c>
      <c r="L609" t="s">
        <v>18</v>
      </c>
      <c r="M609" t="s">
        <v>20</v>
      </c>
      <c r="N609">
        <v>-23683.710123501089</v>
      </c>
      <c r="O609">
        <v>12088.682882336401</v>
      </c>
      <c r="P609">
        <v>2866800.9574914942</v>
      </c>
      <c r="Q609">
        <v>2866800.9574914938</v>
      </c>
    </row>
    <row r="610" spans="1:17" x14ac:dyDescent="0.2">
      <c r="A610" s="1">
        <v>42158</v>
      </c>
      <c r="B610">
        <v>13.66</v>
      </c>
      <c r="C610">
        <v>209.803415</v>
      </c>
      <c r="D610">
        <v>0.46009914310061861</v>
      </c>
      <c r="E610">
        <v>0.50620199706709867</v>
      </c>
      <c r="F610">
        <v>-92.542907664497292</v>
      </c>
      <c r="G610">
        <v>-92.604883641647532</v>
      </c>
      <c r="H610">
        <v>-92.896696320767646</v>
      </c>
      <c r="I610">
        <v>0.74449749341210325</v>
      </c>
      <c r="J610">
        <v>0.47520463050709028</v>
      </c>
      <c r="L610" t="s">
        <v>20</v>
      </c>
      <c r="P610">
        <v>2887239.5355965062</v>
      </c>
      <c r="Q610">
        <v>2866800.9574914938</v>
      </c>
    </row>
    <row r="611" spans="1:17" x14ac:dyDescent="0.2">
      <c r="A611" s="1">
        <v>42159</v>
      </c>
      <c r="B611">
        <v>14.71</v>
      </c>
      <c r="C611">
        <v>208.03129899999999</v>
      </c>
      <c r="D611">
        <v>0.57982101400033015</v>
      </c>
      <c r="E611">
        <v>0.51129709725364758</v>
      </c>
      <c r="F611">
        <v>-91.655799316605624</v>
      </c>
      <c r="G611">
        <v>-92.35642768100206</v>
      </c>
      <c r="H611">
        <v>-92.715451886478135</v>
      </c>
      <c r="I611">
        <v>0.76099509576157109</v>
      </c>
      <c r="J611">
        <v>1.3924565030370624</v>
      </c>
      <c r="K611" t="s">
        <v>20</v>
      </c>
      <c r="L611" t="s">
        <v>20</v>
      </c>
      <c r="P611">
        <v>2840949.0916121155</v>
      </c>
      <c r="Q611">
        <v>2866800.9574914938</v>
      </c>
    </row>
    <row r="612" spans="1:17" x14ac:dyDescent="0.2">
      <c r="A612" s="1">
        <v>42160</v>
      </c>
      <c r="B612">
        <v>14.21</v>
      </c>
      <c r="C612">
        <v>207.67489399999999</v>
      </c>
      <c r="D612">
        <v>0.46658719379104102</v>
      </c>
      <c r="E612">
        <v>0.50685481272447963</v>
      </c>
      <c r="F612">
        <v>-91.051019505946158</v>
      </c>
      <c r="G612">
        <v>-92.095491676804343</v>
      </c>
      <c r="H612">
        <v>-92.567352183158036</v>
      </c>
      <c r="I612">
        <v>0.897707486490673</v>
      </c>
      <c r="J612">
        <v>1.6891166666544586</v>
      </c>
      <c r="K612" t="s">
        <v>19</v>
      </c>
      <c r="L612" t="s">
        <v>20</v>
      </c>
      <c r="M612" t="s">
        <v>19</v>
      </c>
      <c r="N612">
        <v>-47679.495623170413</v>
      </c>
      <c r="O612">
        <v>24251.062247948081</v>
      </c>
      <c r="P612">
        <v>2848482.4796511871</v>
      </c>
      <c r="Q612">
        <v>2866800.9574914938</v>
      </c>
    </row>
    <row r="613" spans="1:17" x14ac:dyDescent="0.2">
      <c r="A613" s="1">
        <v>42163</v>
      </c>
      <c r="B613">
        <v>15.29</v>
      </c>
      <c r="C613">
        <v>206.39777000000001</v>
      </c>
      <c r="D613">
        <v>0.57889102885688226</v>
      </c>
      <c r="E613">
        <v>0.50641276189382856</v>
      </c>
      <c r="F613">
        <v>-89.232464754427184</v>
      </c>
      <c r="G613">
        <v>-91.40949115885941</v>
      </c>
      <c r="H613">
        <v>-92.261871305434127</v>
      </c>
      <c r="I613">
        <v>1.3058203196138927</v>
      </c>
      <c r="J613">
        <v>2.3199260307901195</v>
      </c>
      <c r="K613" t="s">
        <v>19</v>
      </c>
      <c r="L613" t="s">
        <v>19</v>
      </c>
      <c r="P613">
        <v>2766017.0107558151</v>
      </c>
      <c r="Q613">
        <v>2866800.9574914938</v>
      </c>
    </row>
    <row r="614" spans="1:17" x14ac:dyDescent="0.2">
      <c r="A614" s="1">
        <v>42164</v>
      </c>
      <c r="B614">
        <v>14.47</v>
      </c>
      <c r="C614">
        <v>206.36807099999999</v>
      </c>
      <c r="D614">
        <v>0.44780825556571219</v>
      </c>
      <c r="E614">
        <v>0.50898479053414658</v>
      </c>
      <c r="F614">
        <v>-90.568209390870877</v>
      </c>
      <c r="G614">
        <v>-91.010080126469546</v>
      </c>
      <c r="H614">
        <v>-91.977268478986801</v>
      </c>
      <c r="I614">
        <v>1.2681242078692403</v>
      </c>
      <c r="J614">
        <v>1.1111364954411598</v>
      </c>
      <c r="K614" t="s">
        <v>20</v>
      </c>
      <c r="L614" t="s">
        <v>19</v>
      </c>
      <c r="P614">
        <v>2804393.9648691122</v>
      </c>
      <c r="Q614">
        <v>2866800.9574914938</v>
      </c>
    </row>
    <row r="615" spans="1:17" x14ac:dyDescent="0.2">
      <c r="A615" s="1">
        <v>42165</v>
      </c>
      <c r="B615">
        <v>13.22</v>
      </c>
      <c r="C615">
        <v>208.85301200000001</v>
      </c>
      <c r="D615">
        <v>0.41734561270870463</v>
      </c>
      <c r="E615">
        <v>0.50534882280134497</v>
      </c>
      <c r="F615">
        <v>-92.323623752715179</v>
      </c>
      <c r="G615">
        <v>-90.966223344113132</v>
      </c>
      <c r="H615">
        <v>-91.848104336619329</v>
      </c>
      <c r="I615">
        <v>1.1286855630294197</v>
      </c>
      <c r="J615">
        <v>-0.42130371085773777</v>
      </c>
      <c r="L615" t="s">
        <v>19</v>
      </c>
      <c r="P615">
        <v>2924255.7932715542</v>
      </c>
      <c r="Q615">
        <v>2866800.9574914938</v>
      </c>
    </row>
    <row r="616" spans="1:17" x14ac:dyDescent="0.2">
      <c r="A616" s="1">
        <v>42166</v>
      </c>
      <c r="B616">
        <v>12.85</v>
      </c>
      <c r="C616">
        <v>209.51631800000001</v>
      </c>
      <c r="D616">
        <v>0.47240376406718831</v>
      </c>
      <c r="E616">
        <v>0.49966922607587994</v>
      </c>
      <c r="F616">
        <v>-91.838856465327964</v>
      </c>
      <c r="G616">
        <v>-91.002834773857586</v>
      </c>
      <c r="H616">
        <v>-91.891466700158276</v>
      </c>
      <c r="I616">
        <v>1.1164184585113273</v>
      </c>
      <c r="J616">
        <v>4.7124117690120988E-2</v>
      </c>
      <c r="L616" t="s">
        <v>19</v>
      </c>
      <c r="P616">
        <v>2957983.081747565</v>
      </c>
      <c r="Q616">
        <v>2866800.9574914938</v>
      </c>
    </row>
    <row r="617" spans="1:17" x14ac:dyDescent="0.2">
      <c r="A617" s="1">
        <v>42167</v>
      </c>
      <c r="B617">
        <v>13.78</v>
      </c>
      <c r="C617">
        <v>207.912488</v>
      </c>
      <c r="D617">
        <v>0.5749925055640509</v>
      </c>
      <c r="E617">
        <v>0.50022958909950854</v>
      </c>
      <c r="F617">
        <v>-90.223978440896502</v>
      </c>
      <c r="G617">
        <v>-90.837426560847661</v>
      </c>
      <c r="H617">
        <v>-91.659864152918544</v>
      </c>
      <c r="I617">
        <v>1.1525135052308431</v>
      </c>
      <c r="J617">
        <v>1.2458732201445577</v>
      </c>
      <c r="K617" t="s">
        <v>20</v>
      </c>
      <c r="L617" t="s">
        <v>19</v>
      </c>
      <c r="P617">
        <v>2874746.5696528894</v>
      </c>
      <c r="Q617">
        <v>2866800.9574914938</v>
      </c>
    </row>
    <row r="618" spans="1:17" x14ac:dyDescent="0.2">
      <c r="A618" s="1">
        <v>42170</v>
      </c>
      <c r="B618">
        <v>15.39</v>
      </c>
      <c r="C618">
        <v>207.01158799999999</v>
      </c>
      <c r="D618">
        <v>0.62366131896419164</v>
      </c>
      <c r="E618">
        <v>0.50503653446885954</v>
      </c>
      <c r="F618">
        <v>-89.158414998415338</v>
      </c>
      <c r="G618">
        <v>-90.822616609645294</v>
      </c>
      <c r="H618">
        <v>-91.348225476133734</v>
      </c>
      <c r="I618">
        <v>1.2852240259967544</v>
      </c>
      <c r="J618">
        <v>1.7038356219804482</v>
      </c>
      <c r="K618" t="s">
        <v>19</v>
      </c>
      <c r="L618" t="s">
        <v>19</v>
      </c>
      <c r="P618">
        <v>2776134.7997204084</v>
      </c>
      <c r="Q618">
        <v>2866800.9574914938</v>
      </c>
    </row>
    <row r="619" spans="1:17" x14ac:dyDescent="0.2">
      <c r="A619" s="1">
        <v>42171</v>
      </c>
      <c r="B619">
        <v>14.81</v>
      </c>
      <c r="C619">
        <v>208.15009599999999</v>
      </c>
      <c r="D619">
        <v>0.46302333819290603</v>
      </c>
      <c r="E619">
        <v>0.50895197398941705</v>
      </c>
      <c r="F619">
        <v>-91.128402245286651</v>
      </c>
      <c r="G619">
        <v>-90.934655180528452</v>
      </c>
      <c r="H619">
        <v>-91.245950702663052</v>
      </c>
      <c r="I619">
        <v>1.2459974283248669</v>
      </c>
      <c r="J619">
        <v>9.434085071462342E-2</v>
      </c>
      <c r="L619" t="s">
        <v>19</v>
      </c>
      <c r="P619">
        <v>2831398.9355596341</v>
      </c>
      <c r="Q619">
        <v>2866800.9574914938</v>
      </c>
    </row>
    <row r="620" spans="1:17" x14ac:dyDescent="0.2">
      <c r="A620" s="1">
        <v>42172</v>
      </c>
      <c r="B620">
        <v>14.5</v>
      </c>
      <c r="C620">
        <v>208.48669699999999</v>
      </c>
      <c r="D620">
        <v>0.4792872673490593</v>
      </c>
      <c r="E620">
        <v>0.50508048136538042</v>
      </c>
      <c r="F620">
        <v>-90.802561279038216</v>
      </c>
      <c r="G620">
        <v>-90.630442685793057</v>
      </c>
      <c r="H620">
        <v>-91.090958530570262</v>
      </c>
      <c r="I620">
        <v>1.1669466533636337</v>
      </c>
      <c r="J620">
        <v>0.24713833378823591</v>
      </c>
      <c r="L620" t="s">
        <v>19</v>
      </c>
      <c r="P620">
        <v>2854342.5110065388</v>
      </c>
      <c r="Q620">
        <v>2866800.9574914938</v>
      </c>
    </row>
    <row r="621" spans="1:17" x14ac:dyDescent="0.2">
      <c r="A621" s="1">
        <v>42173</v>
      </c>
      <c r="B621">
        <v>13.19</v>
      </c>
      <c r="C621">
        <v>210.65482600000001</v>
      </c>
      <c r="D621">
        <v>0.41373626634958383</v>
      </c>
      <c r="E621">
        <v>0.50173486536658407</v>
      </c>
      <c r="F621">
        <v>-92.502870761931206</v>
      </c>
      <c r="G621">
        <v>-90.763245545113719</v>
      </c>
      <c r="H621">
        <v>-91.085759047996191</v>
      </c>
      <c r="I621">
        <v>1.1598982281436419</v>
      </c>
      <c r="J621">
        <v>-1.221755219165245</v>
      </c>
      <c r="K621" t="s">
        <v>18</v>
      </c>
      <c r="L621" t="s">
        <v>19</v>
      </c>
      <c r="M621" t="s">
        <v>18</v>
      </c>
      <c r="N621">
        <v>24977.375315572648</v>
      </c>
      <c r="O621">
        <v>-12532.020041169482</v>
      </c>
      <c r="P621">
        <v>2969382.0816134741</v>
      </c>
      <c r="Q621">
        <v>2969382.0816134736</v>
      </c>
    </row>
    <row r="622" spans="1:17" x14ac:dyDescent="0.2">
      <c r="A622" s="1">
        <v>42174</v>
      </c>
      <c r="B622">
        <v>13.96</v>
      </c>
      <c r="C622">
        <v>209.71969799999999</v>
      </c>
      <c r="D622">
        <v>0.56008152843982606</v>
      </c>
      <c r="E622">
        <v>0.50432219257774857</v>
      </c>
      <c r="F622">
        <v>-91.806297922103255</v>
      </c>
      <c r="G622">
        <v>-91.079709441355064</v>
      </c>
      <c r="H622">
        <v>-91.024374902796694</v>
      </c>
      <c r="I622">
        <v>1.0933551745681622</v>
      </c>
      <c r="J622">
        <v>-0.71515920671925615</v>
      </c>
      <c r="L622" t="s">
        <v>18</v>
      </c>
      <c r="P622">
        <v>3000333.7034435235</v>
      </c>
      <c r="Q622">
        <v>2969382.0816134736</v>
      </c>
    </row>
    <row r="623" spans="1:17" x14ac:dyDescent="0.2">
      <c r="A623" s="1">
        <v>42177</v>
      </c>
      <c r="B623">
        <v>12.74</v>
      </c>
      <c r="C623">
        <v>210.79411400000001</v>
      </c>
      <c r="D623">
        <v>0.41642617876700516</v>
      </c>
      <c r="E623">
        <v>0.50385321613341683</v>
      </c>
      <c r="F623">
        <v>-93.469292280894109</v>
      </c>
      <c r="G623">
        <v>-91.941884897850827</v>
      </c>
      <c r="H623">
        <v>-91.175499316487389</v>
      </c>
      <c r="I623">
        <v>1.295255048584222</v>
      </c>
      <c r="J623">
        <v>-1.7709199179836814</v>
      </c>
      <c r="K623" t="s">
        <v>18</v>
      </c>
      <c r="L623" t="s">
        <v>18</v>
      </c>
      <c r="P623">
        <v>2956396.7027139715</v>
      </c>
      <c r="Q623">
        <v>2969382.0816134736</v>
      </c>
    </row>
    <row r="624" spans="1:17" x14ac:dyDescent="0.2">
      <c r="A624" s="1">
        <v>42178</v>
      </c>
      <c r="B624">
        <v>12.11</v>
      </c>
      <c r="C624">
        <v>210.95329000000001</v>
      </c>
      <c r="D624">
        <v>0.45177212896993113</v>
      </c>
      <c r="E624">
        <v>0.50306976782055524</v>
      </c>
      <c r="F624">
        <v>-94.014222621282258</v>
      </c>
      <c r="G624">
        <v>-92.519048973049934</v>
      </c>
      <c r="H624">
        <v>-91.422432909432061</v>
      </c>
      <c r="I624">
        <v>1.5304688062446885</v>
      </c>
      <c r="J624">
        <v>-1.6934613115112562</v>
      </c>
      <c r="K624" t="s">
        <v>18</v>
      </c>
      <c r="L624" t="s">
        <v>18</v>
      </c>
      <c r="P624">
        <v>2938666.1594430874</v>
      </c>
      <c r="Q624">
        <v>2969382.0816134736</v>
      </c>
    </row>
    <row r="625" spans="1:17" x14ac:dyDescent="0.2">
      <c r="A625" s="1">
        <v>42179</v>
      </c>
      <c r="B625">
        <v>13.26</v>
      </c>
      <c r="C625">
        <v>209.421246</v>
      </c>
      <c r="D625">
        <v>0.59947181117761028</v>
      </c>
      <c r="E625">
        <v>0.50579287433980957</v>
      </c>
      <c r="F625">
        <v>-92.663773962164342</v>
      </c>
      <c r="G625">
        <v>-92.891291509675156</v>
      </c>
      <c r="H625">
        <v>-91.708375343410168</v>
      </c>
      <c r="I625">
        <v>1.3990091499615471</v>
      </c>
      <c r="J625">
        <v>-0.68291091504328882</v>
      </c>
      <c r="L625" t="s">
        <v>18</v>
      </c>
      <c r="P625">
        <v>2986589.7471679496</v>
      </c>
      <c r="Q625">
        <v>2969382.0816134736</v>
      </c>
    </row>
    <row r="626" spans="1:17" x14ac:dyDescent="0.2">
      <c r="A626" s="1">
        <v>42180</v>
      </c>
      <c r="B626">
        <v>14.01</v>
      </c>
      <c r="C626">
        <v>208.77461400000001</v>
      </c>
      <c r="D626">
        <v>0.5581606641960648</v>
      </c>
      <c r="E626">
        <v>0.50766555444775774</v>
      </c>
      <c r="F626">
        <v>-91.977680170926604</v>
      </c>
      <c r="G626">
        <v>-92.786253391474233</v>
      </c>
      <c r="H626">
        <v>-91.825831241748133</v>
      </c>
      <c r="I626">
        <v>1.3529929332805375</v>
      </c>
      <c r="J626">
        <v>-0.11223187161095477</v>
      </c>
      <c r="L626" t="s">
        <v>18</v>
      </c>
      <c r="P626">
        <v>3013426.3838378903</v>
      </c>
      <c r="Q626">
        <v>2969382.0816134736</v>
      </c>
    </row>
    <row r="627" spans="1:17" x14ac:dyDescent="0.2">
      <c r="A627" s="1">
        <v>42181</v>
      </c>
      <c r="B627">
        <v>14.02</v>
      </c>
      <c r="C627">
        <v>208.73482799999999</v>
      </c>
      <c r="D627">
        <v>0.50071403061237485</v>
      </c>
      <c r="E627">
        <v>0.50760311887132492</v>
      </c>
      <c r="F627">
        <v>-91.934449709869568</v>
      </c>
      <c r="G627">
        <v>-92.811883749027515</v>
      </c>
      <c r="H627">
        <v>-91.793400071511016</v>
      </c>
      <c r="I627">
        <v>1.3446144385045791</v>
      </c>
      <c r="J627">
        <v>-0.10489969043871167</v>
      </c>
      <c r="L627" t="s">
        <v>18</v>
      </c>
      <c r="P627">
        <v>3014174.7565404042</v>
      </c>
      <c r="Q627">
        <v>2969382.0816134736</v>
      </c>
    </row>
    <row r="628" spans="1:17" x14ac:dyDescent="0.2">
      <c r="A628" s="1">
        <v>42184</v>
      </c>
      <c r="B628">
        <v>18.850000000000001</v>
      </c>
      <c r="C628">
        <v>204.357575</v>
      </c>
      <c r="D628">
        <v>0.90385067388955265</v>
      </c>
      <c r="E628">
        <v>0.52536643819570861</v>
      </c>
      <c r="F628">
        <v>-88.512611296062374</v>
      </c>
      <c r="G628">
        <v>-91.820547552061157</v>
      </c>
      <c r="H628">
        <v>-91.516212974072218</v>
      </c>
      <c r="I628">
        <v>1.6439250240622651</v>
      </c>
      <c r="J628">
        <v>1.8270916459363291</v>
      </c>
      <c r="K628" t="s">
        <v>20</v>
      </c>
      <c r="L628" t="s">
        <v>18</v>
      </c>
      <c r="M628" t="s">
        <v>20</v>
      </c>
      <c r="N628">
        <v>-25272.207498771571</v>
      </c>
      <c r="O628">
        <v>13277.169638972498</v>
      </c>
      <c r="P628">
        <v>3189671.3016358893</v>
      </c>
      <c r="Q628">
        <v>3189671.3016358893</v>
      </c>
    </row>
    <row r="629" spans="1:17" x14ac:dyDescent="0.2">
      <c r="A629" s="1">
        <v>42185</v>
      </c>
      <c r="B629">
        <v>18.23</v>
      </c>
      <c r="C629">
        <v>204.785359</v>
      </c>
      <c r="D629">
        <v>0.4676496703698752</v>
      </c>
      <c r="E629">
        <v>0.52405862200089992</v>
      </c>
      <c r="F629">
        <v>-89.089533043499586</v>
      </c>
      <c r="G629">
        <v>-90.835609636504628</v>
      </c>
      <c r="H629">
        <v>-91.421675857622475</v>
      </c>
      <c r="I629">
        <v>1.7539317529013745</v>
      </c>
      <c r="J629">
        <v>1.3296656556134703</v>
      </c>
      <c r="K629" t="s">
        <v>20</v>
      </c>
      <c r="L629" t="s">
        <v>20</v>
      </c>
      <c r="P629">
        <v>3211019.8310219659</v>
      </c>
      <c r="Q629">
        <v>3189671.3016358893</v>
      </c>
    </row>
    <row r="630" spans="1:17" x14ac:dyDescent="0.2">
      <c r="A630" s="1">
        <v>42186</v>
      </c>
      <c r="B630">
        <v>16.09</v>
      </c>
      <c r="C630">
        <v>206.42681899999999</v>
      </c>
      <c r="D630">
        <v>0.38950115983100081</v>
      </c>
      <c r="E630">
        <v>0.51320222102695034</v>
      </c>
      <c r="F630">
        <v>-89.848701990328266</v>
      </c>
      <c r="G630">
        <v>-90.272595242137413</v>
      </c>
      <c r="H630">
        <v>-91.479199773615221</v>
      </c>
      <c r="I630">
        <v>1.6828339623069264</v>
      </c>
      <c r="J630">
        <v>0.96889997457133237</v>
      </c>
      <c r="K630" t="s">
        <v>20</v>
      </c>
      <c r="L630" t="s">
        <v>20</v>
      </c>
      <c r="P630">
        <v>3286896.2979449248</v>
      </c>
      <c r="Q630">
        <v>3189671.3016358893</v>
      </c>
    </row>
    <row r="631" spans="1:17" x14ac:dyDescent="0.2">
      <c r="A631" s="1">
        <v>42187</v>
      </c>
      <c r="B631">
        <v>16.790001</v>
      </c>
      <c r="C631">
        <v>206.247758</v>
      </c>
      <c r="D631">
        <v>0.54445170245368746</v>
      </c>
      <c r="E631">
        <v>0.51701225705016618</v>
      </c>
      <c r="F631">
        <v>-89.84261787511646</v>
      </c>
      <c r="G631">
        <v>-89.845582782975399</v>
      </c>
      <c r="H631">
        <v>-91.372051076101044</v>
      </c>
      <c r="I631">
        <v>1.7469142372583535</v>
      </c>
      <c r="J631">
        <v>0.87550560202938843</v>
      </c>
      <c r="K631" t="s">
        <v>20</v>
      </c>
      <c r="L631" t="s">
        <v>20</v>
      </c>
      <c r="P631">
        <v>3266828.3041508533</v>
      </c>
      <c r="Q631">
        <v>3189671.3016358893</v>
      </c>
    </row>
    <row r="632" spans="1:17" x14ac:dyDescent="0.2">
      <c r="A632" s="1">
        <v>42191</v>
      </c>
      <c r="B632">
        <v>17.010000000000002</v>
      </c>
      <c r="C632">
        <v>205.65085500000001</v>
      </c>
      <c r="D632">
        <v>0.51318882118819442</v>
      </c>
      <c r="E632">
        <v>0.51740340936251661</v>
      </c>
      <c r="F632">
        <v>-89.394453515316542</v>
      </c>
      <c r="G632">
        <v>-89.337583544064799</v>
      </c>
      <c r="H632">
        <v>-91.254708762457582</v>
      </c>
      <c r="I632">
        <v>1.8337776641354782</v>
      </c>
      <c r="J632">
        <v>1.0144388185783935</v>
      </c>
      <c r="K632" t="s">
        <v>20</v>
      </c>
      <c r="L632" t="s">
        <v>20</v>
      </c>
      <c r="P632">
        <v>3253343.2613843195</v>
      </c>
      <c r="Q632">
        <v>3189671.3016358893</v>
      </c>
    </row>
    <row r="633" spans="1:17" x14ac:dyDescent="0.2">
      <c r="A633" s="1">
        <v>42192</v>
      </c>
      <c r="B633">
        <v>16.09</v>
      </c>
      <c r="C633">
        <v>206.93417600000001</v>
      </c>
      <c r="D633">
        <v>0.44737680674057961</v>
      </c>
      <c r="E633">
        <v>0.51381742161859489</v>
      </c>
      <c r="F633">
        <v>-90.236384757088516</v>
      </c>
      <c r="G633">
        <v>-89.682338236270041</v>
      </c>
      <c r="H633">
        <v>-91.065834928720676</v>
      </c>
      <c r="I633">
        <v>1.810101484810388</v>
      </c>
      <c r="J633">
        <v>0.4582340706267346</v>
      </c>
      <c r="L633" t="s">
        <v>20</v>
      </c>
      <c r="P633">
        <v>3293632.5629014452</v>
      </c>
      <c r="Q633">
        <v>3189671.3016358893</v>
      </c>
    </row>
    <row r="634" spans="1:17" x14ac:dyDescent="0.2">
      <c r="A634" s="1">
        <v>42193</v>
      </c>
      <c r="B634">
        <v>19.66</v>
      </c>
      <c r="C634">
        <v>203.47217900000001</v>
      </c>
      <c r="D634">
        <v>0.74649163094016302</v>
      </c>
      <c r="E634">
        <v>0.52293490056223346</v>
      </c>
      <c r="F634">
        <v>-86.742703692545973</v>
      </c>
      <c r="G634">
        <v>-89.212972366079313</v>
      </c>
      <c r="H634">
        <v>-90.643868742924226</v>
      </c>
      <c r="I634">
        <v>2.1751834600911848</v>
      </c>
      <c r="J634">
        <v>1.7934878238797911</v>
      </c>
      <c r="K634" t="s">
        <v>19</v>
      </c>
      <c r="L634" t="s">
        <v>20</v>
      </c>
      <c r="M634" t="s">
        <v>19</v>
      </c>
      <c r="N634">
        <v>-50574.467471040378</v>
      </c>
      <c r="O634">
        <v>26508.604441570671</v>
      </c>
      <c r="P634">
        <v>3157445.2606722168</v>
      </c>
      <c r="Q634">
        <v>3189671.3016358893</v>
      </c>
    </row>
    <row r="635" spans="1:17" x14ac:dyDescent="0.2">
      <c r="A635" s="1">
        <v>42194</v>
      </c>
      <c r="B635">
        <v>19.969999000000001</v>
      </c>
      <c r="C635">
        <v>203.84026</v>
      </c>
      <c r="D635">
        <v>0.51589232111200811</v>
      </c>
      <c r="E635">
        <v>0.5227956091230056</v>
      </c>
      <c r="F635">
        <v>-86.596793890491838</v>
      </c>
      <c r="G635">
        <v>-88.562590746112036</v>
      </c>
      <c r="H635">
        <v>-90.071160543724048</v>
      </c>
      <c r="I635">
        <v>2.2664652986675131</v>
      </c>
      <c r="J635">
        <v>1.532945002632442</v>
      </c>
      <c r="K635" t="s">
        <v>19</v>
      </c>
      <c r="L635" t="s">
        <v>19</v>
      </c>
      <c r="P635">
        <v>3151524.539962119</v>
      </c>
      <c r="Q635">
        <v>3189671.3016358893</v>
      </c>
    </row>
    <row r="636" spans="1:17" x14ac:dyDescent="0.2">
      <c r="A636" s="1">
        <v>42195</v>
      </c>
      <c r="B636">
        <v>16.829999999999998</v>
      </c>
      <c r="C636">
        <v>206.40691899999999</v>
      </c>
      <c r="D636">
        <v>0.355125738642319</v>
      </c>
      <c r="E636">
        <v>0.51875817048999406</v>
      </c>
      <c r="F636">
        <v>-90.245275676916393</v>
      </c>
      <c r="G636">
        <v>-88.643122306472023</v>
      </c>
      <c r="H636">
        <v>-89.757081631693566</v>
      </c>
      <c r="I636">
        <v>1.9022557238243714</v>
      </c>
      <c r="J636">
        <v>-0.25663954593935534</v>
      </c>
      <c r="L636" t="s">
        <v>19</v>
      </c>
      <c r="P636">
        <v>3378366.8654141156</v>
      </c>
      <c r="Q636">
        <v>3189671.3016358893</v>
      </c>
    </row>
    <row r="637" spans="1:17" x14ac:dyDescent="0.2">
      <c r="A637" s="1">
        <v>42198</v>
      </c>
      <c r="B637">
        <v>13.9</v>
      </c>
      <c r="C637">
        <v>208.67512500000001</v>
      </c>
      <c r="D637">
        <v>0.34106045954635666</v>
      </c>
      <c r="E637">
        <v>0.50957507224176435</v>
      </c>
      <c r="F637">
        <v>-92.4356418969342</v>
      </c>
      <c r="G637">
        <v>-89.251359982795563</v>
      </c>
      <c r="H637">
        <v>-89.738070626257709</v>
      </c>
      <c r="I637">
        <v>1.8714562389565832</v>
      </c>
      <c r="J637">
        <v>-1.4414289869692609</v>
      </c>
      <c r="K637" t="s">
        <v>18</v>
      </c>
      <c r="L637" t="s">
        <v>19</v>
      </c>
      <c r="M637" t="s">
        <v>18</v>
      </c>
      <c r="N637">
        <v>29830.397826833712</v>
      </c>
      <c r="O637">
        <v>-15200.827127609358</v>
      </c>
      <c r="P637">
        <v>3586677.0307502616</v>
      </c>
      <c r="Q637">
        <v>3586677.0307502626</v>
      </c>
    </row>
    <row r="638" spans="1:17" x14ac:dyDescent="0.2">
      <c r="A638" s="1">
        <v>42199</v>
      </c>
      <c r="B638">
        <v>13.37</v>
      </c>
      <c r="C638">
        <v>209.59036499999999</v>
      </c>
      <c r="D638">
        <v>0.46259743284509075</v>
      </c>
      <c r="E638">
        <v>0.5094216198976893</v>
      </c>
      <c r="F638">
        <v>-93.399863253247958</v>
      </c>
      <c r="G638">
        <v>-89.884055682027466</v>
      </c>
      <c r="H638">
        <v>-89.85658588311783</v>
      </c>
      <c r="I638">
        <v>2.0615562730138111</v>
      </c>
      <c r="J638">
        <v>-1.7187390984725206</v>
      </c>
      <c r="K638" t="s">
        <v>18</v>
      </c>
      <c r="L638" t="s">
        <v>18</v>
      </c>
      <c r="P638">
        <v>3556954.5148817678</v>
      </c>
      <c r="Q638">
        <v>3586677.0307502626</v>
      </c>
    </row>
    <row r="639" spans="1:17" x14ac:dyDescent="0.2">
      <c r="A639" s="1">
        <v>42200</v>
      </c>
      <c r="B639">
        <v>13.23</v>
      </c>
      <c r="C639">
        <v>209.520735</v>
      </c>
      <c r="D639">
        <v>0.48958361887009688</v>
      </c>
      <c r="E639">
        <v>0.50598671951358221</v>
      </c>
      <c r="F639">
        <v>-92.784709372724578</v>
      </c>
      <c r="G639">
        <v>-91.09245681806317</v>
      </c>
      <c r="H639">
        <v>-89.927440855022425</v>
      </c>
      <c r="I639">
        <v>2.1520878002148236</v>
      </c>
      <c r="J639">
        <v>-1.3276728381699563</v>
      </c>
      <c r="K639" t="s">
        <v>18</v>
      </c>
      <c r="L639" t="s">
        <v>18</v>
      </c>
      <c r="P639">
        <v>3553836.6927789063</v>
      </c>
      <c r="Q639">
        <v>3586677.0307502626</v>
      </c>
    </row>
    <row r="640" spans="1:17" x14ac:dyDescent="0.2">
      <c r="A640" s="1">
        <v>42201</v>
      </c>
      <c r="B640">
        <v>12.11</v>
      </c>
      <c r="C640">
        <v>211.20199700000001</v>
      </c>
      <c r="D640">
        <v>0.41892724167856432</v>
      </c>
      <c r="E640">
        <v>0.50487591128715337</v>
      </c>
      <c r="F640">
        <v>-94.520800701041637</v>
      </c>
      <c r="G640">
        <v>-92.677258180173126</v>
      </c>
      <c r="H640">
        <v>-90.428123305437353</v>
      </c>
      <c r="I640">
        <v>2.4686271101462132</v>
      </c>
      <c r="J640">
        <v>-1.6578759014608246</v>
      </c>
      <c r="K640" t="s">
        <v>18</v>
      </c>
      <c r="L640" t="s">
        <v>18</v>
      </c>
      <c r="P640">
        <v>3494870.0741946339</v>
      </c>
      <c r="Q640">
        <v>3586677.0307502626</v>
      </c>
    </row>
    <row r="641" spans="1:17" x14ac:dyDescent="0.2">
      <c r="A641" s="1">
        <v>42202</v>
      </c>
      <c r="B641">
        <v>11.95</v>
      </c>
      <c r="C641">
        <v>211.371116</v>
      </c>
      <c r="D641">
        <v>0.48687506009119536</v>
      </c>
      <c r="E641">
        <v>0.50755012080186457</v>
      </c>
      <c r="F641">
        <v>-95.331435459824931</v>
      </c>
      <c r="G641">
        <v>-93.694490136754837</v>
      </c>
      <c r="H641">
        <v>-90.948281840131131</v>
      </c>
      <c r="I641">
        <v>2.7967381207702817</v>
      </c>
      <c r="J641">
        <v>-1.5672377714387451</v>
      </c>
      <c r="K641" t="s">
        <v>18</v>
      </c>
      <c r="L641" t="s">
        <v>18</v>
      </c>
      <c r="P641">
        <v>3487526.4618593464</v>
      </c>
      <c r="Q641">
        <v>3586677.0307502626</v>
      </c>
    </row>
    <row r="642" spans="1:17" x14ac:dyDescent="0.2">
      <c r="A642" s="1">
        <v>42205</v>
      </c>
      <c r="B642">
        <v>12.25</v>
      </c>
      <c r="C642">
        <v>211.49049099999999</v>
      </c>
      <c r="D642">
        <v>0.52541972304406426</v>
      </c>
      <c r="E642">
        <v>0.50958919614712905</v>
      </c>
      <c r="F642">
        <v>-95.523269301451634</v>
      </c>
      <c r="G642">
        <v>-94.312015617658318</v>
      </c>
      <c r="H642">
        <v>-91.421162449391417</v>
      </c>
      <c r="I642">
        <v>3.0611528852502907</v>
      </c>
      <c r="J642">
        <v>-1.3400529166072064</v>
      </c>
      <c r="K642" t="s">
        <v>18</v>
      </c>
      <c r="L642" t="s">
        <v>18</v>
      </c>
      <c r="P642">
        <v>3494660.9824690381</v>
      </c>
      <c r="Q642">
        <v>3586677.0307502626</v>
      </c>
    </row>
    <row r="643" spans="1:17" x14ac:dyDescent="0.2">
      <c r="A643" s="1">
        <v>42206</v>
      </c>
      <c r="B643">
        <v>12.22</v>
      </c>
      <c r="C643">
        <v>210.664781</v>
      </c>
      <c r="D643">
        <v>0.49755401915868397</v>
      </c>
      <c r="E643">
        <v>0.50661079282384569</v>
      </c>
      <c r="F643">
        <v>-94.505051722471833</v>
      </c>
      <c r="G643">
        <v>-94.533053311503096</v>
      </c>
      <c r="H643">
        <v>-91.809698603337679</v>
      </c>
      <c r="I643">
        <v>3.1375188926081292</v>
      </c>
      <c r="J643">
        <v>-0.85907151841676543</v>
      </c>
      <c r="L643" t="s">
        <v>18</v>
      </c>
      <c r="P643">
        <v>3506317.5455017714</v>
      </c>
      <c r="Q643">
        <v>3586677.0307502626</v>
      </c>
    </row>
    <row r="644" spans="1:17" x14ac:dyDescent="0.2">
      <c r="A644" s="1">
        <v>42207</v>
      </c>
      <c r="B644">
        <v>12.12</v>
      </c>
      <c r="C644">
        <v>210.27679900000001</v>
      </c>
      <c r="D644">
        <v>0.49185017719335367</v>
      </c>
      <c r="E644">
        <v>0.50154113352496732</v>
      </c>
      <c r="F644">
        <v>-93.342464124461713</v>
      </c>
      <c r="G644">
        <v>-94.644604261850503</v>
      </c>
      <c r="H644">
        <v>-92.138699487433101</v>
      </c>
      <c r="I644">
        <v>3.0674439335901531</v>
      </c>
      <c r="J644">
        <v>-0.39243248225232269</v>
      </c>
      <c r="L644" t="s">
        <v>18</v>
      </c>
      <c r="P644">
        <v>3509232.1530297119</v>
      </c>
      <c r="Q644">
        <v>3586677.0307502626</v>
      </c>
    </row>
    <row r="645" spans="1:17" x14ac:dyDescent="0.2">
      <c r="A645" s="1">
        <v>42208</v>
      </c>
      <c r="B645">
        <v>12.64</v>
      </c>
      <c r="C645">
        <v>209.092951</v>
      </c>
      <c r="D645">
        <v>0.5438246794976529</v>
      </c>
      <c r="E645">
        <v>0.50464887742130382</v>
      </c>
      <c r="F645">
        <v>-92.87852299885769</v>
      </c>
      <c r="G645">
        <v>-94.316148721413711</v>
      </c>
      <c r="H645">
        <v>-92.358877674247211</v>
      </c>
      <c r="I645">
        <v>3.0128230710248141</v>
      </c>
      <c r="J645">
        <v>-0.17247787618465155</v>
      </c>
      <c r="L645" t="s">
        <v>18</v>
      </c>
      <c r="P645">
        <v>3542739.4286930319</v>
      </c>
      <c r="Q645">
        <v>3586677.0307502626</v>
      </c>
    </row>
    <row r="646" spans="1:17" x14ac:dyDescent="0.2">
      <c r="A646" s="1">
        <v>42209</v>
      </c>
      <c r="B646">
        <v>13.74</v>
      </c>
      <c r="C646">
        <v>206.92423299999999</v>
      </c>
      <c r="D646">
        <v>0.59081201930780325</v>
      </c>
      <c r="E646">
        <v>0.50893829095817855</v>
      </c>
      <c r="F646">
        <v>-91.571665500851935</v>
      </c>
      <c r="G646">
        <v>-93.564194729619103</v>
      </c>
      <c r="H646">
        <v>-92.761291158272698</v>
      </c>
      <c r="I646">
        <v>2.4676670045351745</v>
      </c>
      <c r="J646">
        <v>0.48208516596219114</v>
      </c>
      <c r="L646" t="s">
        <v>18</v>
      </c>
      <c r="P646">
        <v>3608519.1737090838</v>
      </c>
      <c r="Q646">
        <v>3586677.0307502626</v>
      </c>
    </row>
    <row r="647" spans="1:17" x14ac:dyDescent="0.2">
      <c r="A647" s="1">
        <v>42212</v>
      </c>
      <c r="B647">
        <v>15.6</v>
      </c>
      <c r="C647">
        <v>205.720485</v>
      </c>
      <c r="D647">
        <v>0.64453385709654654</v>
      </c>
      <c r="E647">
        <v>0.51781512137152319</v>
      </c>
      <c r="F647">
        <v>-90.925177908883626</v>
      </c>
      <c r="G647">
        <v>-92.644576451105507</v>
      </c>
      <c r="H647">
        <v>-93.121989826472017</v>
      </c>
      <c r="I647">
        <v>1.6731089147615434</v>
      </c>
      <c r="J647">
        <v>1.3130119015004398</v>
      </c>
      <c r="K647" t="s">
        <v>20</v>
      </c>
      <c r="L647" t="s">
        <v>18</v>
      </c>
      <c r="M647" t="s">
        <v>20</v>
      </c>
      <c r="N647">
        <v>-30151.863374704997</v>
      </c>
      <c r="O647">
        <v>15613.090792950454</v>
      </c>
      <c r="P647">
        <v>3682301.6789202001</v>
      </c>
      <c r="Q647">
        <v>3682301.6789201996</v>
      </c>
    </row>
    <row r="648" spans="1:17" x14ac:dyDescent="0.2">
      <c r="A648" s="1">
        <v>42213</v>
      </c>
      <c r="B648">
        <v>13.44</v>
      </c>
      <c r="C648">
        <v>208.24735699999999</v>
      </c>
      <c r="D648">
        <v>0.37112426035502954</v>
      </c>
      <c r="E648">
        <v>0.51054753413749254</v>
      </c>
      <c r="F648">
        <v>-92.8801746070001</v>
      </c>
      <c r="G648">
        <v>-92.319601028011164</v>
      </c>
      <c r="H648">
        <v>-93.341564737312311</v>
      </c>
      <c r="I648">
        <v>1.4141062211506499</v>
      </c>
      <c r="J648">
        <v>0.3262768548863183</v>
      </c>
      <c r="L648" t="s">
        <v>20</v>
      </c>
      <c r="P648">
        <v>3786881.9857677268</v>
      </c>
      <c r="Q648">
        <v>3682301.6789201996</v>
      </c>
    </row>
    <row r="649" spans="1:17" x14ac:dyDescent="0.2">
      <c r="A649" s="1">
        <v>42214</v>
      </c>
      <c r="B649">
        <v>12.5</v>
      </c>
      <c r="C649">
        <v>209.679911</v>
      </c>
      <c r="D649">
        <v>0.43250535891439912</v>
      </c>
      <c r="E649">
        <v>0.51116596414316162</v>
      </c>
      <c r="F649">
        <v>-94.681233867767318</v>
      </c>
      <c r="G649">
        <v>-92.587354976672287</v>
      </c>
      <c r="H649">
        <v>-93.528697401548413</v>
      </c>
      <c r="I649">
        <v>1.43179652026115</v>
      </c>
      <c r="J649">
        <v>-0.8049582813685634</v>
      </c>
      <c r="K649" t="s">
        <v>18</v>
      </c>
      <c r="L649" t="s">
        <v>20</v>
      </c>
      <c r="M649" t="s">
        <v>18</v>
      </c>
      <c r="N649">
        <v>32065.105020957661</v>
      </c>
      <c r="O649">
        <v>-16390.590323389555</v>
      </c>
      <c r="P649">
        <v>3837591.3330077538</v>
      </c>
      <c r="Q649">
        <v>3837591.3330077538</v>
      </c>
    </row>
    <row r="650" spans="1:17" x14ac:dyDescent="0.2">
      <c r="A650" s="1">
        <v>42215</v>
      </c>
      <c r="B650">
        <v>12.13</v>
      </c>
      <c r="C650">
        <v>209.72965600000001</v>
      </c>
      <c r="D650">
        <v>0.47083808000000005</v>
      </c>
      <c r="E650">
        <v>0.51189926995201041</v>
      </c>
      <c r="F650">
        <v>-95.230457793686284</v>
      </c>
      <c r="G650">
        <v>-93.057741935637992</v>
      </c>
      <c r="H650">
        <v>-93.681246946584949</v>
      </c>
      <c r="I650">
        <v>1.5120903009332611</v>
      </c>
      <c r="J650">
        <v>-1.0245491596270166</v>
      </c>
      <c r="K650" t="s">
        <v>18</v>
      </c>
      <c r="L650" t="s">
        <v>18</v>
      </c>
      <c r="P650">
        <v>3824911.8942343625</v>
      </c>
      <c r="Q650">
        <v>3837591.3330077538</v>
      </c>
    </row>
    <row r="651" spans="1:17" x14ac:dyDescent="0.2">
      <c r="A651" s="1">
        <v>42216</v>
      </c>
      <c r="B651">
        <v>12.12</v>
      </c>
      <c r="C651">
        <v>209.411304</v>
      </c>
      <c r="D651">
        <v>0.49917593751125638</v>
      </c>
      <c r="E651">
        <v>0.50804173634945837</v>
      </c>
      <c r="F651">
        <v>-94.269682495364279</v>
      </c>
      <c r="G651">
        <v>-93.597345334540449</v>
      </c>
      <c r="H651">
        <v>-93.804994706804919</v>
      </c>
      <c r="I651">
        <v>1.4926883172119108</v>
      </c>
      <c r="J651">
        <v>-0.3113093223823965</v>
      </c>
      <c r="L651" t="s">
        <v>18</v>
      </c>
      <c r="P651">
        <v>3829809.2203947846</v>
      </c>
      <c r="Q651">
        <v>3837591.3330077538</v>
      </c>
    </row>
    <row r="652" spans="1:17" x14ac:dyDescent="0.2">
      <c r="A652" s="1">
        <v>42219</v>
      </c>
      <c r="B652">
        <v>12.56</v>
      </c>
      <c r="C652">
        <v>208.70496900000001</v>
      </c>
      <c r="D652">
        <v>0.53696260715180444</v>
      </c>
      <c r="E652">
        <v>0.50722642646314064</v>
      </c>
      <c r="F652">
        <v>-93.300675610970544</v>
      </c>
      <c r="G652">
        <v>-94.072444874957839</v>
      </c>
      <c r="H652">
        <v>-93.703317615965659</v>
      </c>
      <c r="I652">
        <v>1.4810071295381311</v>
      </c>
      <c r="J652">
        <v>0.27187040289312048</v>
      </c>
      <c r="L652" t="s">
        <v>18</v>
      </c>
      <c r="P652">
        <v>3855495.1142200772</v>
      </c>
      <c r="Q652">
        <v>3837591.3330077538</v>
      </c>
    </row>
    <row r="653" spans="1:17" x14ac:dyDescent="0.2">
      <c r="A653" s="1">
        <v>42220</v>
      </c>
      <c r="B653">
        <v>13</v>
      </c>
      <c r="C653">
        <v>208.297101</v>
      </c>
      <c r="D653">
        <v>0.53564546229055932</v>
      </c>
      <c r="E653">
        <v>0.50856994306614767</v>
      </c>
      <c r="F653">
        <v>-92.933644796413603</v>
      </c>
      <c r="G653">
        <v>-94.083138912840553</v>
      </c>
      <c r="H653">
        <v>-93.503501727348052</v>
      </c>
      <c r="I653">
        <v>1.4009644456817378</v>
      </c>
      <c r="J653">
        <v>0.40676045183798026</v>
      </c>
      <c r="L653" t="s">
        <v>18</v>
      </c>
      <c r="P653">
        <v>3876288.9577233191</v>
      </c>
      <c r="Q653">
        <v>3837591.3330077538</v>
      </c>
    </row>
    <row r="654" spans="1:17" x14ac:dyDescent="0.2">
      <c r="A654" s="1">
        <v>42221</v>
      </c>
      <c r="B654">
        <v>12.51</v>
      </c>
      <c r="C654">
        <v>208.98353499999999</v>
      </c>
      <c r="D654">
        <v>0.46301804733727808</v>
      </c>
      <c r="E654">
        <v>0.49161484204490641</v>
      </c>
      <c r="F654">
        <v>-90.229407549011157</v>
      </c>
      <c r="G654">
        <v>-93.192773649089332</v>
      </c>
      <c r="H654">
        <v>-93.062346581311331</v>
      </c>
      <c r="I654">
        <v>1.5342908471293626</v>
      </c>
      <c r="J654">
        <v>1.8464159110383571</v>
      </c>
      <c r="K654" t="s">
        <v>20</v>
      </c>
      <c r="L654" t="s">
        <v>18</v>
      </c>
      <c r="M654" t="s">
        <v>20</v>
      </c>
      <c r="N654">
        <v>-33399.963432766745</v>
      </c>
      <c r="O654">
        <v>16419.917747305273</v>
      </c>
      <c r="P654">
        <v>3849325.9977850043</v>
      </c>
      <c r="Q654">
        <v>3849325.9977850043</v>
      </c>
    </row>
    <row r="655" spans="1:17" x14ac:dyDescent="0.2">
      <c r="A655" s="1">
        <v>42222</v>
      </c>
      <c r="B655">
        <v>13.77</v>
      </c>
      <c r="C655">
        <v>207.27242899999999</v>
      </c>
      <c r="D655">
        <v>0.60579162569225198</v>
      </c>
      <c r="E655">
        <v>0.49692799417269018</v>
      </c>
      <c r="F655">
        <v>-89.22947239027134</v>
      </c>
      <c r="G655">
        <v>-91.992576568406335</v>
      </c>
      <c r="H655">
        <v>-92.622714970294638</v>
      </c>
      <c r="I655">
        <v>1.8137040812703891</v>
      </c>
      <c r="J655">
        <v>1.8708909656566126</v>
      </c>
      <c r="K655" t="s">
        <v>19</v>
      </c>
      <c r="L655" t="s">
        <v>20</v>
      </c>
      <c r="M655" t="s">
        <v>19</v>
      </c>
      <c r="N655">
        <v>-66365.137625895251</v>
      </c>
      <c r="O655">
        <v>32801.235636649952</v>
      </c>
      <c r="P655">
        <v>3779145.8240827979</v>
      </c>
      <c r="Q655">
        <v>3849325.9977850043</v>
      </c>
    </row>
    <row r="656" spans="1:17" x14ac:dyDescent="0.2">
      <c r="A656" s="1">
        <v>42223</v>
      </c>
      <c r="B656">
        <v>13.39</v>
      </c>
      <c r="C656">
        <v>206.87448900000001</v>
      </c>
      <c r="D656">
        <v>0.47278455210589582</v>
      </c>
      <c r="E656">
        <v>0.50013120156787838</v>
      </c>
      <c r="F656">
        <v>-90.074386757310847</v>
      </c>
      <c r="G656">
        <v>-91.153517420795637</v>
      </c>
      <c r="H656">
        <v>-92.350375189698738</v>
      </c>
      <c r="I656">
        <v>1.936976505269165</v>
      </c>
      <c r="J656">
        <v>1.1750211869873022</v>
      </c>
      <c r="K656" t="s">
        <v>20</v>
      </c>
      <c r="L656" t="s">
        <v>19</v>
      </c>
      <c r="P656">
        <v>3791311.6526713902</v>
      </c>
      <c r="Q656">
        <v>3849325.9977850043</v>
      </c>
    </row>
    <row r="657" spans="1:17" x14ac:dyDescent="0.2">
      <c r="A657" s="1">
        <v>42226</v>
      </c>
      <c r="B657">
        <v>12.23</v>
      </c>
      <c r="C657">
        <v>209.48094900000001</v>
      </c>
      <c r="D657">
        <v>0.4171207208795033</v>
      </c>
      <c r="E657">
        <v>0.49523385612271748</v>
      </c>
      <c r="F657">
        <v>-91.512058157516321</v>
      </c>
      <c r="G657">
        <v>-90.795793930104807</v>
      </c>
      <c r="H657">
        <v>-92.236503119586942</v>
      </c>
      <c r="I657">
        <v>1.9432608714483055</v>
      </c>
      <c r="J657">
        <v>0.37279861531441955</v>
      </c>
      <c r="L657" t="s">
        <v>19</v>
      </c>
      <c r="P657">
        <v>3953790.3209549314</v>
      </c>
      <c r="Q657">
        <v>3849325.9977850043</v>
      </c>
    </row>
    <row r="658" spans="1:17" x14ac:dyDescent="0.2">
      <c r="A658" s="1">
        <v>42227</v>
      </c>
      <c r="B658">
        <v>13.71</v>
      </c>
      <c r="C658">
        <v>207.58082400000001</v>
      </c>
      <c r="D658">
        <v>0.6283360822715881</v>
      </c>
      <c r="E658">
        <v>0.49966259693361725</v>
      </c>
      <c r="F658">
        <v>-90.010373593460145</v>
      </c>
      <c r="G658">
        <v>-90.211139689514113</v>
      </c>
      <c r="H658">
        <v>-92.106395460637643</v>
      </c>
      <c r="I658">
        <v>2.0415991622505665</v>
      </c>
      <c r="J658">
        <v>1.0266569001071388</v>
      </c>
      <c r="K658" t="s">
        <v>20</v>
      </c>
      <c r="L658" t="s">
        <v>19</v>
      </c>
      <c r="P658">
        <v>3793243.4694045167</v>
      </c>
      <c r="Q658">
        <v>3849325.9977850043</v>
      </c>
    </row>
    <row r="659" spans="1:17" x14ac:dyDescent="0.2">
      <c r="A659" s="1">
        <v>42228</v>
      </c>
      <c r="B659">
        <v>13.61</v>
      </c>
      <c r="C659">
        <v>207.839473</v>
      </c>
      <c r="D659">
        <v>0.49273265479950684</v>
      </c>
      <c r="E659">
        <v>0.5014070526281913</v>
      </c>
      <c r="F659">
        <v>-90.602177576726547</v>
      </c>
      <c r="G659">
        <v>-90.285693695057191</v>
      </c>
      <c r="H659">
        <v>-92.079478766291217</v>
      </c>
      <c r="I659">
        <v>2.0606287868427735</v>
      </c>
      <c r="J659">
        <v>0.71691767046899402</v>
      </c>
      <c r="K659" t="s">
        <v>20</v>
      </c>
      <c r="L659" t="s">
        <v>19</v>
      </c>
      <c r="P659">
        <v>3808363.9899632898</v>
      </c>
      <c r="Q659">
        <v>3849325.9977850043</v>
      </c>
    </row>
    <row r="660" spans="1:17" x14ac:dyDescent="0.2">
      <c r="A660" s="1">
        <v>42229</v>
      </c>
      <c r="B660">
        <v>13.49</v>
      </c>
      <c r="C660">
        <v>207.58082400000001</v>
      </c>
      <c r="D660">
        <v>0.49122182386314256</v>
      </c>
      <c r="E660">
        <v>0.49158898312522903</v>
      </c>
      <c r="F660">
        <v>-88.554446186457142</v>
      </c>
      <c r="G660">
        <v>-90.15068845429434</v>
      </c>
      <c r="H660">
        <v>-91.719001397912635</v>
      </c>
      <c r="I660">
        <v>2.2750327596247613</v>
      </c>
      <c r="J660">
        <v>1.3909932496872914</v>
      </c>
      <c r="K660" t="s">
        <v>20</v>
      </c>
      <c r="L660" t="s">
        <v>19</v>
      </c>
      <c r="P660">
        <v>3807843.7996822135</v>
      </c>
      <c r="Q660">
        <v>3849325.9977850043</v>
      </c>
    </row>
    <row r="661" spans="1:17" x14ac:dyDescent="0.2">
      <c r="A661" s="1">
        <v>42230</v>
      </c>
      <c r="B661">
        <v>12.83</v>
      </c>
      <c r="C661">
        <v>208.33688699999999</v>
      </c>
      <c r="D661">
        <v>0.45227170443361669</v>
      </c>
      <c r="E661">
        <v>0.48914203632990633</v>
      </c>
      <c r="F661">
        <v>-89.076329149813589</v>
      </c>
      <c r="G661">
        <v>-89.951076932794891</v>
      </c>
      <c r="H661">
        <v>-91.251926004749819</v>
      </c>
      <c r="I661">
        <v>2.1851668744610593</v>
      </c>
      <c r="J661">
        <v>0.99562046284122407</v>
      </c>
      <c r="K661" t="s">
        <v>20</v>
      </c>
      <c r="L661" t="s">
        <v>19</v>
      </c>
      <c r="P661">
        <v>3876444.5911344565</v>
      </c>
      <c r="Q661">
        <v>3849325.9977850043</v>
      </c>
    </row>
    <row r="662" spans="1:17" x14ac:dyDescent="0.2">
      <c r="A662" s="1">
        <v>42233</v>
      </c>
      <c r="B662">
        <v>13.02</v>
      </c>
      <c r="C662">
        <v>209.500834</v>
      </c>
      <c r="D662">
        <v>0.51491869516168332</v>
      </c>
      <c r="E662">
        <v>0.49528791927295879</v>
      </c>
      <c r="F662">
        <v>-90.743232157809544</v>
      </c>
      <c r="G662">
        <v>-89.797311732853544</v>
      </c>
      <c r="H662">
        <v>-90.877990535093431</v>
      </c>
      <c r="I662">
        <v>1.7908001860619591</v>
      </c>
      <c r="J662">
        <v>7.5250370383435364E-2</v>
      </c>
      <c r="L662" t="s">
        <v>19</v>
      </c>
      <c r="P662">
        <v>3902014.1148011084</v>
      </c>
      <c r="Q662">
        <v>3849325.9977850043</v>
      </c>
    </row>
    <row r="663" spans="1:17" x14ac:dyDescent="0.2">
      <c r="A663" s="1">
        <v>42234</v>
      </c>
      <c r="B663">
        <v>13.79</v>
      </c>
      <c r="C663">
        <v>208.893989</v>
      </c>
      <c r="D663">
        <v>0.56088854202798011</v>
      </c>
      <c r="E663">
        <v>0.50374284552225201</v>
      </c>
      <c r="F663">
        <v>-91.438852431354007</v>
      </c>
      <c r="G663">
        <v>-90.083007500432316</v>
      </c>
      <c r="H663">
        <v>-90.642088029759236</v>
      </c>
      <c r="I663">
        <v>1.4591345560556379</v>
      </c>
      <c r="J663">
        <v>-0.5460527257668415</v>
      </c>
      <c r="K663" t="s">
        <v>18</v>
      </c>
      <c r="L663" t="s">
        <v>19</v>
      </c>
      <c r="M663" t="s">
        <v>18</v>
      </c>
      <c r="N663">
        <v>32188.242574417694</v>
      </c>
      <c r="O663">
        <v>-16214.596906797668</v>
      </c>
      <c r="P663">
        <v>3831007.6929892465</v>
      </c>
      <c r="Q663">
        <v>3831007.6929892465</v>
      </c>
    </row>
    <row r="664" spans="1:17" x14ac:dyDescent="0.2">
      <c r="A664" s="1">
        <v>42235</v>
      </c>
      <c r="B664">
        <v>15.25</v>
      </c>
      <c r="C664">
        <v>207.24258599999999</v>
      </c>
      <c r="D664">
        <v>0.6114784546610007</v>
      </c>
      <c r="E664">
        <v>0.50946903866901772</v>
      </c>
      <c r="F664">
        <v>-90.333681060701224</v>
      </c>
      <c r="G664">
        <v>-90.029308197227252</v>
      </c>
      <c r="H664">
        <v>-90.39483848390347</v>
      </c>
      <c r="I664">
        <v>1.1951891845651377</v>
      </c>
      <c r="J664">
        <v>5.1169659156929219E-2</v>
      </c>
      <c r="L664" t="s">
        <v>18</v>
      </c>
      <c r="P664">
        <v>3904779.361123573</v>
      </c>
      <c r="Q664">
        <v>3831007.6929892465</v>
      </c>
    </row>
    <row r="665" spans="1:17" x14ac:dyDescent="0.2">
      <c r="A665" s="1">
        <v>42236</v>
      </c>
      <c r="B665">
        <v>19.139999</v>
      </c>
      <c r="C665">
        <v>202.91507799999999</v>
      </c>
      <c r="D665">
        <v>0.78761528991131624</v>
      </c>
      <c r="E665">
        <v>0.52093179524752631</v>
      </c>
      <c r="F665">
        <v>-86.564916865331824</v>
      </c>
      <c r="G665">
        <v>-89.631402333002171</v>
      </c>
      <c r="H665">
        <v>-89.864111156313314</v>
      </c>
      <c r="I665">
        <v>1.3670124430127812</v>
      </c>
      <c r="J665">
        <v>2.4134339872652082</v>
      </c>
      <c r="K665" t="s">
        <v>19</v>
      </c>
      <c r="L665" t="s">
        <v>18</v>
      </c>
      <c r="M665" t="s">
        <v>19</v>
      </c>
      <c r="N665">
        <v>-65684.059215443951</v>
      </c>
      <c r="O665">
        <v>34216.914886246042</v>
      </c>
      <c r="P665">
        <v>4100160.3903807574</v>
      </c>
      <c r="Q665">
        <v>4100160.3903807569</v>
      </c>
    </row>
    <row r="666" spans="1:17" x14ac:dyDescent="0.2">
      <c r="A666" s="1">
        <v>42237</v>
      </c>
      <c r="B666">
        <v>28.030000999999999</v>
      </c>
      <c r="C666">
        <v>196.80683400000001</v>
      </c>
      <c r="D666">
        <v>1.0723397609190093</v>
      </c>
      <c r="E666">
        <v>0.54606304598754341</v>
      </c>
      <c r="F666">
        <v>-79.438938245204824</v>
      </c>
      <c r="G666">
        <v>-87.703924152080418</v>
      </c>
      <c r="H666">
        <v>-88.964905380996129</v>
      </c>
      <c r="I666">
        <v>3.2946773834129779</v>
      </c>
      <c r="J666">
        <v>2.8913201589174395</v>
      </c>
      <c r="K666" t="s">
        <v>19</v>
      </c>
      <c r="L666" t="s">
        <v>19</v>
      </c>
      <c r="P666">
        <v>3307223.7075349195</v>
      </c>
      <c r="Q666">
        <v>4100160.3903807569</v>
      </c>
    </row>
    <row r="667" spans="1:17" x14ac:dyDescent="0.2">
      <c r="A667" s="1">
        <v>42240</v>
      </c>
      <c r="B667">
        <v>40.740001999999997</v>
      </c>
      <c r="C667">
        <v>188.519915</v>
      </c>
      <c r="D667">
        <v>1.0562479274559713</v>
      </c>
      <c r="E667">
        <v>0.56796200242465011</v>
      </c>
      <c r="F667">
        <v>-66.332146420324847</v>
      </c>
      <c r="G667">
        <v>-82.821707004583487</v>
      </c>
      <c r="H667">
        <v>-87.056794883500572</v>
      </c>
      <c r="I667">
        <v>7.310546827514675</v>
      </c>
      <c r="J667">
        <v>2.8348971632565778</v>
      </c>
      <c r="K667" t="s">
        <v>19</v>
      </c>
      <c r="L667" t="s">
        <v>19</v>
      </c>
      <c r="P667">
        <v>2188826.4471303523</v>
      </c>
      <c r="Q667">
        <v>4100160.3903807569</v>
      </c>
    </row>
    <row r="668" spans="1:17" x14ac:dyDescent="0.2">
      <c r="A668" s="1">
        <v>42241</v>
      </c>
      <c r="B668">
        <v>36.020000000000003</v>
      </c>
      <c r="C668">
        <v>186.30145200000001</v>
      </c>
      <c r="D668">
        <v>0.39085469158462294</v>
      </c>
      <c r="E668">
        <v>0.56278642429159464</v>
      </c>
      <c r="F668">
        <v>-68.827928011412155</v>
      </c>
      <c r="G668">
        <v>-78.299522120595114</v>
      </c>
      <c r="H668">
        <v>-85.286256654675682</v>
      </c>
      <c r="I668">
        <v>8.910938647511319</v>
      </c>
      <c r="J668">
        <v>1.8469803568740846</v>
      </c>
      <c r="K668" t="s">
        <v>19</v>
      </c>
      <c r="L668" t="s">
        <v>19</v>
      </c>
      <c r="P668">
        <v>2422946.37834608</v>
      </c>
      <c r="Q668">
        <v>4100160.3903807569</v>
      </c>
    </row>
    <row r="669" spans="1:17" x14ac:dyDescent="0.2">
      <c r="A669" s="1">
        <v>42242</v>
      </c>
      <c r="B669">
        <v>30.32</v>
      </c>
      <c r="C669">
        <v>193.45426800000001</v>
      </c>
      <c r="D669">
        <v>0.35427538713917023</v>
      </c>
      <c r="E669">
        <v>0.55727570767545953</v>
      </c>
      <c r="F669">
        <v>-77.48736410253801</v>
      </c>
      <c r="G669">
        <v>-75.730258728962468</v>
      </c>
      <c r="H669">
        <v>-84.117532150094164</v>
      </c>
      <c r="I669">
        <v>8.9398201143816571</v>
      </c>
      <c r="J669">
        <v>0.74164445847071103</v>
      </c>
      <c r="K669" t="s">
        <v>20</v>
      </c>
      <c r="L669" t="s">
        <v>19</v>
      </c>
      <c r="P669">
        <v>3042092.8121430897</v>
      </c>
      <c r="Q669">
        <v>4100160.3903807569</v>
      </c>
    </row>
    <row r="670" spans="1:17" x14ac:dyDescent="0.2">
      <c r="A670" s="1">
        <v>42243</v>
      </c>
      <c r="B670">
        <v>26.1</v>
      </c>
      <c r="C670">
        <v>198.23938899999999</v>
      </c>
      <c r="D670">
        <v>0.37050376459367451</v>
      </c>
      <c r="E670">
        <v>0.55260853796008724</v>
      </c>
      <c r="F670">
        <v>-83.448778921390982</v>
      </c>
      <c r="G670">
        <v>-75.107031140174286</v>
      </c>
      <c r="H670">
        <v>-83.570732594088398</v>
      </c>
      <c r="I670">
        <v>8.7451700643758343</v>
      </c>
      <c r="J670">
        <v>1.3945260275063579E-2</v>
      </c>
      <c r="L670" t="s">
        <v>19</v>
      </c>
      <c r="P670">
        <v>3483011.6200096509</v>
      </c>
      <c r="Q670">
        <v>4100160.3903807569</v>
      </c>
    </row>
    <row r="671" spans="1:17" x14ac:dyDescent="0.2">
      <c r="A671" s="1">
        <v>42244</v>
      </c>
      <c r="B671">
        <v>26.049999</v>
      </c>
      <c r="C671">
        <v>198.24933200000001</v>
      </c>
      <c r="D671">
        <v>0.49808608791708942</v>
      </c>
      <c r="E671">
        <v>0.55084936136083484</v>
      </c>
      <c r="F671">
        <v>-83.155518922412128</v>
      </c>
      <c r="G671">
        <v>-75.850347275615746</v>
      </c>
      <c r="H671">
        <v>-82.950177706228871</v>
      </c>
      <c r="I671">
        <v>8.4604325992261558</v>
      </c>
      <c r="J671">
        <v>-2.4270770291585166E-2</v>
      </c>
      <c r="L671" t="s">
        <v>19</v>
      </c>
      <c r="P671">
        <v>3486636.1074391971</v>
      </c>
      <c r="Q671">
        <v>4100160.3903807569</v>
      </c>
    </row>
    <row r="672" spans="1:17" x14ac:dyDescent="0.2">
      <c r="A672" s="1">
        <v>42247</v>
      </c>
      <c r="B672">
        <v>28.43</v>
      </c>
      <c r="C672">
        <v>196.64765800000001</v>
      </c>
      <c r="D672">
        <v>0.59553638695325328</v>
      </c>
      <c r="E672">
        <v>0.55103106780873667</v>
      </c>
      <c r="F672">
        <v>-79.928968969827253</v>
      </c>
      <c r="G672">
        <v>-78.569711785516205</v>
      </c>
      <c r="H672">
        <v>-82.231387938176383</v>
      </c>
      <c r="I672">
        <v>8.3060114576956519</v>
      </c>
      <c r="J672">
        <v>0.27719910814906262</v>
      </c>
      <c r="L672" t="s">
        <v>19</v>
      </c>
      <c r="P672">
        <v>3275503.6378888679</v>
      </c>
      <c r="Q672">
        <v>4100160.3903807569</v>
      </c>
    </row>
    <row r="673" spans="1:17" x14ac:dyDescent="0.2">
      <c r="A673" s="1">
        <v>42248</v>
      </c>
      <c r="B673">
        <v>31.4</v>
      </c>
      <c r="C673">
        <v>190.77817899999999</v>
      </c>
      <c r="D673">
        <v>0.60992380097168641</v>
      </c>
      <c r="E673">
        <v>0.5496999118039344</v>
      </c>
      <c r="F673">
        <v>-73.47074817041522</v>
      </c>
      <c r="G673">
        <v>-79.498275817316824</v>
      </c>
      <c r="H673">
        <v>-80.930922856559846</v>
      </c>
      <c r="I673">
        <v>8.3583880867542941</v>
      </c>
      <c r="J673">
        <v>0.89253748554304568</v>
      </c>
      <c r="K673" t="s">
        <v>20</v>
      </c>
      <c r="L673" t="s">
        <v>19</v>
      </c>
      <c r="P673">
        <v>2879586.5186493904</v>
      </c>
      <c r="Q673">
        <v>4100160.3903807569</v>
      </c>
    </row>
    <row r="674" spans="1:17" x14ac:dyDescent="0.2">
      <c r="A674" s="1">
        <v>42249</v>
      </c>
      <c r="B674">
        <v>26.09</v>
      </c>
      <c r="C674">
        <v>194.39935199999999</v>
      </c>
      <c r="D674">
        <v>0.34519052497058705</v>
      </c>
      <c r="E674">
        <v>0.54870246044299431</v>
      </c>
      <c r="F674">
        <v>-80.577402750923724</v>
      </c>
      <c r="G674">
        <v>-80.116283546993969</v>
      </c>
      <c r="H674">
        <v>-80.08377040598603</v>
      </c>
      <c r="I674">
        <v>7.7677697796395835</v>
      </c>
      <c r="J674">
        <v>-6.3548786709870575E-2</v>
      </c>
      <c r="L674" t="s">
        <v>19</v>
      </c>
      <c r="P674">
        <v>3352274.24141277</v>
      </c>
      <c r="Q674">
        <v>4100160.3903807569</v>
      </c>
    </row>
    <row r="675" spans="1:17" x14ac:dyDescent="0.2">
      <c r="A675" s="1">
        <v>42250</v>
      </c>
      <c r="B675">
        <v>25.610001</v>
      </c>
      <c r="C675">
        <v>194.53862699999999</v>
      </c>
      <c r="D675">
        <v>0.48177142454818955</v>
      </c>
      <c r="E675">
        <v>0.55059730912121696</v>
      </c>
      <c r="F675">
        <v>-81.502443546336124</v>
      </c>
      <c r="G675">
        <v>-79.727016471982978</v>
      </c>
      <c r="H675">
        <v>-79.255736332234548</v>
      </c>
      <c r="I675">
        <v>6.931927328693078</v>
      </c>
      <c r="J675">
        <v>-0.32411003571861779</v>
      </c>
      <c r="L675" t="s">
        <v>19</v>
      </c>
      <c r="P675">
        <v>3388568.0849729055</v>
      </c>
      <c r="Q675">
        <v>4100160.3903807569</v>
      </c>
    </row>
    <row r="676" spans="1:17" x14ac:dyDescent="0.2">
      <c r="A676" s="1">
        <v>42251</v>
      </c>
      <c r="B676">
        <v>27.799999</v>
      </c>
      <c r="C676">
        <v>191.59393</v>
      </c>
      <c r="D676">
        <v>0.58916965978996494</v>
      </c>
      <c r="E676">
        <v>0.5551485237285233</v>
      </c>
      <c r="F676">
        <v>-78.563088394846034</v>
      </c>
      <c r="G676">
        <v>-78.808530366469768</v>
      </c>
      <c r="H676">
        <v>-78.274853610079944</v>
      </c>
      <c r="I676">
        <v>5.9907588848147588</v>
      </c>
      <c r="J676">
        <v>-4.8113234117417178E-2</v>
      </c>
      <c r="L676" t="s">
        <v>19</v>
      </c>
      <c r="P676">
        <v>3143961.6800444177</v>
      </c>
      <c r="Q676">
        <v>4100160.3903807569</v>
      </c>
    </row>
    <row r="677" spans="1:17" x14ac:dyDescent="0.2">
      <c r="A677" s="1">
        <v>42255</v>
      </c>
      <c r="B677">
        <v>24.9</v>
      </c>
      <c r="C677">
        <v>196.408894</v>
      </c>
      <c r="D677">
        <v>0.40112445305951966</v>
      </c>
      <c r="E677">
        <v>0.55137731278807189</v>
      </c>
      <c r="F677">
        <v>-83.395408181397272</v>
      </c>
      <c r="G677">
        <v>-79.50181820878376</v>
      </c>
      <c r="H677">
        <v>-78.010727886418735</v>
      </c>
      <c r="I677">
        <v>5.6523437917607975</v>
      </c>
      <c r="J677">
        <v>-0.95264557382860837</v>
      </c>
      <c r="L677" t="s">
        <v>19</v>
      </c>
      <c r="P677">
        <v>3499198.5994534851</v>
      </c>
      <c r="Q677">
        <v>4100160.3903807569</v>
      </c>
    </row>
    <row r="678" spans="1:17" x14ac:dyDescent="0.2">
      <c r="A678" s="1">
        <v>42256</v>
      </c>
      <c r="B678">
        <v>26.23</v>
      </c>
      <c r="C678">
        <v>193.78254799999999</v>
      </c>
      <c r="D678">
        <v>0.5548401638683248</v>
      </c>
      <c r="E678">
        <v>0.55206491112332268</v>
      </c>
      <c r="F678">
        <v>-80.750545138871004</v>
      </c>
      <c r="G678">
        <v>-80.95777760247492</v>
      </c>
      <c r="H678">
        <v>-78.120028460890921</v>
      </c>
      <c r="I678">
        <v>5.6949926019886199</v>
      </c>
      <c r="J678">
        <v>-0.46189992890623588</v>
      </c>
      <c r="L678" t="s">
        <v>19</v>
      </c>
      <c r="P678">
        <v>3321973.3431531112</v>
      </c>
      <c r="Q678">
        <v>4100160.3903807569</v>
      </c>
    </row>
    <row r="679" spans="1:17" x14ac:dyDescent="0.2">
      <c r="A679" s="1">
        <v>42257</v>
      </c>
      <c r="B679">
        <v>24.370000999999998</v>
      </c>
      <c r="C679">
        <v>194.83707899999999</v>
      </c>
      <c r="D679">
        <v>0.43160306205014531</v>
      </c>
      <c r="E679">
        <v>0.54806328034484519</v>
      </c>
      <c r="F679">
        <v>-82.413047649547735</v>
      </c>
      <c r="G679">
        <v>-81.324906582199716</v>
      </c>
      <c r="H679">
        <v>-79.460103563326157</v>
      </c>
      <c r="I679">
        <v>4.4178211772281557</v>
      </c>
      <c r="J679">
        <v>-0.66841639074090453</v>
      </c>
      <c r="L679" t="s">
        <v>19</v>
      </c>
      <c r="P679">
        <v>3480228.4250816857</v>
      </c>
      <c r="Q679">
        <v>4100160.3903807569</v>
      </c>
    </row>
    <row r="680" spans="1:17" x14ac:dyDescent="0.2">
      <c r="A680" s="1">
        <v>42258</v>
      </c>
      <c r="B680">
        <v>23.200001</v>
      </c>
      <c r="C680">
        <v>195.722475</v>
      </c>
      <c r="D680">
        <v>0.45314262646231768</v>
      </c>
      <c r="E680">
        <v>0.54768345646503902</v>
      </c>
      <c r="F680">
        <v>-83.993960615892192</v>
      </c>
      <c r="G680">
        <v>-81.823209996110933</v>
      </c>
      <c r="H680">
        <v>-80.7239396136995</v>
      </c>
      <c r="I680">
        <v>3.0605095766037897</v>
      </c>
      <c r="J680">
        <v>-1.0684563862144143</v>
      </c>
      <c r="K680" t="s">
        <v>18</v>
      </c>
      <c r="L680" t="s">
        <v>19</v>
      </c>
      <c r="M680" t="s">
        <v>18</v>
      </c>
      <c r="N680">
        <v>27511.81283219286</v>
      </c>
      <c r="O680">
        <v>-15067.764745554599</v>
      </c>
      <c r="P680">
        <v>3587374.2939363783</v>
      </c>
      <c r="Q680">
        <v>3587374.2939363783</v>
      </c>
    </row>
    <row r="681" spans="1:17" x14ac:dyDescent="0.2">
      <c r="A681" s="1">
        <v>42261</v>
      </c>
      <c r="B681">
        <v>24.25</v>
      </c>
      <c r="C681">
        <v>194.99624</v>
      </c>
      <c r="D681">
        <v>0.5462827449696791</v>
      </c>
      <c r="E681">
        <v>0.54539465336032467</v>
      </c>
      <c r="F681">
        <v>-82.099906721366679</v>
      </c>
      <c r="G681">
        <v>-82.530573661415062</v>
      </c>
      <c r="H681">
        <v>-81.108318165268557</v>
      </c>
      <c r="I681">
        <v>2.9026447116751348</v>
      </c>
      <c r="J681">
        <v>-0.34161554533688354</v>
      </c>
      <c r="L681" t="s">
        <v>18</v>
      </c>
      <c r="P681">
        <v>3627204.4080283558</v>
      </c>
      <c r="Q681">
        <v>3587374.2939363783</v>
      </c>
    </row>
    <row r="682" spans="1:17" x14ac:dyDescent="0.2">
      <c r="A682" s="1">
        <v>42262</v>
      </c>
      <c r="B682">
        <v>22.540001</v>
      </c>
      <c r="C682">
        <v>197.42362299999999</v>
      </c>
      <c r="D682">
        <v>0.43197078973748626</v>
      </c>
      <c r="E682">
        <v>0.543824893269232</v>
      </c>
      <c r="F682">
        <v>-84.823879706800085</v>
      </c>
      <c r="G682">
        <v>-82.81626796649563</v>
      </c>
      <c r="H682">
        <v>-81.222909897385975</v>
      </c>
      <c r="I682">
        <v>3.0278836800867741</v>
      </c>
      <c r="J682">
        <v>-1.189269532742061</v>
      </c>
      <c r="K682" t="s">
        <v>18</v>
      </c>
      <c r="L682" t="s">
        <v>18</v>
      </c>
      <c r="P682">
        <v>3543583.9996057604</v>
      </c>
      <c r="Q682">
        <v>3587374.2939363783</v>
      </c>
    </row>
    <row r="683" spans="1:17" x14ac:dyDescent="0.2">
      <c r="A683" s="1">
        <v>42263</v>
      </c>
      <c r="B683">
        <v>21.35</v>
      </c>
      <c r="C683">
        <v>199.14467099999999</v>
      </c>
      <c r="D683">
        <v>0.4485985867915292</v>
      </c>
      <c r="E683">
        <v>0.54503558041969458</v>
      </c>
      <c r="F683">
        <v>-87.190931345974121</v>
      </c>
      <c r="G683">
        <v>-84.104345207916239</v>
      </c>
      <c r="H683">
        <v>-81.559194266016135</v>
      </c>
      <c r="I683">
        <v>3.4558794648286471</v>
      </c>
      <c r="J683">
        <v>-1.6296103892724236</v>
      </c>
      <c r="K683" t="s">
        <v>18</v>
      </c>
      <c r="L683" t="s">
        <v>18</v>
      </c>
      <c r="P683">
        <v>3484912.5684438311</v>
      </c>
      <c r="Q683">
        <v>3587374.2939363783</v>
      </c>
    </row>
    <row r="684" spans="1:17" x14ac:dyDescent="0.2">
      <c r="A684" s="1">
        <v>42264</v>
      </c>
      <c r="B684">
        <v>21.139999</v>
      </c>
      <c r="C684">
        <v>198.697001</v>
      </c>
      <c r="D684">
        <v>0.49021226214151442</v>
      </c>
      <c r="E684">
        <v>0.53972312579930715</v>
      </c>
      <c r="F684">
        <v>-86.101367466668052</v>
      </c>
      <c r="G684">
        <v>-84.842009171340308</v>
      </c>
      <c r="H684">
        <v>-82.073560807419526</v>
      </c>
      <c r="I684">
        <v>3.6453327473891761</v>
      </c>
      <c r="J684">
        <v>-1.1049215362118263</v>
      </c>
      <c r="K684" t="s">
        <v>18</v>
      </c>
      <c r="L684" t="s">
        <v>18</v>
      </c>
      <c r="P684">
        <v>3485880.4464809</v>
      </c>
      <c r="Q684">
        <v>3587374.2939363783</v>
      </c>
    </row>
    <row r="685" spans="1:17" x14ac:dyDescent="0.2">
      <c r="A685" s="1">
        <v>42265</v>
      </c>
      <c r="B685">
        <v>22.280000999999999</v>
      </c>
      <c r="C685">
        <v>195.449997</v>
      </c>
      <c r="D685">
        <v>0.55538032650170233</v>
      </c>
      <c r="E685">
        <v>0.54213265163400692</v>
      </c>
      <c r="F685">
        <v>-83.679824135468692</v>
      </c>
      <c r="G685">
        <v>-84.779181875255603</v>
      </c>
      <c r="H685">
        <v>-82.92431713784066</v>
      </c>
      <c r="I685">
        <v>2.4505884235438153</v>
      </c>
      <c r="J685">
        <v>-0.30829615873867861</v>
      </c>
      <c r="L685" t="s">
        <v>18</v>
      </c>
      <c r="P685">
        <v>3566169.0605331003</v>
      </c>
      <c r="Q685">
        <v>3587374.2939363783</v>
      </c>
    </row>
    <row r="686" spans="1:17" x14ac:dyDescent="0.2">
      <c r="A686" s="1">
        <v>42268</v>
      </c>
      <c r="B686">
        <v>20.139999</v>
      </c>
      <c r="C686">
        <v>196.46000699999999</v>
      </c>
      <c r="D686">
        <v>0.40856248056894617</v>
      </c>
      <c r="E686">
        <v>0.53895344612269169</v>
      </c>
      <c r="F686">
        <v>-85.742798797938121</v>
      </c>
      <c r="G686">
        <v>-85.507760290569905</v>
      </c>
      <c r="H686">
        <v>-83.354766808425197</v>
      </c>
      <c r="I686">
        <v>2.4545247371776258</v>
      </c>
      <c r="J686">
        <v>-0.97291013341297228</v>
      </c>
      <c r="L686" t="s">
        <v>18</v>
      </c>
      <c r="P686">
        <v>3492075.1329779243</v>
      </c>
      <c r="Q686">
        <v>3587374.2939363783</v>
      </c>
    </row>
    <row r="687" spans="1:17" x14ac:dyDescent="0.2">
      <c r="A687" s="1">
        <v>42269</v>
      </c>
      <c r="B687">
        <v>22.440000999999999</v>
      </c>
      <c r="C687">
        <v>193.89999399999999</v>
      </c>
      <c r="D687">
        <v>0.62072160083651262</v>
      </c>
      <c r="E687">
        <v>0.54543228829203383</v>
      </c>
      <c r="F687">
        <v>-83.319316427231627</v>
      </c>
      <c r="G687">
        <v>-85.206847634656214</v>
      </c>
      <c r="H687">
        <v>-83.506172881833137</v>
      </c>
      <c r="I687">
        <v>2.3849276378017605</v>
      </c>
      <c r="J687">
        <v>7.8348898993740715E-2</v>
      </c>
      <c r="L687" t="s">
        <v>18</v>
      </c>
      <c r="P687">
        <v>3593926.031145155</v>
      </c>
      <c r="Q687">
        <v>3587374.2939363783</v>
      </c>
    </row>
    <row r="688" spans="1:17" x14ac:dyDescent="0.2">
      <c r="A688" s="1">
        <v>42270</v>
      </c>
      <c r="B688">
        <v>22.129999000000002</v>
      </c>
      <c r="C688">
        <v>193.60000600000001</v>
      </c>
      <c r="D688">
        <v>0.486280717774079</v>
      </c>
      <c r="E688">
        <v>0.54433082762327989</v>
      </c>
      <c r="F688">
        <v>-83.252452493851962</v>
      </c>
      <c r="G688">
        <v>-84.419151864231779</v>
      </c>
      <c r="H688">
        <v>-83.896953223416972</v>
      </c>
      <c r="I688">
        <v>1.8182023264357252</v>
      </c>
      <c r="J688">
        <v>0.35447140298651114</v>
      </c>
      <c r="L688" t="s">
        <v>18</v>
      </c>
      <c r="P688">
        <v>3589917.4627540386</v>
      </c>
      <c r="Q688">
        <v>3587374.2939363783</v>
      </c>
    </row>
    <row r="689" spans="1:17" x14ac:dyDescent="0.2">
      <c r="A689" s="1">
        <v>42271</v>
      </c>
      <c r="B689">
        <v>23.469999000000001</v>
      </c>
      <c r="C689">
        <v>192.89999399999999</v>
      </c>
      <c r="D689">
        <v>0.56238451997621319</v>
      </c>
      <c r="E689">
        <v>0.54438836523667344</v>
      </c>
      <c r="F689">
        <v>-81.542513387824116</v>
      </c>
      <c r="G689">
        <v>-83.507381048462975</v>
      </c>
      <c r="H689">
        <v>-83.742545323952541</v>
      </c>
      <c r="I689">
        <v>1.939310904224111</v>
      </c>
      <c r="J689">
        <v>1.134440038127164</v>
      </c>
      <c r="K689" t="s">
        <v>20</v>
      </c>
      <c r="L689" t="s">
        <v>18</v>
      </c>
      <c r="M689" t="s">
        <v>20</v>
      </c>
      <c r="N689">
        <v>-28309.930034796485</v>
      </c>
      <c r="O689">
        <v>15411.59653160746</v>
      </c>
      <c r="P689">
        <v>3637330.9080842426</v>
      </c>
      <c r="Q689">
        <v>3637330.9080842431</v>
      </c>
    </row>
    <row r="690" spans="1:17" x14ac:dyDescent="0.2">
      <c r="A690" s="1">
        <v>42272</v>
      </c>
      <c r="B690">
        <v>23.620000999999998</v>
      </c>
      <c r="C690">
        <v>192.86999499999999</v>
      </c>
      <c r="D690">
        <v>0.5064116469764004</v>
      </c>
      <c r="E690">
        <v>0.54034733417188119</v>
      </c>
      <c r="F690">
        <v>-80.59678663999405</v>
      </c>
      <c r="G690">
        <v>-82.890773549368049</v>
      </c>
      <c r="H690">
        <v>-83.729732115712793</v>
      </c>
      <c r="I690">
        <v>1.9612601947397261</v>
      </c>
      <c r="J690">
        <v>1.5974145012077337</v>
      </c>
      <c r="K690" t="s">
        <v>19</v>
      </c>
      <c r="L690" t="s">
        <v>20</v>
      </c>
      <c r="M690" t="s">
        <v>19</v>
      </c>
      <c r="N690">
        <v>-56762.857762255808</v>
      </c>
      <c r="O690">
        <v>30786.060178525302</v>
      </c>
      <c r="P690">
        <v>3632622.0294748121</v>
      </c>
      <c r="Q690">
        <v>3637330.9080842431</v>
      </c>
    </row>
    <row r="691" spans="1:17" x14ac:dyDescent="0.2">
      <c r="A691" s="1">
        <v>42275</v>
      </c>
      <c r="B691">
        <v>27.629999000000002</v>
      </c>
      <c r="C691">
        <v>188.009995</v>
      </c>
      <c r="D691">
        <v>0.68418243349437968</v>
      </c>
      <c r="E691">
        <v>0.53636914738661434</v>
      </c>
      <c r="F691">
        <v>-73.212761718311626</v>
      </c>
      <c r="G691">
        <v>-80.384766133442753</v>
      </c>
      <c r="H691">
        <v>-82.963041621443111</v>
      </c>
      <c r="I691">
        <v>3.6197839420017512</v>
      </c>
      <c r="J691">
        <v>2.6936082537952668</v>
      </c>
      <c r="K691" t="s">
        <v>19</v>
      </c>
      <c r="L691" t="s">
        <v>19</v>
      </c>
      <c r="P691">
        <v>3255382.8309062491</v>
      </c>
      <c r="Q691">
        <v>3637330.9080842431</v>
      </c>
    </row>
    <row r="692" spans="1:17" x14ac:dyDescent="0.2">
      <c r="A692" s="1">
        <v>42276</v>
      </c>
      <c r="B692">
        <v>26.83</v>
      </c>
      <c r="C692">
        <v>188.11999499999999</v>
      </c>
      <c r="D692">
        <v>0.4714651667433149</v>
      </c>
      <c r="E692">
        <v>0.51325858607216457</v>
      </c>
      <c r="F692">
        <v>-69.724202645602659</v>
      </c>
      <c r="G692">
        <v>-77.665743377116968</v>
      </c>
      <c r="H692">
        <v>-81.77389512391899</v>
      </c>
      <c r="I692">
        <v>5.2342093646140597</v>
      </c>
      <c r="J692">
        <v>2.3021036490780125</v>
      </c>
      <c r="K692" t="s">
        <v>19</v>
      </c>
      <c r="L692" t="s">
        <v>19</v>
      </c>
      <c r="P692">
        <v>3304179.5269728336</v>
      </c>
      <c r="Q692">
        <v>3637330.9080842431</v>
      </c>
    </row>
    <row r="693" spans="1:17" x14ac:dyDescent="0.2">
      <c r="A693" s="1">
        <v>42277</v>
      </c>
      <c r="B693">
        <v>24.5</v>
      </c>
      <c r="C693">
        <v>191.63000500000001</v>
      </c>
      <c r="D693">
        <v>0.4169277747038303</v>
      </c>
      <c r="E693">
        <v>0.48866934942785151</v>
      </c>
      <c r="F693">
        <v>-69.143709874205939</v>
      </c>
      <c r="G693">
        <v>-74.843994853187766</v>
      </c>
      <c r="H693">
        <v>-80.694212053322261</v>
      </c>
      <c r="I693">
        <v>6.3731905373850388</v>
      </c>
      <c r="J693">
        <v>1.8123578937992284</v>
      </c>
      <c r="K693" t="s">
        <v>19</v>
      </c>
      <c r="L693" t="s">
        <v>19</v>
      </c>
      <c r="P693">
        <v>3544496.3646461158</v>
      </c>
      <c r="Q693">
        <v>3637330.9080842431</v>
      </c>
    </row>
    <row r="694" spans="1:17" x14ac:dyDescent="0.2">
      <c r="A694" s="1">
        <v>42278</v>
      </c>
      <c r="B694">
        <v>22.549999</v>
      </c>
      <c r="C694">
        <v>192.13000500000001</v>
      </c>
      <c r="D694">
        <v>0.42357555593502794</v>
      </c>
      <c r="E694">
        <v>0.48992784421055935</v>
      </c>
      <c r="F694">
        <v>-71.57984015781399</v>
      </c>
      <c r="G694">
        <v>-72.851460207185738</v>
      </c>
      <c r="H694">
        <v>-79.590542090906737</v>
      </c>
      <c r="I694">
        <v>6.7298095702772933</v>
      </c>
      <c r="J694">
        <v>1.1903311452485388</v>
      </c>
      <c r="K694" t="s">
        <v>20</v>
      </c>
      <c r="L694" t="s">
        <v>19</v>
      </c>
      <c r="P694">
        <v>3670577.024134635</v>
      </c>
      <c r="Q694">
        <v>3637330.9080842431</v>
      </c>
    </row>
    <row r="695" spans="1:17" x14ac:dyDescent="0.2">
      <c r="A695" s="1">
        <v>42279</v>
      </c>
      <c r="B695">
        <v>20.940000999999999</v>
      </c>
      <c r="C695">
        <v>195</v>
      </c>
      <c r="D695">
        <v>0.43115194199625889</v>
      </c>
      <c r="E695">
        <v>0.49288463478198585</v>
      </c>
      <c r="F695">
        <v>-75.172502782487243</v>
      </c>
      <c r="G695">
        <v>-71.766603435684388</v>
      </c>
      <c r="H695">
        <v>-78.589006377282828</v>
      </c>
      <c r="I695">
        <v>6.3811510392888398</v>
      </c>
      <c r="J695">
        <v>0.53540553636171961</v>
      </c>
      <c r="K695" t="s">
        <v>20</v>
      </c>
      <c r="L695" t="s">
        <v>19</v>
      </c>
      <c r="P695">
        <v>3850320.9503882178</v>
      </c>
      <c r="Q695">
        <v>3637330.9080842431</v>
      </c>
    </row>
    <row r="696" spans="1:17" x14ac:dyDescent="0.2">
      <c r="A696" s="1">
        <v>42282</v>
      </c>
      <c r="B696">
        <v>19.540001</v>
      </c>
      <c r="C696">
        <v>198.470001</v>
      </c>
      <c r="D696">
        <v>0.43537728960991751</v>
      </c>
      <c r="E696">
        <v>0.49537977035953362</v>
      </c>
      <c r="F696">
        <v>-78.778022518636405</v>
      </c>
      <c r="G696">
        <v>-72.879655595749341</v>
      </c>
      <c r="H696">
        <v>-77.978727631613523</v>
      </c>
      <c r="I696">
        <v>5.9317393635179085</v>
      </c>
      <c r="J696">
        <v>-0.13474882122077048</v>
      </c>
      <c r="L696" t="s">
        <v>19</v>
      </c>
      <c r="P696">
        <v>4036616.6108609186</v>
      </c>
      <c r="Q696">
        <v>3637330.9080842431</v>
      </c>
    </row>
    <row r="697" spans="1:17" x14ac:dyDescent="0.2">
      <c r="A697" s="1">
        <v>42283</v>
      </c>
      <c r="B697">
        <v>19.399999999999999</v>
      </c>
      <c r="C697">
        <v>197.78999300000001</v>
      </c>
      <c r="D697">
        <v>0.49286082648876667</v>
      </c>
      <c r="E697">
        <v>0.49517879876613663</v>
      </c>
      <c r="F697">
        <v>-78.541411141702582</v>
      </c>
      <c r="G697">
        <v>-74.643097294969337</v>
      </c>
      <c r="H697">
        <v>-77.550526548799681</v>
      </c>
      <c r="I697">
        <v>5.6621124231972448</v>
      </c>
      <c r="J697">
        <v>-0.1750026348546741</v>
      </c>
      <c r="L697" t="s">
        <v>19</v>
      </c>
      <c r="P697">
        <v>4023628.700500614</v>
      </c>
      <c r="Q697">
        <v>3637330.9080842431</v>
      </c>
    </row>
    <row r="698" spans="1:17" x14ac:dyDescent="0.2">
      <c r="A698" s="1">
        <v>42284</v>
      </c>
      <c r="B698">
        <v>18.399999999999999</v>
      </c>
      <c r="C698">
        <v>199.41000399999999</v>
      </c>
      <c r="D698">
        <v>0.44978212349877772</v>
      </c>
      <c r="E698">
        <v>0.48957286555634916</v>
      </c>
      <c r="F698">
        <v>-79.22572707888304</v>
      </c>
      <c r="G698">
        <v>-76.659500735904743</v>
      </c>
      <c r="H698">
        <v>-77.007437238878424</v>
      </c>
      <c r="I698">
        <v>5.0883852435232146</v>
      </c>
      <c r="J698">
        <v>-0.43595162980793972</v>
      </c>
      <c r="L698" t="s">
        <v>19</v>
      </c>
      <c r="P698">
        <v>4130265.3143987423</v>
      </c>
      <c r="Q698">
        <v>3637330.9080842431</v>
      </c>
    </row>
    <row r="699" spans="1:17" x14ac:dyDescent="0.2">
      <c r="A699" s="1">
        <v>42285</v>
      </c>
      <c r="B699">
        <v>17.420000000000002</v>
      </c>
      <c r="C699">
        <v>201.21000699999999</v>
      </c>
      <c r="D699">
        <v>0.44815749054820431</v>
      </c>
      <c r="E699">
        <v>0.48335108438621527</v>
      </c>
      <c r="F699">
        <v>-79.835075072807953</v>
      </c>
      <c r="G699">
        <v>-78.31054771890355</v>
      </c>
      <c r="H699">
        <v>-76.717083792676462</v>
      </c>
      <c r="I699">
        <v>4.7858918006080584</v>
      </c>
      <c r="J699">
        <v>-0.65149640026031164</v>
      </c>
      <c r="L699" t="s">
        <v>19</v>
      </c>
      <c r="P699">
        <v>4241307.9156852793</v>
      </c>
      <c r="Q699">
        <v>3637330.9080842431</v>
      </c>
    </row>
    <row r="700" spans="1:17" x14ac:dyDescent="0.2">
      <c r="A700" s="1">
        <v>42286</v>
      </c>
      <c r="B700">
        <v>17.079999999999998</v>
      </c>
      <c r="C700">
        <v>201.33000200000001</v>
      </c>
      <c r="D700">
        <v>0.48067267653606893</v>
      </c>
      <c r="E700">
        <v>0.48856193636950301</v>
      </c>
      <c r="F700">
        <v>-81.282175626395926</v>
      </c>
      <c r="G700">
        <v>-79.532482287685283</v>
      </c>
      <c r="H700">
        <v>-76.552894053721786</v>
      </c>
      <c r="I700">
        <v>4.5702385430467878</v>
      </c>
      <c r="J700">
        <v>-1.0347997217496057</v>
      </c>
      <c r="K700" t="s">
        <v>18</v>
      </c>
      <c r="L700" t="s">
        <v>19</v>
      </c>
      <c r="M700" t="s">
        <v>18</v>
      </c>
      <c r="N700">
        <v>36938.852178393397</v>
      </c>
      <c r="O700">
        <v>-18046.917147542714</v>
      </c>
      <c r="P700">
        <v>4264301.4606155688</v>
      </c>
      <c r="Q700">
        <v>4264301.4606155679</v>
      </c>
    </row>
    <row r="701" spans="1:17" x14ac:dyDescent="0.2">
      <c r="A701" s="1">
        <v>42289</v>
      </c>
      <c r="B701">
        <v>16.170000000000002</v>
      </c>
      <c r="C701">
        <v>201.520004</v>
      </c>
      <c r="D701">
        <v>0.4481406208008602</v>
      </c>
      <c r="E701">
        <v>0.4872684439176827</v>
      </c>
      <c r="F701">
        <v>-82.024338767365194</v>
      </c>
      <c r="G701">
        <v>-80.181745537431041</v>
      </c>
      <c r="H701">
        <v>-76.593046168683543</v>
      </c>
      <c r="I701">
        <v>4.6199069608009937</v>
      </c>
      <c r="J701">
        <v>-1.1756281338055301</v>
      </c>
      <c r="K701" t="s">
        <v>18</v>
      </c>
      <c r="L701" t="s">
        <v>18</v>
      </c>
      <c r="P701">
        <v>4227258.154781363</v>
      </c>
      <c r="Q701">
        <v>4264301.4606155679</v>
      </c>
    </row>
    <row r="702" spans="1:17" x14ac:dyDescent="0.2">
      <c r="A702" s="1">
        <v>42290</v>
      </c>
      <c r="B702">
        <v>17.670000000000002</v>
      </c>
      <c r="C702">
        <v>200.25</v>
      </c>
      <c r="D702">
        <v>0.59706699343593073</v>
      </c>
      <c r="E702">
        <v>0.48757218751945064</v>
      </c>
      <c r="F702">
        <v>-79.966330550769982</v>
      </c>
      <c r="G702">
        <v>-80.466729419244501</v>
      </c>
      <c r="H702">
        <v>-76.540508161248198</v>
      </c>
      <c r="I702">
        <v>4.5735895038316343</v>
      </c>
      <c r="J702">
        <v>-0.74904457137041247</v>
      </c>
      <c r="L702" t="s">
        <v>18</v>
      </c>
      <c r="P702">
        <v>4305586.0900140014</v>
      </c>
      <c r="Q702">
        <v>4264301.4606155679</v>
      </c>
    </row>
    <row r="703" spans="1:17" x14ac:dyDescent="0.2">
      <c r="A703" s="1">
        <v>42291</v>
      </c>
      <c r="B703">
        <v>18.030000999999999</v>
      </c>
      <c r="C703">
        <v>199.28999300000001</v>
      </c>
      <c r="D703">
        <v>0.52058111222247672</v>
      </c>
      <c r="E703">
        <v>0.49216667441033357</v>
      </c>
      <c r="F703">
        <v>-80.053892098068658</v>
      </c>
      <c r="G703">
        <v>-80.632362423081631</v>
      </c>
      <c r="H703">
        <v>-77.110602359561284</v>
      </c>
      <c r="I703">
        <v>4.5473749870844298</v>
      </c>
      <c r="J703">
        <v>-0.64725028106698501</v>
      </c>
      <c r="L703" t="s">
        <v>18</v>
      </c>
      <c r="P703">
        <v>4336209.2805271363</v>
      </c>
      <c r="Q703">
        <v>4264301.4606155679</v>
      </c>
    </row>
    <row r="704" spans="1:17" x14ac:dyDescent="0.2">
      <c r="A704" s="1">
        <v>42292</v>
      </c>
      <c r="B704">
        <v>16.049999</v>
      </c>
      <c r="C704">
        <v>202.35000600000001</v>
      </c>
      <c r="D704">
        <v>0.39621281860166457</v>
      </c>
      <c r="E704">
        <v>0.48606562266930814</v>
      </c>
      <c r="F704">
        <v>-82.305382663528249</v>
      </c>
      <c r="G704">
        <v>-81.126423941225681</v>
      </c>
      <c r="H704">
        <v>-78.159034027721745</v>
      </c>
      <c r="I704">
        <v>4.1198096395040986</v>
      </c>
      <c r="J704">
        <v>-1.0064418015939203</v>
      </c>
      <c r="K704" t="s">
        <v>18</v>
      </c>
      <c r="L704" t="s">
        <v>18</v>
      </c>
      <c r="P704">
        <v>4207846.478254809</v>
      </c>
      <c r="Q704">
        <v>4264301.4606155679</v>
      </c>
    </row>
    <row r="705" spans="1:17" x14ac:dyDescent="0.2">
      <c r="A705" s="1">
        <v>42293</v>
      </c>
      <c r="B705">
        <v>15.05</v>
      </c>
      <c r="C705">
        <v>203.270004</v>
      </c>
      <c r="D705">
        <v>0.43963573378482979</v>
      </c>
      <c r="E705">
        <v>0.48637457158218061</v>
      </c>
      <c r="F705">
        <v>-83.815361111008144</v>
      </c>
      <c r="G705">
        <v>-81.633061038148128</v>
      </c>
      <c r="H705">
        <v>-79.381671630788603</v>
      </c>
      <c r="I705">
        <v>3.2957410547858284</v>
      </c>
      <c r="J705">
        <v>-1.3452784689444184</v>
      </c>
      <c r="K705" t="s">
        <v>18</v>
      </c>
      <c r="L705" t="s">
        <v>18</v>
      </c>
      <c r="P705">
        <v>4154304.5353333629</v>
      </c>
      <c r="Q705">
        <v>4264301.4606155679</v>
      </c>
    </row>
    <row r="706" spans="1:17" x14ac:dyDescent="0.2">
      <c r="A706" s="1">
        <v>42296</v>
      </c>
      <c r="B706">
        <v>14.98</v>
      </c>
      <c r="C706">
        <v>203.36999499999999</v>
      </c>
      <c r="D706">
        <v>0.49535965386695513</v>
      </c>
      <c r="E706">
        <v>0.48799830340543593</v>
      </c>
      <c r="F706">
        <v>-84.264212523571985</v>
      </c>
      <c r="G706">
        <v>-82.081035789389489</v>
      </c>
      <c r="H706">
        <v>-80.438702661268437</v>
      </c>
      <c r="I706">
        <v>2.5053371420092101</v>
      </c>
      <c r="J706">
        <v>-1.5269441378399062</v>
      </c>
      <c r="K706" t="s">
        <v>18</v>
      </c>
      <c r="L706" t="s">
        <v>18</v>
      </c>
      <c r="P706">
        <v>4149914.2863883758</v>
      </c>
      <c r="Q706">
        <v>4264301.4606155679</v>
      </c>
    </row>
    <row r="707" spans="1:17" x14ac:dyDescent="0.2">
      <c r="A707" s="1">
        <v>42297</v>
      </c>
      <c r="B707">
        <v>15.75</v>
      </c>
      <c r="C707">
        <v>203.11000100000001</v>
      </c>
      <c r="D707">
        <v>0.55272294523539167</v>
      </c>
      <c r="E707">
        <v>0.48824600341565561</v>
      </c>
      <c r="F707">
        <v>-83.417646241999819</v>
      </c>
      <c r="G707">
        <v>-82.771298927635456</v>
      </c>
      <c r="H707">
        <v>-81.125797949561147</v>
      </c>
      <c r="I707">
        <v>2.011781223827922</v>
      </c>
      <c r="J707">
        <v>-1.1392134817114219</v>
      </c>
      <c r="K707" t="s">
        <v>18</v>
      </c>
      <c r="L707" t="s">
        <v>18</v>
      </c>
      <c r="P707">
        <v>4183049.2927425965</v>
      </c>
      <c r="Q707">
        <v>4264301.4606155679</v>
      </c>
    </row>
    <row r="708" spans="1:17" x14ac:dyDescent="0.2">
      <c r="A708" s="1">
        <v>42298</v>
      </c>
      <c r="B708">
        <v>16.700001</v>
      </c>
      <c r="C708">
        <v>201.85000600000001</v>
      </c>
      <c r="D708">
        <v>0.5621366256487802</v>
      </c>
      <c r="E708">
        <v>0.49325238171993618</v>
      </c>
      <c r="F708">
        <v>-82.862995209683419</v>
      </c>
      <c r="G708">
        <v>-83.333119549958411</v>
      </c>
      <c r="H708">
        <v>-81.466212340481732</v>
      </c>
      <c r="I708">
        <v>1.9220046820012635</v>
      </c>
      <c r="J708">
        <v>-0.72673229273682294</v>
      </c>
      <c r="L708" t="s">
        <v>18</v>
      </c>
      <c r="P708">
        <v>4240880.2646222403</v>
      </c>
      <c r="Q708">
        <v>4264301.4606155679</v>
      </c>
    </row>
    <row r="709" spans="1:17" x14ac:dyDescent="0.2">
      <c r="A709" s="1">
        <v>42299</v>
      </c>
      <c r="B709">
        <v>14.45</v>
      </c>
      <c r="C709">
        <v>205.259995</v>
      </c>
      <c r="D709">
        <v>0.37434557530516477</v>
      </c>
      <c r="E709">
        <v>0.4903964966627683</v>
      </c>
      <c r="F709">
        <v>-86.208782453017335</v>
      </c>
      <c r="G709">
        <v>-84.113799507856214</v>
      </c>
      <c r="H709">
        <v>-82.105159949757976</v>
      </c>
      <c r="I709">
        <v>2.1250365264265398</v>
      </c>
      <c r="J709">
        <v>-1.9310832789119199</v>
      </c>
      <c r="K709" t="s">
        <v>18</v>
      </c>
      <c r="L709" t="s">
        <v>18</v>
      </c>
      <c r="P709">
        <v>4096228.0213249708</v>
      </c>
      <c r="Q709">
        <v>4264301.4606155679</v>
      </c>
    </row>
    <row r="710" spans="1:17" x14ac:dyDescent="0.2">
      <c r="A710" s="1">
        <v>42300</v>
      </c>
      <c r="B710">
        <v>14.46</v>
      </c>
      <c r="C710">
        <v>207.509995</v>
      </c>
      <c r="D710">
        <v>0.50069228098322582</v>
      </c>
      <c r="E710">
        <v>0.49079957431052634</v>
      </c>
      <c r="F710">
        <v>-87.385817211179443</v>
      </c>
      <c r="G710">
        <v>-84.827890727890477</v>
      </c>
      <c r="H710">
        <v>-82.785167460782688</v>
      </c>
      <c r="I710">
        <v>2.4067871360202977</v>
      </c>
      <c r="J710">
        <v>-1.9115316354914884</v>
      </c>
      <c r="K710" t="s">
        <v>18</v>
      </c>
      <c r="L710" t="s">
        <v>18</v>
      </c>
      <c r="P710">
        <v>4055991.8462647838</v>
      </c>
      <c r="Q710">
        <v>4264301.4606155679</v>
      </c>
    </row>
    <row r="711" spans="1:17" x14ac:dyDescent="0.2">
      <c r="A711" s="1">
        <v>42303</v>
      </c>
      <c r="B711">
        <v>15.29</v>
      </c>
      <c r="C711">
        <v>207</v>
      </c>
      <c r="D711">
        <v>0.55904708749658028</v>
      </c>
      <c r="E711">
        <v>0.49094060357956015</v>
      </c>
      <c r="F711">
        <v>-86.334704940968948</v>
      </c>
      <c r="G711">
        <v>-85.241989211369869</v>
      </c>
      <c r="H711">
        <v>-83.326803283129436</v>
      </c>
      <c r="I711">
        <v>2.4138729038679578</v>
      </c>
      <c r="J711">
        <v>-1.2460894908840021</v>
      </c>
      <c r="K711" t="s">
        <v>18</v>
      </c>
      <c r="L711" t="s">
        <v>18</v>
      </c>
      <c r="P711">
        <v>4095854.9310835116</v>
      </c>
      <c r="Q711">
        <v>4264301.4606155679</v>
      </c>
    </row>
    <row r="712" spans="1:17" x14ac:dyDescent="0.2">
      <c r="A712" s="1">
        <v>42304</v>
      </c>
      <c r="B712">
        <v>15.43</v>
      </c>
      <c r="C712">
        <v>206.60000600000001</v>
      </c>
      <c r="D712">
        <v>0.50919823033302947</v>
      </c>
      <c r="E712">
        <v>0.49481120933971717</v>
      </c>
      <c r="F712">
        <v>-86.797998818452839</v>
      </c>
      <c r="G712">
        <v>-85.918059726660474</v>
      </c>
      <c r="H712">
        <v>-83.786455215800856</v>
      </c>
      <c r="I712">
        <v>2.5122960117204518</v>
      </c>
      <c r="J712">
        <v>-1.1987216429124687</v>
      </c>
      <c r="K712" t="s">
        <v>18</v>
      </c>
      <c r="L712" t="s">
        <v>18</v>
      </c>
      <c r="P712">
        <v>4108245.0289660008</v>
      </c>
      <c r="Q712">
        <v>4264301.4606155679</v>
      </c>
    </row>
    <row r="713" spans="1:17" x14ac:dyDescent="0.2">
      <c r="A713" s="1">
        <v>42305</v>
      </c>
      <c r="B713">
        <v>14.33</v>
      </c>
      <c r="C713">
        <v>208.949997</v>
      </c>
      <c r="D713">
        <v>0.43125141493643654</v>
      </c>
      <c r="E713">
        <v>0.48752389449740657</v>
      </c>
      <c r="F713">
        <v>-87.538116292661414</v>
      </c>
      <c r="G713">
        <v>-86.853083943256095</v>
      </c>
      <c r="H713">
        <v>-84.245936676242209</v>
      </c>
      <c r="I713">
        <v>2.6605599489833995</v>
      </c>
      <c r="J713">
        <v>-1.2374010281847425</v>
      </c>
      <c r="K713" t="s">
        <v>18</v>
      </c>
      <c r="L713" t="s">
        <v>18</v>
      </c>
      <c r="P713">
        <v>4025202.1986952974</v>
      </c>
      <c r="Q713">
        <v>4264301.4606155679</v>
      </c>
    </row>
    <row r="714" spans="1:17" x14ac:dyDescent="0.2">
      <c r="A714" s="1">
        <v>42306</v>
      </c>
      <c r="B714">
        <v>14.61</v>
      </c>
      <c r="C714">
        <v>208.83000200000001</v>
      </c>
      <c r="D714">
        <v>0.51973032239276673</v>
      </c>
      <c r="E714">
        <v>0.48881041775197143</v>
      </c>
      <c r="F714">
        <v>-87.468280516765034</v>
      </c>
      <c r="G714">
        <v>-87.104983556005635</v>
      </c>
      <c r="H714">
        <v>-84.871099173408467</v>
      </c>
      <c r="I714">
        <v>2.4354000068402955</v>
      </c>
      <c r="J714">
        <v>-1.0664290613705663</v>
      </c>
      <c r="K714" t="s">
        <v>18</v>
      </c>
      <c r="L714" t="s">
        <v>18</v>
      </c>
      <c r="P714">
        <v>4037710.6171283666</v>
      </c>
      <c r="Q714">
        <v>4264301.4606155679</v>
      </c>
    </row>
    <row r="715" spans="1:17" x14ac:dyDescent="0.2">
      <c r="A715" s="1">
        <v>42307</v>
      </c>
      <c r="B715">
        <v>15.07</v>
      </c>
      <c r="C715">
        <v>207.929993</v>
      </c>
      <c r="D715">
        <v>0.53198094560793741</v>
      </c>
      <c r="E715">
        <v>0.48764104950703779</v>
      </c>
      <c r="F715">
        <v>-86.325200010511026</v>
      </c>
      <c r="G715">
        <v>-86.892860115871969</v>
      </c>
      <c r="H715">
        <v>-85.393708166111992</v>
      </c>
      <c r="I715">
        <v>1.9276549213344758</v>
      </c>
      <c r="J715">
        <v>-0.48322541243750256</v>
      </c>
      <c r="L715" t="s">
        <v>18</v>
      </c>
      <c r="P715">
        <v>4070944.8769854708</v>
      </c>
      <c r="Q715">
        <v>4264301.4606155679</v>
      </c>
    </row>
    <row r="716" spans="1:17" x14ac:dyDescent="0.2">
      <c r="A716" s="1">
        <v>42310</v>
      </c>
      <c r="B716">
        <v>14.15</v>
      </c>
      <c r="C716">
        <v>210.38999899999999</v>
      </c>
      <c r="D716">
        <v>0.44081501544000151</v>
      </c>
      <c r="E716">
        <v>0.48511810214025325</v>
      </c>
      <c r="F716">
        <v>-87.913997024169774</v>
      </c>
      <c r="G716">
        <v>-87.208718532512137</v>
      </c>
      <c r="H716">
        <v>-85.861092696165443</v>
      </c>
      <c r="I716">
        <v>1.7854744819880191</v>
      </c>
      <c r="J716">
        <v>-1.1497808278494941</v>
      </c>
      <c r="K716" t="s">
        <v>18</v>
      </c>
      <c r="L716" t="s">
        <v>18</v>
      </c>
      <c r="P716">
        <v>3992565.608516891</v>
      </c>
      <c r="Q716">
        <v>4264301.4606155679</v>
      </c>
    </row>
    <row r="717" spans="1:17" x14ac:dyDescent="0.2">
      <c r="A717" s="1">
        <v>42311</v>
      </c>
      <c r="B717">
        <v>14.54</v>
      </c>
      <c r="C717">
        <v>211</v>
      </c>
      <c r="D717">
        <v>0.52794166489780125</v>
      </c>
      <c r="E717">
        <v>0.4791088418096156</v>
      </c>
      <c r="F717">
        <v>-86.551965621828884</v>
      </c>
      <c r="G717">
        <v>-87.159511893187343</v>
      </c>
      <c r="H717">
        <v>-86.089143072067188</v>
      </c>
      <c r="I717">
        <v>1.6715619907372004</v>
      </c>
      <c r="J717">
        <v>-0.27688027864140441</v>
      </c>
      <c r="L717" t="s">
        <v>18</v>
      </c>
      <c r="P717">
        <v>3995963.1233595461</v>
      </c>
      <c r="Q717">
        <v>4264301.4606155679</v>
      </c>
    </row>
    <row r="718" spans="1:17" x14ac:dyDescent="0.2">
      <c r="A718" s="1">
        <v>42312</v>
      </c>
      <c r="B718">
        <v>15.51</v>
      </c>
      <c r="C718">
        <v>210.36000100000001</v>
      </c>
      <c r="D718">
        <v>0.56893779716912418</v>
      </c>
      <c r="E718">
        <v>0.48285778913368521</v>
      </c>
      <c r="F718">
        <v>-86.06396500501981</v>
      </c>
      <c r="G718">
        <v>-86.864681635659025</v>
      </c>
      <c r="H718">
        <v>-86.239122445521161</v>
      </c>
      <c r="I718">
        <v>1.5706296090288427</v>
      </c>
      <c r="J718">
        <v>0.11152052622365585</v>
      </c>
      <c r="L718" t="s">
        <v>18</v>
      </c>
      <c r="P718">
        <v>4043343.8189000976</v>
      </c>
      <c r="Q718">
        <v>4264301.4606155679</v>
      </c>
    </row>
    <row r="719" spans="1:17" x14ac:dyDescent="0.2">
      <c r="A719" s="1">
        <v>42313</v>
      </c>
      <c r="B719">
        <v>15.05</v>
      </c>
      <c r="C719">
        <v>210.14999399999999</v>
      </c>
      <c r="D719">
        <v>0.4707815219564675</v>
      </c>
      <c r="E719">
        <v>0.48492908710494043</v>
      </c>
      <c r="F719">
        <v>-86.857844745528709</v>
      </c>
      <c r="G719">
        <v>-86.742594481411743</v>
      </c>
      <c r="H719">
        <v>-86.525805654148556</v>
      </c>
      <c r="I719">
        <v>1.299352748959683</v>
      </c>
      <c r="J719">
        <v>-0.25554191627023359</v>
      </c>
      <c r="L719" t="s">
        <v>18</v>
      </c>
      <c r="P719">
        <v>4030141.9258274408</v>
      </c>
      <c r="Q719">
        <v>4264301.4606155679</v>
      </c>
    </row>
    <row r="720" spans="1:17" x14ac:dyDescent="0.2">
      <c r="A720" s="1">
        <v>42314</v>
      </c>
      <c r="B720">
        <v>14.33</v>
      </c>
      <c r="C720">
        <v>210.03999300000001</v>
      </c>
      <c r="D720">
        <v>0.45330382666857977</v>
      </c>
      <c r="E720">
        <v>0.48607248213315396</v>
      </c>
      <c r="F720">
        <v>-87.764660744740283</v>
      </c>
      <c r="G720">
        <v>-87.030486628257592</v>
      </c>
      <c r="H720">
        <v>-86.934277782069955</v>
      </c>
      <c r="I720">
        <v>0.65281774293901651</v>
      </c>
      <c r="J720">
        <v>-1.2719981520905117</v>
      </c>
      <c r="K720" t="s">
        <v>18</v>
      </c>
      <c r="L720" t="s">
        <v>18</v>
      </c>
      <c r="P720">
        <v>4005531.131192144</v>
      </c>
      <c r="Q720">
        <v>4264301.4606155679</v>
      </c>
    </row>
    <row r="721" spans="1:17" x14ac:dyDescent="0.2">
      <c r="A721" s="1">
        <v>42317</v>
      </c>
      <c r="B721">
        <v>16.52</v>
      </c>
      <c r="C721">
        <v>208.08000200000001</v>
      </c>
      <c r="D721">
        <v>0.6645041682716587</v>
      </c>
      <c r="E721">
        <v>0.49504756775913089</v>
      </c>
      <c r="F721">
        <v>-86.489498889415103</v>
      </c>
      <c r="G721">
        <v>-86.74558700130666</v>
      </c>
      <c r="H721">
        <v>-86.957670818436426</v>
      </c>
      <c r="I721">
        <v>0.62905405473215026</v>
      </c>
      <c r="J721">
        <v>0.74424753405439903</v>
      </c>
      <c r="K721" t="s">
        <v>20</v>
      </c>
      <c r="L721" t="s">
        <v>18</v>
      </c>
      <c r="M721" t="s">
        <v>20</v>
      </c>
      <c r="N721">
        <v>-34483.529596849665</v>
      </c>
      <c r="O721">
        <v>17070.98745467043</v>
      </c>
      <c r="P721">
        <v>4121799.012649755</v>
      </c>
      <c r="Q721">
        <v>4121799.0126497545</v>
      </c>
    </row>
    <row r="722" spans="1:17" x14ac:dyDescent="0.2">
      <c r="A722" s="1">
        <v>42318</v>
      </c>
      <c r="B722">
        <v>15.29</v>
      </c>
      <c r="C722">
        <v>208.55999800000001</v>
      </c>
      <c r="D722">
        <v>0.42831658302505138</v>
      </c>
      <c r="E722">
        <v>0.49477600212125145</v>
      </c>
      <c r="F722">
        <v>-87.900482012856202</v>
      </c>
      <c r="G722">
        <v>-87.015290279512129</v>
      </c>
      <c r="H722">
        <v>-87.000559551909475</v>
      </c>
      <c r="I722">
        <v>0.67664340915766485</v>
      </c>
      <c r="J722">
        <v>-1.3299803837105506</v>
      </c>
      <c r="K722" t="s">
        <v>18</v>
      </c>
      <c r="L722" t="s">
        <v>20</v>
      </c>
      <c r="M722" t="s">
        <v>18</v>
      </c>
      <c r="N722">
        <v>35215.992447561337</v>
      </c>
      <c r="O722">
        <v>-17424.027953936584</v>
      </c>
      <c r="P722">
        <v>4172407.7597481715</v>
      </c>
      <c r="Q722">
        <v>4172407.7597481715</v>
      </c>
    </row>
    <row r="723" spans="1:17" x14ac:dyDescent="0.2">
      <c r="A723" s="1">
        <v>42319</v>
      </c>
      <c r="B723">
        <v>16.059999000000001</v>
      </c>
      <c r="C723">
        <v>207.740005</v>
      </c>
      <c r="D723">
        <v>0.55162769384231236</v>
      </c>
      <c r="E723">
        <v>0.49703626625023395</v>
      </c>
      <c r="F723">
        <v>-87.194317436004923</v>
      </c>
      <c r="G723">
        <v>-87.241360765709146</v>
      </c>
      <c r="H723">
        <v>-87.0721939264958</v>
      </c>
      <c r="I723">
        <v>0.64448085421812595</v>
      </c>
      <c r="J723">
        <v>-0.18949129164943374</v>
      </c>
      <c r="L723" t="s">
        <v>18</v>
      </c>
      <c r="P723">
        <v>4213811.6196708335</v>
      </c>
      <c r="Q723">
        <v>4172407.7597481715</v>
      </c>
    </row>
    <row r="724" spans="1:17" x14ac:dyDescent="0.2">
      <c r="A724" s="1">
        <v>42320</v>
      </c>
      <c r="B724">
        <v>18.370000999999998</v>
      </c>
      <c r="C724">
        <v>204.83999600000001</v>
      </c>
      <c r="D724">
        <v>0.6541801114061101</v>
      </c>
      <c r="E724">
        <v>0.50489772732359284</v>
      </c>
      <c r="F724">
        <v>-85.053247445373856</v>
      </c>
      <c r="G724">
        <v>-86.880441305678161</v>
      </c>
      <c r="H724">
        <v>-86.926797978739216</v>
      </c>
      <c r="I724">
        <v>0.86949271745936285</v>
      </c>
      <c r="J724">
        <v>2.154762766547178</v>
      </c>
      <c r="K724" t="s">
        <v>19</v>
      </c>
      <c r="L724" t="s">
        <v>18</v>
      </c>
      <c r="M724" t="s">
        <v>19</v>
      </c>
      <c r="N724">
        <v>-71361.762500448938</v>
      </c>
      <c r="O724">
        <v>36030.391704282658</v>
      </c>
      <c r="P724">
        <v>4345690.4705393519</v>
      </c>
      <c r="Q724">
        <v>4345690.4705393519</v>
      </c>
    </row>
    <row r="725" spans="1:17" x14ac:dyDescent="0.2">
      <c r="A725" s="1">
        <v>42321</v>
      </c>
      <c r="B725">
        <v>20.079999999999998</v>
      </c>
      <c r="C725">
        <v>202.53999300000001</v>
      </c>
      <c r="D725">
        <v>0.59741904240459687</v>
      </c>
      <c r="E725">
        <v>0.5106385562411464</v>
      </c>
      <c r="F725">
        <v>-83.344729606611907</v>
      </c>
      <c r="G725">
        <v>-85.996455078052477</v>
      </c>
      <c r="H725">
        <v>-86.577349088235096</v>
      </c>
      <c r="I725">
        <v>1.3248781370934148</v>
      </c>
      <c r="J725">
        <v>2.439937222237718</v>
      </c>
      <c r="K725" t="s">
        <v>19</v>
      </c>
      <c r="L725" t="s">
        <v>19</v>
      </c>
      <c r="P725">
        <v>4140791.9190143216</v>
      </c>
      <c r="Q725">
        <v>4345690.4705393519</v>
      </c>
    </row>
    <row r="726" spans="1:17" x14ac:dyDescent="0.2">
      <c r="A726" s="1">
        <v>42324</v>
      </c>
      <c r="B726">
        <v>18.16</v>
      </c>
      <c r="C726">
        <v>205.61999499999999</v>
      </c>
      <c r="D726">
        <v>0.40895382612974407</v>
      </c>
      <c r="E726">
        <v>0.50788013891782624</v>
      </c>
      <c r="F726">
        <v>-86.270311624882737</v>
      </c>
      <c r="G726">
        <v>-85.95261762514599</v>
      </c>
      <c r="H726">
        <v>-86.477518347244896</v>
      </c>
      <c r="I726">
        <v>1.2964722039242291</v>
      </c>
      <c r="J726">
        <v>0.15982349774640345</v>
      </c>
      <c r="L726" t="s">
        <v>19</v>
      </c>
      <c r="P726">
        <v>4388780.1815251568</v>
      </c>
      <c r="Q726">
        <v>4345690.4705393519</v>
      </c>
    </row>
    <row r="727" spans="1:17" x14ac:dyDescent="0.2">
      <c r="A727" s="1">
        <v>42325</v>
      </c>
      <c r="B727">
        <v>18.84</v>
      </c>
      <c r="C727">
        <v>205.470001</v>
      </c>
      <c r="D727">
        <v>0.53814599545886777</v>
      </c>
      <c r="E727">
        <v>0.51134188409698045</v>
      </c>
      <c r="F727">
        <v>-86.225417436748458</v>
      </c>
      <c r="G727">
        <v>-85.61760470992445</v>
      </c>
      <c r="H727">
        <v>-86.46920313276469</v>
      </c>
      <c r="I727">
        <v>1.2978571924135434</v>
      </c>
      <c r="J727">
        <v>0.18783707286229173</v>
      </c>
      <c r="L727" t="s">
        <v>19</v>
      </c>
      <c r="P727">
        <v>4334849.84045156</v>
      </c>
      <c r="Q727">
        <v>4345690.4705393519</v>
      </c>
    </row>
    <row r="728" spans="1:17" x14ac:dyDescent="0.2">
      <c r="A728" s="1">
        <v>42326</v>
      </c>
      <c r="B728">
        <v>16.850000000000001</v>
      </c>
      <c r="C728">
        <v>208.729996</v>
      </c>
      <c r="D728">
        <v>0.39995213351003656</v>
      </c>
      <c r="E728">
        <v>0.50376054333059983</v>
      </c>
      <c r="F728">
        <v>-88.299936194353933</v>
      </c>
      <c r="G728">
        <v>-85.838728461594243</v>
      </c>
      <c r="H728">
        <v>-86.501364730280045</v>
      </c>
      <c r="I728">
        <v>1.3409802366109451</v>
      </c>
      <c r="J728">
        <v>-1.3412363694631408</v>
      </c>
      <c r="K728" t="s">
        <v>18</v>
      </c>
      <c r="L728" t="s">
        <v>19</v>
      </c>
      <c r="M728" t="s">
        <v>18</v>
      </c>
      <c r="N728">
        <v>37658.369241377339</v>
      </c>
      <c r="O728">
        <v>-18970.800549980595</v>
      </c>
      <c r="P728">
        <v>4594318.6446314566</v>
      </c>
      <c r="Q728">
        <v>4594318.6446314557</v>
      </c>
    </row>
    <row r="729" spans="1:17" x14ac:dyDescent="0.2">
      <c r="A729" s="1">
        <v>42327</v>
      </c>
      <c r="B729">
        <v>16.989999999999998</v>
      </c>
      <c r="C729">
        <v>208.550003</v>
      </c>
      <c r="D729">
        <v>0.50834312180260455</v>
      </c>
      <c r="E729">
        <v>0.50328985139137405</v>
      </c>
      <c r="F729">
        <v>-87.971100017540621</v>
      </c>
      <c r="G729">
        <v>-86.422298976027591</v>
      </c>
      <c r="H729">
        <v>-86.619625929922691</v>
      </c>
      <c r="I729">
        <v>1.4068094389625128</v>
      </c>
      <c r="J729">
        <v>-0.96066606477605743</v>
      </c>
      <c r="K729" t="s">
        <v>18</v>
      </c>
      <c r="L729" t="s">
        <v>18</v>
      </c>
      <c r="P729">
        <v>4603005.427628641</v>
      </c>
      <c r="Q729">
        <v>4594318.6446314557</v>
      </c>
    </row>
    <row r="730" spans="1:17" x14ac:dyDescent="0.2">
      <c r="A730" s="1">
        <v>42328</v>
      </c>
      <c r="B730">
        <v>15.47</v>
      </c>
      <c r="C730">
        <v>209.30999800000001</v>
      </c>
      <c r="D730">
        <v>0.41453754779410124</v>
      </c>
      <c r="E730">
        <v>0.50399464866800614</v>
      </c>
      <c r="F730">
        <v>-90.021118904711074</v>
      </c>
      <c r="G730">
        <v>-87.757576835647427</v>
      </c>
      <c r="H730">
        <v>-86.949388754896972</v>
      </c>
      <c r="I730">
        <v>1.6983070157805218</v>
      </c>
      <c r="J730">
        <v>-1.808701325067759</v>
      </c>
      <c r="K730" t="s">
        <v>18</v>
      </c>
      <c r="L730" t="s">
        <v>18</v>
      </c>
      <c r="P730">
        <v>4531346.9928177651</v>
      </c>
      <c r="Q730">
        <v>4594318.6446314557</v>
      </c>
    </row>
    <row r="731" spans="1:17" x14ac:dyDescent="0.2">
      <c r="A731" s="1">
        <v>42331</v>
      </c>
      <c r="B731">
        <v>15.62</v>
      </c>
      <c r="C731">
        <v>209.070007</v>
      </c>
      <c r="D731">
        <v>0.50974319417986469</v>
      </c>
      <c r="E731">
        <v>0.50669108945243058</v>
      </c>
      <c r="F731">
        <v>-90.313909618657277</v>
      </c>
      <c r="G731">
        <v>-88.566296434402332</v>
      </c>
      <c r="H731">
        <v>-87.23739416099103</v>
      </c>
      <c r="I731">
        <v>1.9550161331139817</v>
      </c>
      <c r="J731">
        <v>-1.5736522095937504</v>
      </c>
      <c r="K731" t="s">
        <v>18</v>
      </c>
      <c r="L731" t="s">
        <v>18</v>
      </c>
      <c r="P731">
        <v>4541548.5695987623</v>
      </c>
      <c r="Q731">
        <v>4594318.6446314557</v>
      </c>
    </row>
    <row r="732" spans="1:17" x14ac:dyDescent="0.2">
      <c r="A732" s="1">
        <v>42332</v>
      </c>
      <c r="B732">
        <v>15.93</v>
      </c>
      <c r="C732">
        <v>209.35000600000001</v>
      </c>
      <c r="D732">
        <v>0.52004328965294511</v>
      </c>
      <c r="E732">
        <v>0.50764046005958408</v>
      </c>
      <c r="F732">
        <v>-90.344533359316699</v>
      </c>
      <c r="G732">
        <v>-89.390119618915989</v>
      </c>
      <c r="H732">
        <v>-87.452383545539078</v>
      </c>
      <c r="I732">
        <v>2.1503620754296517</v>
      </c>
      <c r="J732">
        <v>-1.3449594590714482</v>
      </c>
      <c r="K732" t="s">
        <v>18</v>
      </c>
      <c r="L732" t="s">
        <v>18</v>
      </c>
      <c r="P732">
        <v>4547910.8588803951</v>
      </c>
      <c r="Q732">
        <v>4594318.6446314557</v>
      </c>
    </row>
    <row r="733" spans="1:17" x14ac:dyDescent="0.2">
      <c r="A733" s="1">
        <v>42333</v>
      </c>
      <c r="B733">
        <v>15.19</v>
      </c>
      <c r="C733">
        <v>209.320007</v>
      </c>
      <c r="D733">
        <v>0.45462571852923706</v>
      </c>
      <c r="E733">
        <v>0.50386748980165497</v>
      </c>
      <c r="F733">
        <v>-90.279546492354854</v>
      </c>
      <c r="G733">
        <v>-89.78604167851617</v>
      </c>
      <c r="H733">
        <v>-87.768220845784072</v>
      </c>
      <c r="I733">
        <v>2.2710288552276401</v>
      </c>
      <c r="J733">
        <v>-1.1058096601414849</v>
      </c>
      <c r="K733" t="s">
        <v>18</v>
      </c>
      <c r="L733" t="s">
        <v>18</v>
      </c>
      <c r="P733">
        <v>4520612.7706874749</v>
      </c>
      <c r="Q733">
        <v>4594318.6446314557</v>
      </c>
    </row>
    <row r="734" spans="1:17" x14ac:dyDescent="0.2">
      <c r="A734" s="1">
        <v>42335</v>
      </c>
      <c r="B734">
        <v>15.12</v>
      </c>
      <c r="C734">
        <v>209.55999800000001</v>
      </c>
      <c r="D734">
        <v>0.49540232326020939</v>
      </c>
      <c r="E734">
        <v>0.50130078586363314</v>
      </c>
      <c r="F734">
        <v>-89.932591682981382</v>
      </c>
      <c r="G734">
        <v>-90.178340011604334</v>
      </c>
      <c r="H734">
        <v>-87.937563318294508</v>
      </c>
      <c r="I734">
        <v>2.3559630013819075</v>
      </c>
      <c r="J734">
        <v>-0.84679953102687755</v>
      </c>
      <c r="L734" t="s">
        <v>18</v>
      </c>
      <c r="P734">
        <v>4513423.8634457877</v>
      </c>
      <c r="Q734">
        <v>4594318.6446314557</v>
      </c>
    </row>
    <row r="735" spans="1:17" x14ac:dyDescent="0.2">
      <c r="A735" s="1">
        <v>42338</v>
      </c>
      <c r="B735">
        <v>16.129999000000002</v>
      </c>
      <c r="C735">
        <v>208.69000199999999</v>
      </c>
      <c r="D735">
        <v>0.56902992055618773</v>
      </c>
      <c r="E735">
        <v>0.50878864529636469</v>
      </c>
      <c r="F735">
        <v>-90.049104404475642</v>
      </c>
      <c r="G735">
        <v>-90.183937111557242</v>
      </c>
      <c r="H735">
        <v>-88.175462232333743</v>
      </c>
      <c r="I735">
        <v>2.4174219720445573</v>
      </c>
      <c r="J735">
        <v>-0.77505797242226959</v>
      </c>
      <c r="L735" t="s">
        <v>18</v>
      </c>
      <c r="M735" t="s">
        <v>17</v>
      </c>
      <c r="N735">
        <v>0</v>
      </c>
      <c r="O735">
        <v>0</v>
      </c>
      <c r="P735">
        <v>4567963.299316491</v>
      </c>
      <c r="Q735">
        <v>4567963.299316491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TDoan</dc:creator>
  <cp:lastModifiedBy>TDoan</cp:lastModifiedBy>
  <dcterms:created xsi:type="dcterms:W3CDTF">2015-12-08T06:21:43Z</dcterms:created>
  <dcterms:modified xsi:type="dcterms:W3CDTF">2015-12-09T00:44:30Z</dcterms:modified>
</cp:coreProperties>
</file>