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Inner\Documents\MSDS 498\Chatbot\"/>
    </mc:Choice>
  </mc:AlternateContent>
  <xr:revisionPtr revIDLastSave="0" documentId="13_ncr:1_{AE98EE35-03D1-4DA0-BFF9-AE181371BEAB}" xr6:coauthVersionLast="47" xr6:coauthVersionMax="47" xr10:uidLastSave="{00000000-0000-0000-0000-000000000000}"/>
  <bookViews>
    <workbookView xWindow="330" yWindow="792" windowWidth="20388" windowHeight="11238" xr2:uid="{2C32531F-0E14-4386-BF34-3E3D36DCC975}"/>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1" l="1"/>
  <c r="A24" i="1" s="1"/>
  <c r="A14" i="1"/>
  <c r="A15" i="1" s="1"/>
  <c r="A16" i="1" s="1"/>
  <c r="A17" i="1" s="1"/>
  <c r="A18" i="1" s="1"/>
  <c r="A19" i="1" s="1"/>
  <c r="A20" i="1" s="1"/>
  <c r="A21" i="1" s="1"/>
  <c r="A22" i="1" s="1"/>
  <c r="A25" i="1" l="1"/>
  <c r="A26" i="1" s="1"/>
  <c r="A27" i="1" s="1"/>
  <c r="A28" i="1" s="1"/>
  <c r="A29" i="1" s="1"/>
  <c r="A30" i="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alcChain>
</file>

<file path=xl/sharedStrings.xml><?xml version="1.0" encoding="utf-8"?>
<sst xmlns="http://schemas.openxmlformats.org/spreadsheetml/2006/main" count="73" uniqueCount="73">
  <si>
    <t>ID</t>
  </si>
  <si>
    <t>Text</t>
  </si>
  <si>
    <t xml:space="preserve">Background </t>
  </si>
  <si>
    <t>The City of Chicago has retained Team 51 to discover and analyze data-backed drivers of crime and recommend ways to reduce it</t>
  </si>
  <si>
    <t xml:space="preserve">There is significant opportunity for Chicago to embrace data-driven insights as part of its holistic plan to reduce crime with the help of Team 51’s years of experience in data science and consultation. Through thorough analysis of data trends and patterns, Team 51 will develop crime prediction models, data visualizations, and data-driven recommendations in support of Chicago’s goals. </t>
  </si>
  <si>
    <t>Such models can be a powerful tool. At the same time, great care will be taken to use data in a transparent and responsible way that enables community engagement and understanding throughout the process. That is why Team 51’s work will use only publicly available data, transparent “glass-box” analytic methods, and data visualization tools that make information accessible to everyone</t>
  </si>
  <si>
    <t>The questions we expect to answer in analyzing Chicago crime data include the following</t>
  </si>
  <si>
    <t>What factors predict crime in Chicago?</t>
  </si>
  <si>
    <t>Goals and Methods</t>
  </si>
  <si>
    <t xml:space="preserve">Data compiled to support the analysis were obtained from seven sources. Additional datasets may be added as the analysis progresses. </t>
  </si>
  <si>
    <t>Violent Crimes</t>
  </si>
  <si>
    <t>Property Crimes</t>
  </si>
  <si>
    <t>Nonviolent Crimes</t>
  </si>
  <si>
    <t>Criminal Sexual Assault</t>
  </si>
  <si>
    <t>Theft</t>
  </si>
  <si>
    <t>Other Offense</t>
  </si>
  <si>
    <t>Offense Involving Children</t>
  </si>
  <si>
    <t>Burglary</t>
  </si>
  <si>
    <t>Criminal Trespass</t>
  </si>
  <si>
    <t>Deceptive Practice</t>
  </si>
  <si>
    <t>Criminal Damage</t>
  </si>
  <si>
    <t>Weapons Violation</t>
  </si>
  <si>
    <t>Battery</t>
  </si>
  <si>
    <t>Motor Vehicle Theft</t>
  </si>
  <si>
    <t>Stalking</t>
  </si>
  <si>
    <t>Assault</t>
  </si>
  <si>
    <t>Arson</t>
  </si>
  <si>
    <t>Obscenity</t>
  </si>
  <si>
    <t>Sex Offense</t>
  </si>
  <si>
    <t>Public Peace Violation</t>
  </si>
  <si>
    <t>Robbery</t>
  </si>
  <si>
    <t>Liquor Law Violation</t>
  </si>
  <si>
    <t>Homicide</t>
  </si>
  <si>
    <t>Narcotics</t>
  </si>
  <si>
    <t>Kidnapping</t>
  </si>
  <si>
    <t>Concealed Carry License Violation</t>
  </si>
  <si>
    <t>Human Trafficking</t>
  </si>
  <si>
    <t>Interference with Public Officer</t>
  </si>
  <si>
    <t>Ritualism</t>
  </si>
  <si>
    <t>Intimidation</t>
  </si>
  <si>
    <t>Prostitution</t>
  </si>
  <si>
    <t>Gambling</t>
  </si>
  <si>
    <t>Non-Criminal</t>
  </si>
  <si>
    <t>Other Narcotic Violation</t>
  </si>
  <si>
    <t>Public Indecency</t>
  </si>
  <si>
    <t>Crimes Categorized by Crime Type</t>
  </si>
  <si>
    <t xml:space="preserve">Data Sources </t>
  </si>
  <si>
    <r>
      <t>Chicago is the third largest city in the United States and is home to some of the most competitive schools in the country. By the end of 2023, violent crime in Chicago was at an 11-year high due to an increase in robbery and assault. Chicago followed a national trend with declines in homicide by 13%, but still has the 6</t>
    </r>
    <r>
      <rPr>
        <vertAlign val="superscript"/>
        <sz val="10"/>
        <rFont val="Helvetica Neue"/>
      </rPr>
      <t>th</t>
    </r>
    <r>
      <rPr>
        <sz val="10"/>
        <rFont val="Helvetica Neue"/>
      </rPr>
      <t xml:space="preserve"> highest homicide rate among top cities, which is more than four times higher than New York City.  Automobile theft was at a 20 year high, while burglaries were at historic lows. For 2024, Chicago’s mayor has increased the police budget along with raises for police officers in the hopes of reducing crime with more funds and resources. One of Chicago’s main goals for 2024 is to focus on crime prevention through place-based and people-based approaches, which includes a range of intervention, socioeconomic, education, community involvement, and policing approaches. The police chief supports data-driven policing as a part of the strategy. </t>
    </r>
  </si>
  <si>
    <r>
      <t>•</t>
    </r>
    <r>
      <rPr>
        <sz val="10"/>
        <rFont val="Helvetica Neue"/>
      </rPr>
      <t xml:space="preserve">What factors drive certain types of crime? </t>
    </r>
  </si>
  <si>
    <r>
      <t>•</t>
    </r>
    <r>
      <rPr>
        <sz val="10"/>
        <rFont val="Helvetica Neue"/>
      </rPr>
      <t xml:space="preserve">Which factors are contributing the most to crime rates?  </t>
    </r>
  </si>
  <si>
    <r>
      <t>•</t>
    </r>
    <r>
      <rPr>
        <sz val="10"/>
        <rFont val="Helvetica Neue"/>
      </rPr>
      <t xml:space="preserve">If specific factors are changed, how would that affect crime? </t>
    </r>
  </si>
  <si>
    <t xml:space="preserve">How does crime vary by location? </t>
  </si>
  <si>
    <r>
      <t>•</t>
    </r>
    <r>
      <rPr>
        <sz val="10"/>
        <rFont val="Helvetica Neue"/>
      </rPr>
      <t xml:space="preserve">What neighborhoods have the highest crime rate? </t>
    </r>
  </si>
  <si>
    <r>
      <t>•</t>
    </r>
    <r>
      <rPr>
        <sz val="10"/>
        <rFont val="Helvetica Neue"/>
      </rPr>
      <t>How does proximity to police stations influence crime?</t>
    </r>
  </si>
  <si>
    <r>
      <t>•</t>
    </r>
    <r>
      <rPr>
        <sz val="10"/>
        <rFont val="Helvetica Neue"/>
      </rPr>
      <t>How does proximity to other community features impact crime (e.g. fire stations, affordable housing)?</t>
    </r>
  </si>
  <si>
    <t>What are other indicators and correlations that provide insight into crime activity?</t>
  </si>
  <si>
    <r>
      <t>•</t>
    </r>
    <r>
      <rPr>
        <sz val="10"/>
        <rFont val="Helvetica Neue"/>
      </rPr>
      <t>How does crime change with weather?</t>
    </r>
  </si>
  <si>
    <r>
      <t>•</t>
    </r>
    <r>
      <rPr>
        <sz val="10"/>
        <rFont val="Helvetica Neue"/>
      </rPr>
      <t xml:space="preserve">How does crime change throughout the year? </t>
    </r>
  </si>
  <si>
    <r>
      <t>•</t>
    </r>
    <r>
      <rPr>
        <sz val="10"/>
        <rFont val="Helvetica Neue"/>
      </rPr>
      <t>What other unexpected insights emerge from the analysis?</t>
    </r>
  </si>
  <si>
    <t>01   Affordable Housing Location Data - Contains 584 records of the Chicago location of low income housing</t>
  </si>
  <si>
    <t>02   Crime Data – Contains 7.97 million records of historical Chicago crime data from 2001 to present</t>
  </si>
  <si>
    <t>03   Environmental Data- Contains 57,598 records of environmental complaints in Chicago</t>
  </si>
  <si>
    <t>04   311 Data - Contains 5,874,796 records of various 311 reports</t>
  </si>
  <si>
    <t>05   Police Station Location Data- Contains 23 records of the location of Chicago’s police stations</t>
  </si>
  <si>
    <t>06   Sex Offender Data- Contains 2,864 records of the location of sex offenders in Chicago</t>
  </si>
  <si>
    <t>07   Weather Data- Contains 1,826 records of historic weather data for Chicago</t>
  </si>
  <si>
    <t>Priliminary Analysis: There is a noticeable decrease in crime during the COVID-19 pandemic from 2020 to mid 2022 with the lowest volume of crime  in early 2020. Because the pandemic had a considerable effect on crime rates, Team 51 will primarily utilize crime data from 2023 in the analysis. Nonviolent crimes represent a consistently lower number of crimes in each district compared to property and violent crimes.</t>
  </si>
  <si>
    <t>Team 51 organized the work into four substantial project goals that will address all aspects of the project. Publicly available data and state-of-the-art machine learning and data science methods are central to the analysis.</t>
  </si>
  <si>
    <t>TEAM 51 MEMBERS are Nicole Crothers, Booga Gilbertson, Fatima Gowher, TK Kim, Matt Riegsecker</t>
  </si>
  <si>
    <t>Project Deliverables: Five robust deliverables fully support Chicago’s goals in reducing crime. They include: Analytics: Develop descriptive and predictive models that give Chicago officials, police, and residents access to historical crime information along with accessible data-driven tools to predict crime in the future, Recommendations: Provide City officials, police, and residents with data-backed recommendations on which geographic crime hotspots and which crime drivers are the most impactful in crime reduction, Dashboard: Distill and provide visibility to crime insights at a glance using the most current up to the minute data to better recognize emergent trends, App: Develop a mobile application to provide insights from crime models and dashboards. It will help Chicago officials, police and residents be informed anytime and anywhere, and Chatbot: Develop a chatbot to provide quick access to all of the information developed for this project.</t>
  </si>
  <si>
    <t>Project Methods: Exploratory Data Analysis, Feature Importance, Decision Tree, Linear and Logistic Regression, Random Forest, Gradient Boosting, K-Means, Principal Component Analysis, Clustering models</t>
  </si>
  <si>
    <t>Motivating and Key Questions: What factors predict Crime in Chicago, How does crime vary by location, What are other indicators and correlations that provide insight to crime</t>
  </si>
  <si>
    <t>Team 51 project goals are to: 1) Understand Crime by Identifying the top factors that predict crime and identify crime hotspots by Chicago neighborhood. 2) Predict Crime by Developing a model that predicts crime as a function of neighborhood and other factors by drawing from several datasets and machine learning techniques. 3) Segmentation by Investigating data sets for deeper insights into the combination of factors that contribute to differences in crime. 4) Information Access by Developing  a dashboard, mobile app and chatbot that facilitates access to crime information for Chicago officials, police, and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</si>
</sst>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name val="Calibri"/>
      <family val="2"/>
      <scheme val="minor"/>
    </font>
    <font>
      <sz val="10"/>
      <name val="Arial"/>
      <family val="2"/>
    </font>
    <font>
      <sz val="10"/>
      <name val="Helvetica Neue"/>
    </font>
    <font>
      <vertAlign val="superscript"/>
      <sz val="10"/>
      <name val="Helvetica Neue"/>
    </font>
  </fonts>
  <fills count="3">
    <fill>
      <patternFill patternType="none"/>
    </fill>
    <fill>
      <patternFill patternType="gray125"/>
    </fill>
    <fill>
      <patternFill patternType="solid">
        <fgColor rgb="FFFFFFFF"/>
        <bgColor indexed="64"/>
      </patternFill>
    </fill>
  </fills>
  <borders count="6">
    <border>
      <left/>
      <right/>
      <top/>
      <bottom/>
      <diagonal/>
    </border>
    <border>
      <left style="thin">
        <color rgb="FFFFFFFF"/>
      </left>
      <right style="thin">
        <color rgb="FFFFFFFF"/>
      </right>
      <top style="medium">
        <color rgb="FF4E2A84"/>
      </top>
      <bottom style="medium">
        <color rgb="FF4E2A84"/>
      </bottom>
      <diagonal/>
    </border>
    <border>
      <left style="thick">
        <color rgb="FF005899"/>
      </left>
      <right style="thick">
        <color rgb="FF005899"/>
      </right>
      <top style="thick">
        <color rgb="FF005899"/>
      </top>
      <bottom style="thick">
        <color rgb="FF005899"/>
      </bottom>
      <diagonal/>
    </border>
    <border>
      <left style="thick">
        <color rgb="FF005899"/>
      </left>
      <right style="thick">
        <color rgb="FF005899"/>
      </right>
      <top style="thick">
        <color rgb="FF005899"/>
      </top>
      <bottom style="thin">
        <color rgb="FF005899"/>
      </bottom>
      <diagonal/>
    </border>
    <border>
      <left style="thick">
        <color rgb="FF005899"/>
      </left>
      <right style="thick">
        <color rgb="FF005899"/>
      </right>
      <top style="thin">
        <color rgb="FF005899"/>
      </top>
      <bottom style="thin">
        <color rgb="FF005899"/>
      </bottom>
      <diagonal/>
    </border>
    <border>
      <left style="thick">
        <color rgb="FF005899"/>
      </left>
      <right style="thick">
        <color rgb="FF005899"/>
      </right>
      <top style="thin">
        <color rgb="FF005899"/>
      </top>
      <bottom style="thick">
        <color rgb="FF005899"/>
      </bottom>
      <diagonal/>
    </border>
  </borders>
  <cellStyleXfs count="1">
    <xf numFmtId="0" fontId="0" fillId="0" borderId="0"/>
  </cellStyleXfs>
  <cellXfs count="13">
    <xf numFmtId="0" fontId="0" fillId="0" borderId="0" xfId="0"/>
    <xf numFmtId="0" fontId="1" fillId="0" borderId="0" xfId="0" applyFont="1"/>
    <xf numFmtId="0" fontId="2" fillId="0" borderId="0" xfId="0" applyFont="1" applyAlignment="1">
      <alignment horizontal="left" vertical="center" wrapText="1" indent="1"/>
    </xf>
    <xf numFmtId="0" fontId="3" fillId="0" borderId="0" xfId="0" applyFont="1"/>
    <xf numFmtId="0" fontId="3" fillId="0" borderId="0" xfId="0" applyFont="1" applyAlignment="1">
      <alignment horizontal="left" vertical="center" readingOrder="1"/>
    </xf>
    <xf numFmtId="0" fontId="2" fillId="0" borderId="0" xfId="0" applyFont="1" applyAlignment="1">
      <alignment horizontal="left" vertical="center" indent="1" readingOrder="1"/>
    </xf>
    <xf numFmtId="0" fontId="2" fillId="0" borderId="0" xfId="0" applyFont="1" applyAlignment="1">
      <alignment horizontal="left" vertical="center" readingOrder="1"/>
    </xf>
    <xf numFmtId="0" fontId="2" fillId="0" borderId="1" xfId="0" applyFont="1" applyBorder="1" applyAlignment="1">
      <alignment horizontal="left" vertical="center" wrapText="1" readingOrder="1"/>
    </xf>
    <xf numFmtId="0" fontId="2" fillId="0" borderId="3" xfId="0" applyFont="1" applyBorder="1" applyAlignment="1">
      <alignment horizontal="left" vertical="center" wrapText="1" readingOrder="1"/>
    </xf>
    <xf numFmtId="0" fontId="2" fillId="0" borderId="4" xfId="0" applyFont="1" applyBorder="1" applyAlignment="1">
      <alignment horizontal="left" vertical="center" wrapText="1" readingOrder="1"/>
    </xf>
    <xf numFmtId="0" fontId="2" fillId="0" borderId="5" xfId="0" applyFont="1" applyBorder="1" applyAlignment="1">
      <alignment horizontal="left" vertical="center" wrapText="1" readingOrder="1"/>
    </xf>
    <xf numFmtId="0" fontId="3" fillId="2" borderId="0" xfId="0" applyFont="1" applyFill="1" applyAlignment="1">
      <alignment horizontal="left" vertical="center" wrapText="1" readingOrder="1"/>
    </xf>
    <xf numFmtId="0" fontId="2" fillId="0" borderId="2"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E955C-205F-4CE3-959D-53647DAF371C}">
  <dimension ref="A1:B73"/>
  <sheetViews>
    <sheetView tabSelected="1" topLeftCell="A7" workbookViewId="0">
      <selection activeCell="B23" sqref="B23"/>
    </sheetView>
  </sheetViews>
  <sheetFormatPr defaultRowHeight="12.9"/>
  <cols>
    <col min="1" max="1" width="8.83984375" style="1"/>
    <col min="2" max="2" width="138.20703125" style="1" customWidth="1"/>
    <col min="3" max="16384" width="8.83984375" style="1"/>
  </cols>
  <sheetData>
    <row r="1" spans="1:2">
      <c r="A1" s="1" t="s">
        <v>0</v>
      </c>
      <c r="B1" s="1" t="s">
        <v>1</v>
      </c>
    </row>
    <row r="2" spans="1:2">
      <c r="A2" s="1">
        <v>1</v>
      </c>
      <c r="B2" s="2" t="s">
        <v>2</v>
      </c>
    </row>
    <row r="3" spans="1:2" ht="14.4">
      <c r="A3" s="1">
        <v>2</v>
      </c>
      <c r="B3" s="3" t="s">
        <v>47</v>
      </c>
    </row>
    <row r="4" spans="1:2">
      <c r="A4" s="1">
        <v>3</v>
      </c>
      <c r="B4" s="3" t="s">
        <v>3</v>
      </c>
    </row>
    <row r="5" spans="1:2">
      <c r="A5" s="1">
        <v>4</v>
      </c>
      <c r="B5" s="4" t="s">
        <v>4</v>
      </c>
    </row>
    <row r="6" spans="1:2">
      <c r="A6" s="1">
        <v>5</v>
      </c>
      <c r="B6" s="3" t="s">
        <v>5</v>
      </c>
    </row>
    <row r="7" spans="1:2">
      <c r="A7" s="1">
        <v>6</v>
      </c>
      <c r="B7" s="4" t="s">
        <v>71</v>
      </c>
    </row>
    <row r="8" spans="1:2">
      <c r="A8" s="1">
        <v>7</v>
      </c>
      <c r="B8" s="3" t="s">
        <v>6</v>
      </c>
    </row>
    <row r="9" spans="1:2">
      <c r="A9" s="1">
        <v>8</v>
      </c>
      <c r="B9" s="4" t="s">
        <v>7</v>
      </c>
    </row>
    <row r="10" spans="1:2">
      <c r="A10" s="1">
        <v>9</v>
      </c>
      <c r="B10" s="5" t="s">
        <v>48</v>
      </c>
    </row>
    <row r="11" spans="1:2">
      <c r="A11" s="1">
        <v>10</v>
      </c>
      <c r="B11" s="5" t="s">
        <v>49</v>
      </c>
    </row>
    <row r="12" spans="1:2">
      <c r="A12" s="1">
        <v>11</v>
      </c>
      <c r="B12" s="5" t="s">
        <v>50</v>
      </c>
    </row>
    <row r="13" spans="1:2">
      <c r="A13" s="1">
        <v>12</v>
      </c>
      <c r="B13" s="4" t="s">
        <v>51</v>
      </c>
    </row>
    <row r="14" spans="1:2">
      <c r="A14" s="1">
        <f>1+A13</f>
        <v>13</v>
      </c>
      <c r="B14" s="5" t="s">
        <v>52</v>
      </c>
    </row>
    <row r="15" spans="1:2">
      <c r="A15" s="1">
        <f t="shared" ref="A15:A52" si="0">1+A14</f>
        <v>14</v>
      </c>
      <c r="B15" s="5" t="s">
        <v>53</v>
      </c>
    </row>
    <row r="16" spans="1:2">
      <c r="A16" s="1">
        <f t="shared" si="0"/>
        <v>15</v>
      </c>
      <c r="B16" s="5" t="s">
        <v>54</v>
      </c>
    </row>
    <row r="17" spans="1:2">
      <c r="A17" s="1">
        <f t="shared" si="0"/>
        <v>16</v>
      </c>
      <c r="B17" s="4" t="s">
        <v>55</v>
      </c>
    </row>
    <row r="18" spans="1:2">
      <c r="A18" s="1">
        <f t="shared" si="0"/>
        <v>17</v>
      </c>
      <c r="B18" s="5" t="s">
        <v>56</v>
      </c>
    </row>
    <row r="19" spans="1:2">
      <c r="A19" s="1">
        <f t="shared" si="0"/>
        <v>18</v>
      </c>
      <c r="B19" s="5" t="s">
        <v>57</v>
      </c>
    </row>
    <row r="20" spans="1:2">
      <c r="A20" s="1">
        <f t="shared" si="0"/>
        <v>19</v>
      </c>
      <c r="B20" s="5" t="s">
        <v>58</v>
      </c>
    </row>
    <row r="21" spans="1:2">
      <c r="A21" s="1">
        <f t="shared" si="0"/>
        <v>20</v>
      </c>
      <c r="B21" s="4" t="s">
        <v>8</v>
      </c>
    </row>
    <row r="22" spans="1:2">
      <c r="A22" s="1">
        <f t="shared" si="0"/>
        <v>21</v>
      </c>
      <c r="B22" s="4" t="s">
        <v>67</v>
      </c>
    </row>
    <row r="23" spans="1:2">
      <c r="A23" s="1">
        <f t="shared" si="0"/>
        <v>22</v>
      </c>
      <c r="B23" s="4" t="s">
        <v>72</v>
      </c>
    </row>
    <row r="24" spans="1:2" ht="24.6">
      <c r="A24" s="1">
        <f t="shared" si="0"/>
        <v>23</v>
      </c>
      <c r="B24" s="11" t="s">
        <v>70</v>
      </c>
    </row>
    <row r="25" spans="1:2">
      <c r="A25" s="1">
        <f t="shared" si="0"/>
        <v>24</v>
      </c>
      <c r="B25" s="3" t="s">
        <v>69</v>
      </c>
    </row>
    <row r="26" spans="1:2">
      <c r="A26" s="1">
        <f t="shared" si="0"/>
        <v>25</v>
      </c>
      <c r="B26" s="4" t="s">
        <v>46</v>
      </c>
    </row>
    <row r="27" spans="1:2" ht="13.2" thickBot="1">
      <c r="A27" s="1">
        <f t="shared" si="0"/>
        <v>26</v>
      </c>
      <c r="B27" s="6" t="s">
        <v>9</v>
      </c>
    </row>
    <row r="28" spans="1:2" ht="13.2" thickBot="1">
      <c r="A28" s="1">
        <f t="shared" si="0"/>
        <v>27</v>
      </c>
      <c r="B28" s="7" t="s">
        <v>59</v>
      </c>
    </row>
    <row r="29" spans="1:2" ht="13.2" thickBot="1">
      <c r="A29" s="1">
        <f t="shared" si="0"/>
        <v>28</v>
      </c>
      <c r="B29" s="7" t="s">
        <v>60</v>
      </c>
    </row>
    <row r="30" spans="1:2" ht="13.2" thickBot="1">
      <c r="A30" s="1">
        <f t="shared" si="0"/>
        <v>29</v>
      </c>
      <c r="B30" s="7" t="s">
        <v>61</v>
      </c>
    </row>
    <row r="31" spans="1:2" ht="13.2" thickBot="1">
      <c r="A31" s="1">
        <f t="shared" si="0"/>
        <v>30</v>
      </c>
      <c r="B31" s="7" t="s">
        <v>62</v>
      </c>
    </row>
    <row r="32" spans="1:2" ht="13.2" thickBot="1">
      <c r="A32" s="1">
        <f t="shared" si="0"/>
        <v>31</v>
      </c>
      <c r="B32" s="7" t="s">
        <v>63</v>
      </c>
    </row>
    <row r="33" spans="1:2" ht="13.2" thickBot="1">
      <c r="A33" s="1">
        <f t="shared" si="0"/>
        <v>32</v>
      </c>
      <c r="B33" s="7" t="s">
        <v>64</v>
      </c>
    </row>
    <row r="34" spans="1:2" ht="13.2" thickBot="1">
      <c r="A34" s="1">
        <f t="shared" si="0"/>
        <v>33</v>
      </c>
      <c r="B34" s="7" t="s">
        <v>65</v>
      </c>
    </row>
    <row r="35" spans="1:2">
      <c r="A35" s="1">
        <f t="shared" si="0"/>
        <v>34</v>
      </c>
      <c r="B35" s="4" t="s">
        <v>66</v>
      </c>
    </row>
    <row r="36" spans="1:2">
      <c r="A36" s="1">
        <f t="shared" si="0"/>
        <v>35</v>
      </c>
      <c r="B36" s="4" t="s">
        <v>68</v>
      </c>
    </row>
    <row r="37" spans="1:2" ht="13.2" thickBot="1">
      <c r="A37" s="1">
        <f t="shared" si="0"/>
        <v>36</v>
      </c>
      <c r="B37" s="4" t="s">
        <v>45</v>
      </c>
    </row>
    <row r="38" spans="1:2" ht="13.5" thickTop="1" thickBot="1">
      <c r="A38" s="1">
        <f t="shared" si="0"/>
        <v>37</v>
      </c>
      <c r="B38" s="12" t="s">
        <v>10</v>
      </c>
    </row>
    <row r="39" spans="1:2" ht="13.2" thickTop="1">
      <c r="A39" s="1">
        <f t="shared" si="0"/>
        <v>38</v>
      </c>
      <c r="B39" s="8" t="s">
        <v>13</v>
      </c>
    </row>
    <row r="40" spans="1:2">
      <c r="A40" s="1">
        <f t="shared" si="0"/>
        <v>39</v>
      </c>
      <c r="B40" s="9" t="s">
        <v>16</v>
      </c>
    </row>
    <row r="41" spans="1:2">
      <c r="A41" s="1">
        <f t="shared" si="0"/>
        <v>40</v>
      </c>
      <c r="B41" s="9" t="s">
        <v>19</v>
      </c>
    </row>
    <row r="42" spans="1:2">
      <c r="A42" s="1">
        <f t="shared" si="0"/>
        <v>41</v>
      </c>
      <c r="B42" s="9" t="s">
        <v>22</v>
      </c>
    </row>
    <row r="43" spans="1:2">
      <c r="A43" s="1">
        <f t="shared" si="0"/>
        <v>42</v>
      </c>
      <c r="B43" s="9" t="s">
        <v>25</v>
      </c>
    </row>
    <row r="44" spans="1:2">
      <c r="A44" s="1">
        <f t="shared" si="0"/>
        <v>43</v>
      </c>
      <c r="B44" s="9" t="s">
        <v>28</v>
      </c>
    </row>
    <row r="45" spans="1:2">
      <c r="A45" s="1">
        <f t="shared" si="0"/>
        <v>44</v>
      </c>
      <c r="B45" s="9" t="s">
        <v>30</v>
      </c>
    </row>
    <row r="46" spans="1:2">
      <c r="A46" s="1">
        <f t="shared" si="0"/>
        <v>45</v>
      </c>
      <c r="B46" s="9" t="s">
        <v>32</v>
      </c>
    </row>
    <row r="47" spans="1:2">
      <c r="A47" s="1">
        <f t="shared" si="0"/>
        <v>46</v>
      </c>
      <c r="B47" s="9" t="s">
        <v>34</v>
      </c>
    </row>
    <row r="48" spans="1:2">
      <c r="A48" s="1">
        <f t="shared" si="0"/>
        <v>47</v>
      </c>
      <c r="B48" s="9" t="s">
        <v>36</v>
      </c>
    </row>
    <row r="49" spans="1:2" ht="13.2" thickBot="1">
      <c r="A49" s="1">
        <f t="shared" si="0"/>
        <v>48</v>
      </c>
      <c r="B49" s="9" t="s">
        <v>38</v>
      </c>
    </row>
    <row r="50" spans="1:2" ht="13.5" thickTop="1" thickBot="1">
      <c r="A50" s="1">
        <f t="shared" si="0"/>
        <v>49</v>
      </c>
      <c r="B50" s="12" t="s">
        <v>11</v>
      </c>
    </row>
    <row r="51" spans="1:2" ht="13.2" thickTop="1">
      <c r="A51" s="1">
        <f t="shared" si="0"/>
        <v>50</v>
      </c>
      <c r="B51" s="8" t="s">
        <v>14</v>
      </c>
    </row>
    <row r="52" spans="1:2">
      <c r="A52" s="1">
        <f t="shared" si="0"/>
        <v>51</v>
      </c>
      <c r="B52" s="9" t="s">
        <v>17</v>
      </c>
    </row>
    <row r="53" spans="1:2">
      <c r="A53" s="1">
        <f t="shared" ref="A53:A72" si="1">1+A52</f>
        <v>52</v>
      </c>
      <c r="B53" s="9" t="s">
        <v>20</v>
      </c>
    </row>
    <row r="54" spans="1:2">
      <c r="A54" s="1">
        <f t="shared" si="1"/>
        <v>53</v>
      </c>
      <c r="B54" s="9" t="s">
        <v>23</v>
      </c>
    </row>
    <row r="55" spans="1:2" ht="13.2" thickBot="1">
      <c r="A55" s="1">
        <f t="shared" si="1"/>
        <v>54</v>
      </c>
      <c r="B55" s="9" t="s">
        <v>26</v>
      </c>
    </row>
    <row r="56" spans="1:2" ht="13.5" thickTop="1" thickBot="1">
      <c r="A56" s="1">
        <f t="shared" si="1"/>
        <v>55</v>
      </c>
      <c r="B56" s="12" t="s">
        <v>12</v>
      </c>
    </row>
    <row r="57" spans="1:2" ht="13.2" thickTop="1">
      <c r="A57" s="1">
        <f t="shared" si="1"/>
        <v>56</v>
      </c>
      <c r="B57" s="8" t="s">
        <v>15</v>
      </c>
    </row>
    <row r="58" spans="1:2">
      <c r="A58" s="1">
        <f t="shared" si="1"/>
        <v>57</v>
      </c>
      <c r="B58" s="9" t="s">
        <v>18</v>
      </c>
    </row>
    <row r="59" spans="1:2">
      <c r="A59" s="1">
        <f t="shared" si="1"/>
        <v>58</v>
      </c>
      <c r="B59" s="9" t="s">
        <v>21</v>
      </c>
    </row>
    <row r="60" spans="1:2">
      <c r="A60" s="1">
        <f t="shared" si="1"/>
        <v>59</v>
      </c>
      <c r="B60" s="9" t="s">
        <v>24</v>
      </c>
    </row>
    <row r="61" spans="1:2">
      <c r="A61" s="1">
        <f t="shared" si="1"/>
        <v>60</v>
      </c>
      <c r="B61" s="9" t="s">
        <v>27</v>
      </c>
    </row>
    <row r="62" spans="1:2">
      <c r="A62" s="1">
        <f t="shared" si="1"/>
        <v>61</v>
      </c>
      <c r="B62" s="9" t="s">
        <v>29</v>
      </c>
    </row>
    <row r="63" spans="1:2">
      <c r="A63" s="1">
        <f t="shared" si="1"/>
        <v>62</v>
      </c>
      <c r="B63" s="9" t="s">
        <v>31</v>
      </c>
    </row>
    <row r="64" spans="1:2">
      <c r="A64" s="1">
        <f t="shared" si="1"/>
        <v>63</v>
      </c>
      <c r="B64" s="9" t="s">
        <v>33</v>
      </c>
    </row>
    <row r="65" spans="1:2">
      <c r="A65" s="1">
        <f t="shared" si="1"/>
        <v>64</v>
      </c>
      <c r="B65" s="9" t="s">
        <v>35</v>
      </c>
    </row>
    <row r="66" spans="1:2">
      <c r="A66" s="1">
        <f t="shared" si="1"/>
        <v>65</v>
      </c>
      <c r="B66" s="9" t="s">
        <v>37</v>
      </c>
    </row>
    <row r="67" spans="1:2">
      <c r="A67" s="1">
        <f t="shared" si="1"/>
        <v>66</v>
      </c>
      <c r="B67" s="9" t="s">
        <v>39</v>
      </c>
    </row>
    <row r="68" spans="1:2">
      <c r="A68" s="1">
        <f t="shared" si="1"/>
        <v>67</v>
      </c>
      <c r="B68" s="9" t="s">
        <v>40</v>
      </c>
    </row>
    <row r="69" spans="1:2">
      <c r="A69" s="1">
        <f t="shared" si="1"/>
        <v>68</v>
      </c>
      <c r="B69" s="9" t="s">
        <v>41</v>
      </c>
    </row>
    <row r="70" spans="1:2">
      <c r="A70" s="1">
        <f t="shared" si="1"/>
        <v>69</v>
      </c>
      <c r="B70" s="9" t="s">
        <v>42</v>
      </c>
    </row>
    <row r="71" spans="1:2">
      <c r="A71" s="1">
        <f t="shared" si="1"/>
        <v>70</v>
      </c>
      <c r="B71" s="9" t="s">
        <v>43</v>
      </c>
    </row>
    <row r="72" spans="1:2" ht="13.2" thickBot="1">
      <c r="A72" s="1">
        <f t="shared" si="1"/>
        <v>71</v>
      </c>
      <c r="B72" s="10" t="s">
        <v>44</v>
      </c>
    </row>
    <row r="73" spans="1:2" ht="13.2" thickTop="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 Gilbertson</dc:creator>
  <cp:lastModifiedBy>B Gilbertson</cp:lastModifiedBy>
  <dcterms:created xsi:type="dcterms:W3CDTF">2024-01-04T23:05:50Z</dcterms:created>
  <dcterms:modified xsi:type="dcterms:W3CDTF">2024-01-22T22:27:35Z</dcterms:modified>
</cp:coreProperties>
</file>