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470" windowHeight="3150" activeTab="2"/>
  </bookViews>
  <sheets>
    <sheet name="SCHEDULE A" sheetId="1" r:id="rId1"/>
    <sheet name="SCHEDULE C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3" l="1"/>
  <c r="H69" i="1"/>
  <c r="G69" i="1"/>
</calcChain>
</file>

<file path=xl/sharedStrings.xml><?xml version="1.0" encoding="utf-8"?>
<sst xmlns="http://schemas.openxmlformats.org/spreadsheetml/2006/main" count="349" uniqueCount="214">
  <si>
    <t>DATE RECEIVED</t>
  </si>
  <si>
    <t>FULL NAME</t>
  </si>
  <si>
    <t>CODE</t>
  </si>
  <si>
    <t>OCCUPATION</t>
  </si>
  <si>
    <t>ADDRESS</t>
  </si>
  <si>
    <t>EMPLOYER</t>
  </si>
  <si>
    <t>AMOUNT RECEIVED THIS PERIOD</t>
  </si>
  <si>
    <t>CUMULATIVE TO DATE CALENDAR YEAR</t>
  </si>
  <si>
    <t>PER ELECTION TO DATE</t>
  </si>
  <si>
    <t>Wayne Lindholm</t>
  </si>
  <si>
    <t>Robert Loewen</t>
  </si>
  <si>
    <t>Christopher W. Garrett</t>
  </si>
  <si>
    <t>David Behnsen</t>
  </si>
  <si>
    <t>Gary DeLong</t>
  </si>
  <si>
    <t>IND</t>
  </si>
  <si>
    <t>Construction</t>
  </si>
  <si>
    <t>Attorney</t>
  </si>
  <si>
    <t>Lawyer</t>
  </si>
  <si>
    <t>Wealth Advisor</t>
  </si>
  <si>
    <t>President</t>
  </si>
  <si>
    <t>Hensel Phelps</t>
  </si>
  <si>
    <t>Gibson Dunn</t>
  </si>
  <si>
    <t>Latham &amp; Wakins LLP</t>
  </si>
  <si>
    <t>Morgan Stanley</t>
  </si>
  <si>
    <t>TMSI</t>
  </si>
  <si>
    <t>Vigo Nielsen Jr</t>
  </si>
  <si>
    <t>Patrice Smart</t>
  </si>
  <si>
    <t>Irvine Inst. Of Med &amp; Cosmetic Surg</t>
  </si>
  <si>
    <t>Daniel H. Hay</t>
  </si>
  <si>
    <t>LSA Associates Inc</t>
  </si>
  <si>
    <t>Laguna Niguel, CA 92677</t>
  </si>
  <si>
    <t>Laguna Niguel, CA 92651</t>
  </si>
  <si>
    <t>San Diego, CA 92101</t>
  </si>
  <si>
    <t>Newport Beach, CA 92663</t>
  </si>
  <si>
    <t>Long Beach, CA 90815</t>
  </si>
  <si>
    <t>Tiburon, CA 94920</t>
  </si>
  <si>
    <t>Irvine, CA 92603</t>
  </si>
  <si>
    <t>Irvine, CA92618</t>
  </si>
  <si>
    <t>Huntington Beach, CA 92647</t>
  </si>
  <si>
    <t>Irvine, CA 92614</t>
  </si>
  <si>
    <t>OTH</t>
  </si>
  <si>
    <t>Health Insurance Broker</t>
  </si>
  <si>
    <t>CEO</t>
  </si>
  <si>
    <t>Nielsen Merkamer</t>
  </si>
  <si>
    <t>Premier Girls Fastpitch, Inc</t>
  </si>
  <si>
    <t>The Whitaker Professional Corporation</t>
  </si>
  <si>
    <t>CREPAC-C.A.R. Candidate Support</t>
  </si>
  <si>
    <t>Curt Pringle &amp; Associates</t>
  </si>
  <si>
    <t>Shawn Steel &amp; Associates</t>
  </si>
  <si>
    <t>Michelle Steel</t>
  </si>
  <si>
    <t>Orange, CA 92886</t>
  </si>
  <si>
    <t>Los Angeles, CA 90020</t>
  </si>
  <si>
    <t>Anaheim, CA 92805</t>
  </si>
  <si>
    <t>Palos Verdes, CA 90274</t>
  </si>
  <si>
    <t>COM</t>
  </si>
  <si>
    <t>Board Member</t>
  </si>
  <si>
    <t>CA State Board of Equalization</t>
  </si>
  <si>
    <t>Howard Klein</t>
  </si>
  <si>
    <t>Larry Smith</t>
  </si>
  <si>
    <t>Robert Sparr</t>
  </si>
  <si>
    <t>Stocker &amp; Lancaster, LLP</t>
  </si>
  <si>
    <t>Robert M. Brower</t>
  </si>
  <si>
    <t>Irvine, CA 92620</t>
  </si>
  <si>
    <t>Newport Beach, CA 92660</t>
  </si>
  <si>
    <t>Newport Beach, CA92660</t>
  </si>
  <si>
    <t>Irvine, CA 92612</t>
  </si>
  <si>
    <t>Retired</t>
  </si>
  <si>
    <t>Consultant</t>
  </si>
  <si>
    <t>Klein O'Neil &amp; Singh LLP</t>
  </si>
  <si>
    <t>MHI Real Company</t>
  </si>
  <si>
    <t>R. Brower Association</t>
  </si>
  <si>
    <t>Committee for Improved Public Policy</t>
  </si>
  <si>
    <t>Delta Partners LLC</t>
  </si>
  <si>
    <t>Diamond Jamboree, LTD</t>
  </si>
  <si>
    <t>Faubel Public Affairs</t>
  </si>
  <si>
    <t>Ira D. Glasky</t>
  </si>
  <si>
    <t>Costa Mesa, CA 92626</t>
  </si>
  <si>
    <t>San Gabriel, CA 91776</t>
  </si>
  <si>
    <t>Lake Forest, CA 92630</t>
  </si>
  <si>
    <t>Irvine, Ca 92620</t>
  </si>
  <si>
    <t>Far West Industries</t>
  </si>
  <si>
    <t>Alethea Hsu</t>
  </si>
  <si>
    <t>Arthur Kazarian</t>
  </si>
  <si>
    <t>Gary Kazarian</t>
  </si>
  <si>
    <t>Steve La Mar</t>
  </si>
  <si>
    <t>John Lewis</t>
  </si>
  <si>
    <t>Irvine, CA 92618</t>
  </si>
  <si>
    <t>Irvine, CA 92606</t>
  </si>
  <si>
    <t>Orange, CA 92867</t>
  </si>
  <si>
    <t>Physician</t>
  </si>
  <si>
    <t>Sales</t>
  </si>
  <si>
    <t>Alethea T. Hsu M.D</t>
  </si>
  <si>
    <t>Tierra Verde Industries</t>
  </si>
  <si>
    <t>Sunset Fibre Industries</t>
  </si>
  <si>
    <t>LegiSight, LLC</t>
  </si>
  <si>
    <t>Lewis Consulting Group</t>
  </si>
  <si>
    <t>Harrison K. Long</t>
  </si>
  <si>
    <t>Magteec Investment Company</t>
  </si>
  <si>
    <t>Celeste Manley</t>
  </si>
  <si>
    <t>John Mastrocola</t>
  </si>
  <si>
    <t>Mary Aileen Matheis</t>
  </si>
  <si>
    <t>Haverford, PA 19041</t>
  </si>
  <si>
    <t>Broker Associate</t>
  </si>
  <si>
    <t>LT Care Consultant</t>
  </si>
  <si>
    <t>Coldwell Banker Residential Brokerage</t>
  </si>
  <si>
    <t>Housewife</t>
  </si>
  <si>
    <t>Main Line Marketing &amp; Management</t>
  </si>
  <si>
    <t>Law Office of Mary Aileen Matheis</t>
  </si>
  <si>
    <t>Stephen J. Mazzeo</t>
  </si>
  <si>
    <t>McCave Way Irvine LLC</t>
  </si>
  <si>
    <t>McCormick Ambulance</t>
  </si>
  <si>
    <t>Michael McNerney</t>
  </si>
  <si>
    <t>Frederick J. Mehrtens</t>
  </si>
  <si>
    <t>Costa Mesa, CA 92627</t>
  </si>
  <si>
    <t>Hawthorne, CA 90250</t>
  </si>
  <si>
    <t>Encinitas, CA 92024</t>
  </si>
  <si>
    <t>Irvine, CA 92603-3829</t>
  </si>
  <si>
    <t>Finance</t>
  </si>
  <si>
    <t>Real Estate</t>
  </si>
  <si>
    <t>Pediatrix</t>
  </si>
  <si>
    <t>Lowe Enterprices</t>
  </si>
  <si>
    <t>James R. Mellor</t>
  </si>
  <si>
    <t>Motorsport Industries</t>
  </si>
  <si>
    <t>Todd D. Priest</t>
  </si>
  <si>
    <t>Dustin Reilich</t>
  </si>
  <si>
    <t>Chase Sanderson</t>
  </si>
  <si>
    <t>Orange, CA 92867-5445</t>
  </si>
  <si>
    <t>Corona Del Mar, CA 92625</t>
  </si>
  <si>
    <t>San Clemente, CA 92673</t>
  </si>
  <si>
    <t>Vice President</t>
  </si>
  <si>
    <t>Director of Municipal Development</t>
  </si>
  <si>
    <t>Investments</t>
  </si>
  <si>
    <t>Law Office of James R. Mellor. Jr</t>
  </si>
  <si>
    <t>Renovate America HERO</t>
  </si>
  <si>
    <t>Lynn Schott</t>
  </si>
  <si>
    <t>Eddy Shea</t>
  </si>
  <si>
    <t>Nancy Shea</t>
  </si>
  <si>
    <t>The Lincolm Club of Orange County State PAC</t>
  </si>
  <si>
    <t>Kevin Trussell</t>
  </si>
  <si>
    <t>Irvine, CA 926218</t>
  </si>
  <si>
    <t>Irvine, CA 92623</t>
  </si>
  <si>
    <t>Irvine Planning Commission</t>
  </si>
  <si>
    <t>Dentist</t>
  </si>
  <si>
    <t>Office Staff</t>
  </si>
  <si>
    <t>Owner</t>
  </si>
  <si>
    <t>City of Irvine</t>
  </si>
  <si>
    <t>Westpark Dental</t>
  </si>
  <si>
    <t>Advanced Lumber and Plywood Supply</t>
  </si>
  <si>
    <t>We Investment LLC</t>
  </si>
  <si>
    <t>Withee Malcolm Architects, LLP</t>
  </si>
  <si>
    <t>CALTROP</t>
  </si>
  <si>
    <t>Steven Lodge</t>
  </si>
  <si>
    <t>Building Industry Association of Southern California PAC</t>
  </si>
  <si>
    <t>San Gabriel, CA 91776-2762</t>
  </si>
  <si>
    <t>Torrance, CA 90504</t>
  </si>
  <si>
    <t>Rancho Cucamonga, CA 91730</t>
  </si>
  <si>
    <t>Anaheim, CA 92808</t>
  </si>
  <si>
    <t>Los Angeles, CA 90071</t>
  </si>
  <si>
    <t>Steve Chavez Lodge</t>
  </si>
  <si>
    <t>California Apartment Association Political Action Committee</t>
  </si>
  <si>
    <t>Donelson R. Manley</t>
  </si>
  <si>
    <t>Michael Baker Jr, Inc</t>
  </si>
  <si>
    <t>David C. Winslow</t>
  </si>
  <si>
    <t>Daniel Livingston</t>
  </si>
  <si>
    <t>Sacramento, CA 95814</t>
  </si>
  <si>
    <t>Moon Township, PA 15108</t>
  </si>
  <si>
    <t>Payne, Fears LLP</t>
  </si>
  <si>
    <t>James Hugang D 0 Inc</t>
  </si>
  <si>
    <t>Darius Anderson</t>
  </si>
  <si>
    <t>Elliott Lowe</t>
  </si>
  <si>
    <t>Stephanie Lowe</t>
  </si>
  <si>
    <t>Guy Lemmon</t>
  </si>
  <si>
    <t>Brea, CA 92821-3006</t>
  </si>
  <si>
    <t>Sonoma, CA 95476</t>
  </si>
  <si>
    <t>Newport Beach, Ca 92660</t>
  </si>
  <si>
    <t>Investor</t>
  </si>
  <si>
    <t>Programmer</t>
  </si>
  <si>
    <t>Realtor</t>
  </si>
  <si>
    <t>Executive Officer</t>
  </si>
  <si>
    <t>Superior Medical Group</t>
  </si>
  <si>
    <t>Wwe Properties Inc</t>
  </si>
  <si>
    <t>Lowe Properties</t>
  </si>
  <si>
    <t>Meadows Asset Management</t>
  </si>
  <si>
    <t>National Association of Industrial &amp; Office Properties- NAIOP PAC</t>
  </si>
  <si>
    <t>Rancho Santa Margari, CA 92688</t>
  </si>
  <si>
    <t>SUBTOTAL $</t>
  </si>
  <si>
    <t>DESCRIPTION OF GOODS OR SERVICES</t>
  </si>
  <si>
    <t>AMOUNT/ FAIRMARKET VALUE</t>
  </si>
  <si>
    <t>Phyllis Schneider &amp; Associates</t>
  </si>
  <si>
    <t>Address</t>
  </si>
  <si>
    <t>Tustin, CA 92780</t>
  </si>
  <si>
    <t>PRO</t>
  </si>
  <si>
    <t>PAYEE</t>
  </si>
  <si>
    <t>DESCRIPTION OF PAYMENT</t>
  </si>
  <si>
    <t>AMOUNT PAID</t>
  </si>
  <si>
    <t>eFundraising Connections</t>
  </si>
  <si>
    <t>Sacramento, CA 95816</t>
  </si>
  <si>
    <t>FIL</t>
  </si>
  <si>
    <t>Credit Card Fees</t>
  </si>
  <si>
    <t>COGS South Signs</t>
  </si>
  <si>
    <t>Santa Ana, CA 92707</t>
  </si>
  <si>
    <t>Something Special Catering</t>
  </si>
  <si>
    <t>Trabuco Canyon, CA 92679</t>
  </si>
  <si>
    <t>Al Tello</t>
  </si>
  <si>
    <t>CMP</t>
  </si>
  <si>
    <t>FND</t>
  </si>
  <si>
    <t>Signs</t>
  </si>
  <si>
    <t>Naumann Consulting</t>
  </si>
  <si>
    <t>3AM Communications</t>
  </si>
  <si>
    <t>Stockton, CA 95204</t>
  </si>
  <si>
    <t>Carlsbad, CA 92008</t>
  </si>
  <si>
    <t>LIT</t>
  </si>
  <si>
    <t>Website design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</si>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</sst>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B19" workbookViewId="0">
      <selection activeCell="F69" sqref="F69"/>
    </sheetView>
  </sheetViews>
  <sheetFormatPr defaultRowHeight="14.25" x14ac:dyDescent="0.2"/>
  <cols>
    <col min="1" max="1" width="15.6640625" style="8" customWidth="1"/>
    <col min="2" max="2" width="24.33203125" style="8" customWidth="1"/>
    <col min="3" max="3" width="32" style="8" customWidth="1"/>
    <col min="4" max="4" width="9.33203125" style="8"/>
    <col min="5" max="5" width="17.1640625" style="8" customWidth="1"/>
    <col min="6" max="6" width="24.1640625" style="8" customWidth="1"/>
    <col min="7" max="7" width="16.5" style="9" customWidth="1"/>
    <col min="8" max="8" width="18.5" style="9" customWidth="1"/>
    <col min="9" max="16384" width="9.33203125" style="8"/>
  </cols>
  <sheetData>
    <row r="1" spans="1:9" s="5" customFormat="1" ht="15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F1" s="5" t="s">
        <v>5</v>
      </c>
      <c r="G1" s="6" t="s">
        <v>6</v>
      </c>
      <c r="H1" s="6" t="s">
        <v>7</v>
      </c>
      <c r="I1" s="5" t="s">
        <v>8</v>
      </c>
    </row>
    <row r="2" spans="1:9" x14ac:dyDescent="0.2">
      <c r="A2" s="7">
        <v>41848</v>
      </c>
      <c r="B2" s="8" t="s">
        <v>9</v>
      </c>
      <c r="C2" s="8" t="s">
        <v>30</v>
      </c>
      <c r="D2" s="8" t="s">
        <v>14</v>
      </c>
      <c r="E2" s="8" t="s">
        <v>15</v>
      </c>
      <c r="F2" s="8" t="s">
        <v>20</v>
      </c>
      <c r="G2" s="9">
        <v>470</v>
      </c>
      <c r="H2" s="9">
        <v>470</v>
      </c>
    </row>
    <row r="3" spans="1:9" x14ac:dyDescent="0.2">
      <c r="A3" s="7">
        <v>41848</v>
      </c>
      <c r="B3" s="8" t="s">
        <v>10</v>
      </c>
      <c r="C3" s="8" t="s">
        <v>31</v>
      </c>
      <c r="D3" s="8" t="s">
        <v>14</v>
      </c>
      <c r="E3" s="8" t="s">
        <v>16</v>
      </c>
      <c r="F3" s="8" t="s">
        <v>21</v>
      </c>
      <c r="G3" s="9">
        <v>470</v>
      </c>
      <c r="H3" s="9">
        <v>470</v>
      </c>
    </row>
    <row r="4" spans="1:9" x14ac:dyDescent="0.2">
      <c r="A4" s="7">
        <v>41866</v>
      </c>
      <c r="B4" s="8" t="s">
        <v>11</v>
      </c>
      <c r="C4" s="8" t="s">
        <v>32</v>
      </c>
      <c r="D4" s="8" t="s">
        <v>14</v>
      </c>
      <c r="E4" s="8" t="s">
        <v>17</v>
      </c>
      <c r="F4" s="8" t="s">
        <v>22</v>
      </c>
      <c r="G4" s="9">
        <v>150</v>
      </c>
      <c r="H4" s="9">
        <v>150</v>
      </c>
    </row>
    <row r="5" spans="1:9" x14ac:dyDescent="0.2">
      <c r="A5" s="7">
        <v>41869</v>
      </c>
      <c r="B5" s="8" t="s">
        <v>12</v>
      </c>
      <c r="C5" s="8" t="s">
        <v>33</v>
      </c>
      <c r="D5" s="8" t="s">
        <v>14</v>
      </c>
      <c r="E5" s="8" t="s">
        <v>18</v>
      </c>
      <c r="F5" s="8" t="s">
        <v>23</v>
      </c>
      <c r="G5" s="9">
        <v>470</v>
      </c>
      <c r="H5" s="9">
        <v>470</v>
      </c>
    </row>
    <row r="6" spans="1:9" x14ac:dyDescent="0.2">
      <c r="A6" s="7">
        <v>41872</v>
      </c>
      <c r="B6" s="8" t="s">
        <v>13</v>
      </c>
      <c r="C6" s="8" t="s">
        <v>34</v>
      </c>
      <c r="D6" s="8" t="s">
        <v>14</v>
      </c>
      <c r="E6" s="8" t="s">
        <v>19</v>
      </c>
      <c r="F6" s="8" t="s">
        <v>24</v>
      </c>
      <c r="G6" s="9">
        <v>470</v>
      </c>
      <c r="H6" s="9">
        <v>470</v>
      </c>
    </row>
    <row r="7" spans="1:9" x14ac:dyDescent="0.2">
      <c r="A7" s="7">
        <v>41872</v>
      </c>
      <c r="B7" s="8" t="s">
        <v>25</v>
      </c>
      <c r="C7" s="8" t="s">
        <v>35</v>
      </c>
      <c r="D7" s="8" t="s">
        <v>14</v>
      </c>
      <c r="E7" s="8" t="s">
        <v>16</v>
      </c>
      <c r="F7" s="8" t="s">
        <v>43</v>
      </c>
      <c r="G7" s="9">
        <v>250</v>
      </c>
      <c r="H7" s="9">
        <v>250</v>
      </c>
    </row>
    <row r="8" spans="1:9" x14ac:dyDescent="0.2">
      <c r="A8" s="7">
        <v>41872</v>
      </c>
      <c r="B8" s="8" t="s">
        <v>26</v>
      </c>
      <c r="C8" s="8" t="s">
        <v>36</v>
      </c>
      <c r="D8" s="8" t="s">
        <v>14</v>
      </c>
      <c r="E8" s="8" t="s">
        <v>41</v>
      </c>
      <c r="F8" s="8" t="s">
        <v>26</v>
      </c>
      <c r="G8" s="9">
        <v>470</v>
      </c>
      <c r="H8" s="9">
        <v>470</v>
      </c>
    </row>
    <row r="9" spans="1:9" x14ac:dyDescent="0.2">
      <c r="A9" s="7">
        <v>41876</v>
      </c>
      <c r="B9" s="8" t="s">
        <v>27</v>
      </c>
      <c r="C9" s="8" t="s">
        <v>37</v>
      </c>
      <c r="D9" s="8" t="s">
        <v>40</v>
      </c>
      <c r="G9" s="9">
        <v>470</v>
      </c>
      <c r="H9" s="9">
        <v>470</v>
      </c>
    </row>
    <row r="10" spans="1:9" x14ac:dyDescent="0.2">
      <c r="A10" s="7">
        <v>41877</v>
      </c>
      <c r="B10" s="8" t="s">
        <v>28</v>
      </c>
      <c r="C10" s="8" t="s">
        <v>38</v>
      </c>
      <c r="D10" s="8" t="s">
        <v>14</v>
      </c>
      <c r="E10" s="8" t="s">
        <v>42</v>
      </c>
      <c r="F10" s="8" t="s">
        <v>44</v>
      </c>
      <c r="G10" s="9">
        <v>470</v>
      </c>
      <c r="H10" s="9">
        <v>470</v>
      </c>
    </row>
    <row r="11" spans="1:9" x14ac:dyDescent="0.2">
      <c r="A11" s="7">
        <v>41877</v>
      </c>
      <c r="B11" s="8" t="s">
        <v>29</v>
      </c>
      <c r="C11" s="8" t="s">
        <v>39</v>
      </c>
      <c r="D11" s="8" t="s">
        <v>40</v>
      </c>
      <c r="G11" s="9">
        <v>250</v>
      </c>
      <c r="H11" s="9">
        <v>250</v>
      </c>
    </row>
    <row r="12" spans="1:9" x14ac:dyDescent="0.2">
      <c r="A12" s="7">
        <v>41877</v>
      </c>
      <c r="B12" s="8" t="s">
        <v>45</v>
      </c>
      <c r="C12" s="8" t="s">
        <v>50</v>
      </c>
      <c r="D12" s="8" t="s">
        <v>40</v>
      </c>
      <c r="G12" s="9">
        <v>470</v>
      </c>
      <c r="H12" s="9">
        <v>470</v>
      </c>
    </row>
    <row r="13" spans="1:9" x14ac:dyDescent="0.2">
      <c r="A13" s="7">
        <v>41875</v>
      </c>
      <c r="B13" s="8" t="s">
        <v>46</v>
      </c>
      <c r="C13" s="8" t="s">
        <v>51</v>
      </c>
      <c r="D13" s="8" t="s">
        <v>54</v>
      </c>
      <c r="G13" s="9">
        <v>470</v>
      </c>
      <c r="H13" s="9">
        <v>470</v>
      </c>
    </row>
    <row r="14" spans="1:9" x14ac:dyDescent="0.2">
      <c r="A14" s="7">
        <v>41875</v>
      </c>
      <c r="B14" s="8" t="s">
        <v>47</v>
      </c>
      <c r="C14" s="8" t="s">
        <v>52</v>
      </c>
      <c r="D14" s="8" t="s">
        <v>40</v>
      </c>
      <c r="G14" s="9">
        <v>250</v>
      </c>
      <c r="H14" s="9">
        <v>250</v>
      </c>
    </row>
    <row r="15" spans="1:9" x14ac:dyDescent="0.2">
      <c r="A15" s="7">
        <v>41886</v>
      </c>
      <c r="B15" s="8" t="s">
        <v>48</v>
      </c>
      <c r="C15" s="8" t="s">
        <v>53</v>
      </c>
      <c r="D15" s="8" t="s">
        <v>40</v>
      </c>
      <c r="G15" s="9">
        <v>470</v>
      </c>
      <c r="H15" s="9">
        <v>470</v>
      </c>
    </row>
    <row r="16" spans="1:9" x14ac:dyDescent="0.2">
      <c r="A16" s="7">
        <v>41886</v>
      </c>
      <c r="B16" s="8" t="s">
        <v>49</v>
      </c>
      <c r="C16" s="8" t="s">
        <v>53</v>
      </c>
      <c r="D16" s="8" t="s">
        <v>14</v>
      </c>
      <c r="E16" s="8" t="s">
        <v>55</v>
      </c>
      <c r="F16" s="8" t="s">
        <v>56</v>
      </c>
      <c r="G16" s="9">
        <v>470</v>
      </c>
      <c r="H16" s="9">
        <v>470</v>
      </c>
    </row>
    <row r="17" spans="1:8" x14ac:dyDescent="0.2">
      <c r="A17" s="7">
        <v>41888</v>
      </c>
      <c r="B17" s="8" t="s">
        <v>57</v>
      </c>
      <c r="C17" s="8" t="s">
        <v>62</v>
      </c>
      <c r="D17" s="8" t="s">
        <v>14</v>
      </c>
      <c r="E17" s="8" t="s">
        <v>17</v>
      </c>
      <c r="F17" s="8" t="s">
        <v>68</v>
      </c>
      <c r="G17" s="9">
        <v>470</v>
      </c>
      <c r="H17" s="9">
        <v>470</v>
      </c>
    </row>
    <row r="18" spans="1:8" x14ac:dyDescent="0.2">
      <c r="A18" s="7">
        <v>41888</v>
      </c>
      <c r="B18" s="8" t="s">
        <v>58</v>
      </c>
      <c r="C18" s="8" t="s">
        <v>63</v>
      </c>
      <c r="D18" s="8" t="s">
        <v>14</v>
      </c>
      <c r="E18" s="8" t="s">
        <v>19</v>
      </c>
      <c r="F18" s="8" t="s">
        <v>69</v>
      </c>
      <c r="G18" s="9">
        <v>470</v>
      </c>
      <c r="H18" s="9">
        <v>470</v>
      </c>
    </row>
    <row r="19" spans="1:8" x14ac:dyDescent="0.2">
      <c r="A19" s="7">
        <v>41888</v>
      </c>
      <c r="B19" s="8" t="s">
        <v>59</v>
      </c>
      <c r="C19" s="8" t="s">
        <v>64</v>
      </c>
      <c r="D19" s="8" t="s">
        <v>14</v>
      </c>
      <c r="E19" s="8" t="s">
        <v>66</v>
      </c>
      <c r="F19" s="8" t="s">
        <v>66</v>
      </c>
      <c r="G19" s="9">
        <v>470</v>
      </c>
      <c r="H19" s="9">
        <v>470</v>
      </c>
    </row>
    <row r="20" spans="1:8" x14ac:dyDescent="0.2">
      <c r="A20" s="7">
        <v>41888</v>
      </c>
      <c r="B20" s="8" t="s">
        <v>60</v>
      </c>
      <c r="C20" s="8" t="s">
        <v>65</v>
      </c>
      <c r="D20" s="8" t="s">
        <v>40</v>
      </c>
      <c r="G20" s="9">
        <v>450</v>
      </c>
      <c r="H20" s="9">
        <v>450</v>
      </c>
    </row>
    <row r="21" spans="1:8" x14ac:dyDescent="0.2">
      <c r="A21" s="7">
        <v>41892</v>
      </c>
      <c r="B21" s="8" t="s">
        <v>61</v>
      </c>
      <c r="C21" s="8" t="s">
        <v>65</v>
      </c>
      <c r="D21" s="8" t="s">
        <v>14</v>
      </c>
      <c r="E21" s="8" t="s">
        <v>67</v>
      </c>
      <c r="F21" s="8" t="s">
        <v>70</v>
      </c>
      <c r="G21" s="9">
        <v>200</v>
      </c>
      <c r="H21" s="9">
        <v>200</v>
      </c>
    </row>
    <row r="22" spans="1:8" x14ac:dyDescent="0.2">
      <c r="A22" s="7">
        <v>41892</v>
      </c>
      <c r="B22" s="8" t="s">
        <v>71</v>
      </c>
      <c r="C22" s="8" t="s">
        <v>30</v>
      </c>
      <c r="D22" s="8" t="s">
        <v>54</v>
      </c>
      <c r="G22" s="9">
        <v>250</v>
      </c>
      <c r="H22" s="9">
        <v>250</v>
      </c>
    </row>
    <row r="23" spans="1:8" x14ac:dyDescent="0.2">
      <c r="A23" s="7">
        <v>41892</v>
      </c>
      <c r="B23" s="8" t="s">
        <v>72</v>
      </c>
      <c r="C23" s="8" t="s">
        <v>76</v>
      </c>
      <c r="D23" s="8" t="s">
        <v>40</v>
      </c>
      <c r="G23" s="9">
        <v>450</v>
      </c>
      <c r="H23" s="9">
        <v>450</v>
      </c>
    </row>
    <row r="24" spans="1:8" x14ac:dyDescent="0.2">
      <c r="A24" s="7">
        <v>41892</v>
      </c>
      <c r="B24" s="8" t="s">
        <v>73</v>
      </c>
      <c r="C24" s="8" t="s">
        <v>77</v>
      </c>
      <c r="D24" s="8" t="s">
        <v>40</v>
      </c>
      <c r="G24" s="9">
        <v>250</v>
      </c>
      <c r="H24" s="9">
        <v>250</v>
      </c>
    </row>
    <row r="25" spans="1:8" x14ac:dyDescent="0.2">
      <c r="A25" s="7">
        <v>41892</v>
      </c>
      <c r="B25" s="8" t="s">
        <v>74</v>
      </c>
      <c r="C25" s="8" t="s">
        <v>78</v>
      </c>
      <c r="D25" s="8" t="s">
        <v>40</v>
      </c>
      <c r="G25" s="9">
        <v>250</v>
      </c>
      <c r="H25" s="9">
        <v>250</v>
      </c>
    </row>
    <row r="26" spans="1:8" x14ac:dyDescent="0.2">
      <c r="A26" s="7">
        <v>41892</v>
      </c>
      <c r="B26" s="8" t="s">
        <v>75</v>
      </c>
      <c r="C26" s="8" t="s">
        <v>79</v>
      </c>
      <c r="D26" s="8" t="s">
        <v>14</v>
      </c>
      <c r="E26" s="8" t="s">
        <v>16</v>
      </c>
      <c r="F26" s="8" t="s">
        <v>80</v>
      </c>
      <c r="G26" s="9">
        <v>100</v>
      </c>
      <c r="H26" s="9">
        <v>100</v>
      </c>
    </row>
    <row r="27" spans="1:8" x14ac:dyDescent="0.2">
      <c r="A27" s="7">
        <v>41892</v>
      </c>
      <c r="B27" s="8" t="s">
        <v>81</v>
      </c>
      <c r="C27" s="8" t="s">
        <v>77</v>
      </c>
      <c r="D27" s="8" t="s">
        <v>14</v>
      </c>
      <c r="E27" s="8" t="s">
        <v>89</v>
      </c>
      <c r="F27" s="8" t="s">
        <v>91</v>
      </c>
      <c r="G27" s="9">
        <v>250</v>
      </c>
      <c r="H27" s="9">
        <v>250</v>
      </c>
    </row>
    <row r="28" spans="1:8" x14ac:dyDescent="0.2">
      <c r="A28" s="7">
        <v>41892</v>
      </c>
      <c r="B28" s="8" t="s">
        <v>82</v>
      </c>
      <c r="C28" s="8" t="s">
        <v>86</v>
      </c>
      <c r="D28" s="8" t="s">
        <v>14</v>
      </c>
      <c r="E28" s="8" t="s">
        <v>42</v>
      </c>
      <c r="F28" s="8" t="s">
        <v>92</v>
      </c>
      <c r="G28" s="9">
        <v>250</v>
      </c>
      <c r="H28" s="9">
        <v>250</v>
      </c>
    </row>
    <row r="29" spans="1:8" x14ac:dyDescent="0.2">
      <c r="A29" s="7">
        <v>41892</v>
      </c>
      <c r="B29" s="8" t="s">
        <v>83</v>
      </c>
      <c r="C29" s="8" t="s">
        <v>87</v>
      </c>
      <c r="D29" s="8" t="s">
        <v>14</v>
      </c>
      <c r="E29" s="8" t="s">
        <v>90</v>
      </c>
      <c r="F29" s="8" t="s">
        <v>93</v>
      </c>
      <c r="G29" s="9">
        <v>250</v>
      </c>
      <c r="H29" s="9">
        <v>250</v>
      </c>
    </row>
    <row r="30" spans="1:8" x14ac:dyDescent="0.2">
      <c r="A30" s="7">
        <v>41892</v>
      </c>
      <c r="B30" s="8" t="s">
        <v>84</v>
      </c>
      <c r="C30" s="8" t="s">
        <v>62</v>
      </c>
      <c r="D30" s="8" t="s">
        <v>14</v>
      </c>
      <c r="E30" s="8" t="s">
        <v>67</v>
      </c>
      <c r="F30" s="8" t="s">
        <v>94</v>
      </c>
      <c r="G30" s="9">
        <v>100</v>
      </c>
      <c r="H30" s="9">
        <v>100</v>
      </c>
    </row>
    <row r="31" spans="1:8" x14ac:dyDescent="0.2">
      <c r="A31" s="7">
        <v>41892</v>
      </c>
      <c r="B31" s="8" t="s">
        <v>85</v>
      </c>
      <c r="C31" s="8" t="s">
        <v>88</v>
      </c>
      <c r="D31" s="8" t="s">
        <v>14</v>
      </c>
      <c r="E31" s="8" t="s">
        <v>19</v>
      </c>
      <c r="F31" s="8" t="s">
        <v>95</v>
      </c>
      <c r="G31" s="9">
        <v>250</v>
      </c>
      <c r="H31" s="9">
        <v>250</v>
      </c>
    </row>
    <row r="32" spans="1:8" x14ac:dyDescent="0.2">
      <c r="A32" s="7">
        <v>41892</v>
      </c>
      <c r="B32" s="8" t="s">
        <v>96</v>
      </c>
      <c r="C32" s="8" t="s">
        <v>36</v>
      </c>
      <c r="D32" s="8" t="s">
        <v>14</v>
      </c>
      <c r="E32" s="8" t="s">
        <v>102</v>
      </c>
      <c r="F32" s="8" t="s">
        <v>104</v>
      </c>
      <c r="G32" s="9">
        <v>100</v>
      </c>
      <c r="H32" s="9">
        <v>100</v>
      </c>
    </row>
    <row r="33" spans="1:8" x14ac:dyDescent="0.2">
      <c r="A33" s="7">
        <v>41892</v>
      </c>
      <c r="B33" s="8" t="s">
        <v>97</v>
      </c>
      <c r="C33" s="8" t="s">
        <v>77</v>
      </c>
      <c r="D33" s="8" t="s">
        <v>40</v>
      </c>
      <c r="G33" s="9">
        <v>250</v>
      </c>
      <c r="H33" s="9">
        <v>250</v>
      </c>
    </row>
    <row r="34" spans="1:8" x14ac:dyDescent="0.2">
      <c r="A34" s="7">
        <v>41892</v>
      </c>
      <c r="B34" s="8" t="s">
        <v>98</v>
      </c>
      <c r="C34" s="8" t="s">
        <v>101</v>
      </c>
      <c r="D34" s="8" t="s">
        <v>14</v>
      </c>
      <c r="E34" s="8" t="s">
        <v>66</v>
      </c>
      <c r="F34" s="8" t="s">
        <v>105</v>
      </c>
      <c r="G34" s="9">
        <v>470</v>
      </c>
      <c r="H34" s="9">
        <v>470</v>
      </c>
    </row>
    <row r="35" spans="1:8" x14ac:dyDescent="0.2">
      <c r="A35" s="7">
        <v>41892</v>
      </c>
      <c r="B35" s="8" t="s">
        <v>99</v>
      </c>
      <c r="C35" s="8" t="s">
        <v>30</v>
      </c>
      <c r="D35" s="8" t="s">
        <v>14</v>
      </c>
      <c r="E35" s="8" t="s">
        <v>103</v>
      </c>
      <c r="F35" s="8" t="s">
        <v>106</v>
      </c>
      <c r="G35" s="9">
        <v>470</v>
      </c>
      <c r="H35" s="9">
        <v>470</v>
      </c>
    </row>
    <row r="36" spans="1:8" x14ac:dyDescent="0.2">
      <c r="A36" s="7">
        <v>41892</v>
      </c>
      <c r="B36" s="8" t="s">
        <v>100</v>
      </c>
      <c r="C36" s="8" t="s">
        <v>86</v>
      </c>
      <c r="D36" s="8" t="s">
        <v>14</v>
      </c>
      <c r="E36" s="8" t="s">
        <v>17</v>
      </c>
      <c r="F36" s="8" t="s">
        <v>107</v>
      </c>
      <c r="G36" s="9">
        <v>150</v>
      </c>
      <c r="H36" s="9">
        <v>150</v>
      </c>
    </row>
    <row r="37" spans="1:8" x14ac:dyDescent="0.2">
      <c r="A37" s="7">
        <v>41892</v>
      </c>
      <c r="B37" s="8" t="s">
        <v>108</v>
      </c>
      <c r="C37" s="8" t="s">
        <v>113</v>
      </c>
      <c r="D37" s="8" t="s">
        <v>14</v>
      </c>
      <c r="E37" s="8" t="s">
        <v>117</v>
      </c>
      <c r="F37" s="8" t="s">
        <v>119</v>
      </c>
      <c r="G37" s="9">
        <v>100</v>
      </c>
      <c r="H37" s="9">
        <v>100</v>
      </c>
    </row>
    <row r="38" spans="1:8" x14ac:dyDescent="0.2">
      <c r="A38" s="7">
        <v>41892</v>
      </c>
      <c r="B38" s="8" t="s">
        <v>109</v>
      </c>
      <c r="C38" s="8" t="s">
        <v>76</v>
      </c>
      <c r="D38" s="8" t="s">
        <v>40</v>
      </c>
      <c r="G38" s="9">
        <v>249</v>
      </c>
      <c r="H38" s="9">
        <v>249</v>
      </c>
    </row>
    <row r="39" spans="1:8" x14ac:dyDescent="0.2">
      <c r="A39" s="7">
        <v>41892</v>
      </c>
      <c r="B39" s="8" t="s">
        <v>110</v>
      </c>
      <c r="C39" s="8" t="s">
        <v>114</v>
      </c>
      <c r="D39" s="8" t="s">
        <v>40</v>
      </c>
      <c r="G39" s="9">
        <v>470</v>
      </c>
      <c r="H39" s="9">
        <v>470</v>
      </c>
    </row>
    <row r="40" spans="1:8" x14ac:dyDescent="0.2">
      <c r="A40" s="7">
        <v>41892</v>
      </c>
      <c r="B40" s="8" t="s">
        <v>111</v>
      </c>
      <c r="C40" s="8" t="s">
        <v>115</v>
      </c>
      <c r="D40" s="8" t="s">
        <v>14</v>
      </c>
      <c r="E40" s="8" t="s">
        <v>118</v>
      </c>
      <c r="F40" s="8" t="s">
        <v>120</v>
      </c>
      <c r="G40" s="9">
        <v>250</v>
      </c>
      <c r="H40" s="9">
        <v>250</v>
      </c>
    </row>
    <row r="41" spans="1:8" x14ac:dyDescent="0.2">
      <c r="A41" s="7">
        <v>41892</v>
      </c>
      <c r="B41" s="8" t="s">
        <v>112</v>
      </c>
      <c r="C41" s="8" t="s">
        <v>116</v>
      </c>
      <c r="D41" s="8" t="s">
        <v>14</v>
      </c>
      <c r="E41" s="8" t="s">
        <v>66</v>
      </c>
      <c r="F41" s="8" t="s">
        <v>66</v>
      </c>
      <c r="G41" s="9">
        <v>300</v>
      </c>
      <c r="H41" s="9">
        <v>300</v>
      </c>
    </row>
    <row r="42" spans="1:8" x14ac:dyDescent="0.2">
      <c r="A42" s="7">
        <v>41892</v>
      </c>
      <c r="B42" s="8" t="s">
        <v>121</v>
      </c>
      <c r="C42" s="8" t="s">
        <v>39</v>
      </c>
      <c r="D42" s="8" t="s">
        <v>14</v>
      </c>
      <c r="E42" s="8" t="s">
        <v>16</v>
      </c>
      <c r="F42" s="8" t="s">
        <v>132</v>
      </c>
      <c r="G42" s="9">
        <v>470</v>
      </c>
      <c r="H42" s="9">
        <v>470</v>
      </c>
    </row>
    <row r="43" spans="1:8" x14ac:dyDescent="0.2">
      <c r="A43" s="7">
        <v>41892</v>
      </c>
      <c r="B43" s="8" t="s">
        <v>122</v>
      </c>
      <c r="C43" s="8" t="s">
        <v>126</v>
      </c>
      <c r="D43" s="8" t="s">
        <v>40</v>
      </c>
      <c r="G43" s="9">
        <v>100</v>
      </c>
      <c r="H43" s="9">
        <v>100</v>
      </c>
    </row>
    <row r="44" spans="1:8" x14ac:dyDescent="0.2">
      <c r="A44" s="7">
        <v>41892</v>
      </c>
      <c r="B44" s="8" t="s">
        <v>123</v>
      </c>
      <c r="C44" s="8" t="s">
        <v>127</v>
      </c>
      <c r="D44" s="8" t="s">
        <v>14</v>
      </c>
      <c r="E44" s="8" t="s">
        <v>129</v>
      </c>
      <c r="F44" s="8" t="s">
        <v>47</v>
      </c>
      <c r="G44" s="9">
        <v>125</v>
      </c>
      <c r="H44" s="9">
        <v>125</v>
      </c>
    </row>
    <row r="45" spans="1:8" x14ac:dyDescent="0.2">
      <c r="A45" s="7">
        <v>41892</v>
      </c>
      <c r="B45" s="8" t="s">
        <v>124</v>
      </c>
      <c r="C45" s="8" t="s">
        <v>128</v>
      </c>
      <c r="D45" s="8" t="s">
        <v>14</v>
      </c>
      <c r="E45" s="8" t="s">
        <v>130</v>
      </c>
      <c r="F45" s="8" t="s">
        <v>133</v>
      </c>
      <c r="G45" s="9">
        <v>150</v>
      </c>
      <c r="H45" s="9">
        <v>150</v>
      </c>
    </row>
    <row r="46" spans="1:8" x14ac:dyDescent="0.2">
      <c r="A46" s="7">
        <v>41892</v>
      </c>
      <c r="B46" s="8" t="s">
        <v>125</v>
      </c>
      <c r="C46" s="8" t="s">
        <v>33</v>
      </c>
      <c r="D46" s="8" t="s">
        <v>14</v>
      </c>
      <c r="E46" s="8" t="s">
        <v>131</v>
      </c>
      <c r="F46" s="8" t="s">
        <v>125</v>
      </c>
      <c r="G46" s="9">
        <v>249</v>
      </c>
      <c r="H46" s="9">
        <v>249</v>
      </c>
    </row>
    <row r="47" spans="1:8" x14ac:dyDescent="0.2">
      <c r="A47" s="7">
        <v>41892</v>
      </c>
      <c r="B47" s="8" t="s">
        <v>134</v>
      </c>
      <c r="C47" s="8" t="s">
        <v>62</v>
      </c>
      <c r="D47" s="8" t="s">
        <v>14</v>
      </c>
      <c r="E47" s="8" t="s">
        <v>141</v>
      </c>
      <c r="F47" s="8" t="s">
        <v>145</v>
      </c>
      <c r="G47" s="9">
        <v>200</v>
      </c>
      <c r="H47" s="9">
        <v>200</v>
      </c>
    </row>
    <row r="48" spans="1:8" x14ac:dyDescent="0.2">
      <c r="A48" s="7">
        <v>41892</v>
      </c>
      <c r="B48" s="8" t="s">
        <v>135</v>
      </c>
      <c r="C48" s="8" t="s">
        <v>62</v>
      </c>
      <c r="D48" s="8" t="s">
        <v>14</v>
      </c>
      <c r="E48" s="8" t="s">
        <v>142</v>
      </c>
      <c r="F48" s="8" t="s">
        <v>146</v>
      </c>
      <c r="G48" s="9">
        <v>470</v>
      </c>
      <c r="H48" s="9">
        <v>470</v>
      </c>
    </row>
    <row r="49" spans="1:8" x14ac:dyDescent="0.2">
      <c r="A49" s="7">
        <v>41892</v>
      </c>
      <c r="B49" s="8" t="s">
        <v>136</v>
      </c>
      <c r="C49" s="8" t="s">
        <v>62</v>
      </c>
      <c r="D49" s="8" t="s">
        <v>14</v>
      </c>
      <c r="E49" s="8" t="s">
        <v>143</v>
      </c>
      <c r="F49" s="8" t="s">
        <v>146</v>
      </c>
      <c r="G49" s="9">
        <v>470</v>
      </c>
      <c r="H49" s="9">
        <v>470</v>
      </c>
    </row>
    <row r="50" spans="1:8" x14ac:dyDescent="0.2">
      <c r="A50" s="7">
        <v>41892</v>
      </c>
      <c r="B50" s="8" t="s">
        <v>137</v>
      </c>
      <c r="C50" s="8" t="s">
        <v>139</v>
      </c>
      <c r="D50" s="8" t="s">
        <v>54</v>
      </c>
      <c r="G50" s="9">
        <v>470</v>
      </c>
      <c r="H50" s="9">
        <v>470</v>
      </c>
    </row>
    <row r="51" spans="1:8" x14ac:dyDescent="0.2">
      <c r="A51" s="7">
        <v>41892</v>
      </c>
      <c r="B51" s="8" t="s">
        <v>138</v>
      </c>
      <c r="C51" s="8" t="s">
        <v>140</v>
      </c>
      <c r="D51" s="8" t="s">
        <v>14</v>
      </c>
      <c r="E51" s="8" t="s">
        <v>144</v>
      </c>
      <c r="F51" s="8" t="s">
        <v>147</v>
      </c>
      <c r="G51" s="9">
        <v>470</v>
      </c>
      <c r="H51" s="9">
        <v>470</v>
      </c>
    </row>
    <row r="52" spans="1:8" x14ac:dyDescent="0.2">
      <c r="A52" s="7">
        <v>41892</v>
      </c>
      <c r="B52" s="8" t="s">
        <v>148</v>
      </c>
      <c r="C52" s="8" t="s">
        <v>153</v>
      </c>
      <c r="D52" s="8" t="s">
        <v>40</v>
      </c>
      <c r="G52" s="9">
        <v>250</v>
      </c>
      <c r="H52" s="9">
        <v>250</v>
      </c>
    </row>
    <row r="53" spans="1:8" x14ac:dyDescent="0.2">
      <c r="A53" s="7">
        <v>41892</v>
      </c>
      <c r="B53" s="8" t="s">
        <v>149</v>
      </c>
      <c r="C53" s="8" t="s">
        <v>154</v>
      </c>
      <c r="D53" s="8" t="s">
        <v>40</v>
      </c>
      <c r="G53" s="9">
        <v>100</v>
      </c>
      <c r="H53" s="9">
        <v>100</v>
      </c>
    </row>
    <row r="54" spans="1:8" x14ac:dyDescent="0.2">
      <c r="A54" s="7">
        <v>41894</v>
      </c>
      <c r="B54" s="8" t="s">
        <v>150</v>
      </c>
      <c r="C54" s="8" t="s">
        <v>155</v>
      </c>
      <c r="D54" s="8" t="s">
        <v>40</v>
      </c>
      <c r="G54" s="9">
        <v>249</v>
      </c>
      <c r="H54" s="9">
        <v>249</v>
      </c>
    </row>
    <row r="55" spans="1:8" x14ac:dyDescent="0.2">
      <c r="A55" s="7">
        <v>41895</v>
      </c>
      <c r="B55" s="8" t="s">
        <v>151</v>
      </c>
      <c r="C55" s="8" t="s">
        <v>156</v>
      </c>
      <c r="D55" s="8" t="s">
        <v>14</v>
      </c>
      <c r="E55" s="8" t="s">
        <v>67</v>
      </c>
      <c r="F55" s="8" t="s">
        <v>158</v>
      </c>
      <c r="G55" s="9">
        <v>250</v>
      </c>
      <c r="H55" s="9">
        <v>250</v>
      </c>
    </row>
    <row r="56" spans="1:8" x14ac:dyDescent="0.2">
      <c r="A56" s="7">
        <v>41897</v>
      </c>
      <c r="B56" s="8" t="s">
        <v>152</v>
      </c>
      <c r="C56" s="8" t="s">
        <v>157</v>
      </c>
      <c r="D56" s="8" t="s">
        <v>54</v>
      </c>
      <c r="G56" s="9">
        <v>470</v>
      </c>
      <c r="H56" s="9">
        <v>470</v>
      </c>
    </row>
    <row r="57" spans="1:8" x14ac:dyDescent="0.2">
      <c r="A57" s="7">
        <v>41897</v>
      </c>
      <c r="B57" s="8" t="s">
        <v>159</v>
      </c>
      <c r="C57" s="8" t="s">
        <v>164</v>
      </c>
      <c r="D57" s="8" t="s">
        <v>54</v>
      </c>
      <c r="G57" s="9">
        <v>470</v>
      </c>
      <c r="H57" s="9">
        <v>470</v>
      </c>
    </row>
    <row r="58" spans="1:8" x14ac:dyDescent="0.2">
      <c r="A58" s="7">
        <v>41897</v>
      </c>
      <c r="B58" s="8" t="s">
        <v>160</v>
      </c>
      <c r="C58" s="8" t="s">
        <v>101</v>
      </c>
      <c r="D58" s="8" t="s">
        <v>14</v>
      </c>
      <c r="E58" s="8" t="s">
        <v>66</v>
      </c>
      <c r="F58" s="8" t="s">
        <v>66</v>
      </c>
      <c r="G58" s="9">
        <v>470</v>
      </c>
      <c r="H58" s="9">
        <v>470</v>
      </c>
    </row>
    <row r="59" spans="1:8" x14ac:dyDescent="0.2">
      <c r="A59" s="7">
        <v>41904</v>
      </c>
      <c r="B59" s="8" t="s">
        <v>161</v>
      </c>
      <c r="C59" s="8" t="s">
        <v>165</v>
      </c>
      <c r="D59" s="8" t="s">
        <v>40</v>
      </c>
      <c r="G59" s="9">
        <v>250</v>
      </c>
      <c r="H59" s="9">
        <v>250</v>
      </c>
    </row>
    <row r="60" spans="1:8" x14ac:dyDescent="0.2">
      <c r="A60" s="7">
        <v>41904</v>
      </c>
      <c r="B60" s="8" t="s">
        <v>162</v>
      </c>
      <c r="C60" s="8" t="s">
        <v>62</v>
      </c>
      <c r="D60" s="8" t="s">
        <v>14</v>
      </c>
      <c r="E60" s="8" t="s">
        <v>16</v>
      </c>
      <c r="F60" s="8" t="s">
        <v>162</v>
      </c>
      <c r="G60" s="9">
        <v>470</v>
      </c>
      <c r="H60" s="9">
        <v>470</v>
      </c>
    </row>
    <row r="61" spans="1:8" x14ac:dyDescent="0.2">
      <c r="A61" s="7">
        <v>41907</v>
      </c>
      <c r="B61" s="8" t="s">
        <v>163</v>
      </c>
      <c r="C61" s="8" t="s">
        <v>63</v>
      </c>
      <c r="D61" s="8" t="s">
        <v>14</v>
      </c>
      <c r="E61" s="8" t="s">
        <v>16</v>
      </c>
      <c r="F61" s="8" t="s">
        <v>166</v>
      </c>
      <c r="G61" s="9">
        <v>100</v>
      </c>
      <c r="H61" s="9">
        <v>100</v>
      </c>
    </row>
    <row r="62" spans="1:8" x14ac:dyDescent="0.2">
      <c r="A62" s="7">
        <v>41908</v>
      </c>
      <c r="B62" s="8" t="s">
        <v>167</v>
      </c>
      <c r="C62" s="8" t="s">
        <v>172</v>
      </c>
      <c r="D62" s="8" t="s">
        <v>40</v>
      </c>
      <c r="E62" s="8" t="s">
        <v>89</v>
      </c>
      <c r="F62" s="8" t="s">
        <v>179</v>
      </c>
      <c r="G62" s="9">
        <v>470</v>
      </c>
      <c r="H62" s="9">
        <v>470</v>
      </c>
    </row>
    <row r="63" spans="1:8" x14ac:dyDescent="0.2">
      <c r="A63" s="7">
        <v>41911</v>
      </c>
      <c r="B63" s="8" t="s">
        <v>168</v>
      </c>
      <c r="C63" s="8" t="s">
        <v>173</v>
      </c>
      <c r="D63" s="8" t="s">
        <v>14</v>
      </c>
      <c r="E63" s="8" t="s">
        <v>175</v>
      </c>
      <c r="F63" s="8" t="s">
        <v>168</v>
      </c>
      <c r="G63" s="9">
        <v>470</v>
      </c>
      <c r="H63" s="9">
        <v>470</v>
      </c>
    </row>
    <row r="64" spans="1:8" x14ac:dyDescent="0.2">
      <c r="A64" s="7">
        <v>41911</v>
      </c>
      <c r="B64" s="8" t="s">
        <v>169</v>
      </c>
      <c r="C64" s="8" t="s">
        <v>174</v>
      </c>
      <c r="D64" s="8" t="s">
        <v>14</v>
      </c>
      <c r="E64" s="8" t="s">
        <v>176</v>
      </c>
      <c r="F64" s="8" t="s">
        <v>180</v>
      </c>
      <c r="G64" s="9">
        <v>249</v>
      </c>
      <c r="H64" s="9">
        <v>249</v>
      </c>
    </row>
    <row r="65" spans="1:8" x14ac:dyDescent="0.2">
      <c r="A65" s="7">
        <v>41911</v>
      </c>
      <c r="B65" s="8" t="s">
        <v>170</v>
      </c>
      <c r="C65" s="8" t="s">
        <v>63</v>
      </c>
      <c r="D65" s="8" t="s">
        <v>14</v>
      </c>
      <c r="E65" s="8" t="s">
        <v>177</v>
      </c>
      <c r="F65" s="8" t="s">
        <v>181</v>
      </c>
      <c r="G65" s="9">
        <v>249</v>
      </c>
      <c r="H65" s="9">
        <v>249</v>
      </c>
    </row>
    <row r="66" spans="1:8" x14ac:dyDescent="0.2">
      <c r="A66" s="7">
        <v>41912</v>
      </c>
      <c r="B66" s="8" t="s">
        <v>171</v>
      </c>
      <c r="C66" s="8" t="s">
        <v>139</v>
      </c>
      <c r="D66" s="8" t="s">
        <v>14</v>
      </c>
      <c r="E66" s="8" t="s">
        <v>178</v>
      </c>
      <c r="F66" s="8" t="s">
        <v>182</v>
      </c>
      <c r="G66" s="9">
        <v>470</v>
      </c>
      <c r="H66" s="9">
        <v>470</v>
      </c>
    </row>
    <row r="67" spans="1:8" x14ac:dyDescent="0.2">
      <c r="A67" s="7">
        <v>41912</v>
      </c>
      <c r="B67" s="8" t="s">
        <v>183</v>
      </c>
      <c r="C67" s="8" t="s">
        <v>184</v>
      </c>
      <c r="D67" s="8" t="s">
        <v>54</v>
      </c>
      <c r="G67" s="9">
        <v>470</v>
      </c>
      <c r="H67" s="9">
        <v>470</v>
      </c>
    </row>
    <row r="69" spans="1:8" ht="15" x14ac:dyDescent="0.25">
      <c r="F69" s="5" t="s">
        <v>185</v>
      </c>
      <c r="G69" s="9">
        <f>SUM(G2:G68)</f>
        <v>21970</v>
      </c>
      <c r="H69" s="9">
        <f>SUM(H2:H68)</f>
        <v>21970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XFD1"/>
    </sheetView>
  </sheetViews>
  <sheetFormatPr defaultRowHeight="11.25" x14ac:dyDescent="0.2"/>
  <cols>
    <col min="8" max="9" width="9.33203125" style="4"/>
  </cols>
  <sheetData>
    <row r="1" spans="1:10" s="1" customFormat="1" x14ac:dyDescent="0.2">
      <c r="A1" s="1" t="s">
        <v>0</v>
      </c>
      <c r="B1" s="1" t="s">
        <v>1</v>
      </c>
      <c r="C1" s="1" t="s">
        <v>189</v>
      </c>
      <c r="D1" s="1" t="s">
        <v>2</v>
      </c>
      <c r="E1" s="1" t="s">
        <v>3</v>
      </c>
      <c r="F1" s="1" t="s">
        <v>5</v>
      </c>
      <c r="G1" s="1" t="s">
        <v>186</v>
      </c>
      <c r="H1" s="3" t="s">
        <v>187</v>
      </c>
      <c r="I1" s="3" t="s">
        <v>7</v>
      </c>
      <c r="J1" s="1" t="s">
        <v>8</v>
      </c>
    </row>
    <row r="2" spans="1:10" x14ac:dyDescent="0.2">
      <c r="A2" s="2">
        <v>41912</v>
      </c>
      <c r="B2" t="s">
        <v>188</v>
      </c>
      <c r="C2" t="s">
        <v>190</v>
      </c>
      <c r="D2" t="s">
        <v>40</v>
      </c>
      <c r="G2" t="s">
        <v>191</v>
      </c>
      <c r="H2" s="4">
        <v>450</v>
      </c>
      <c r="I2" s="4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80" zoomScaleNormal="80" workbookViewId="0">
      <selection activeCell="E15" sqref="E15"/>
    </sheetView>
  </sheetViews>
  <sheetFormatPr defaultRowHeight="15" x14ac:dyDescent="0.2"/>
  <cols>
    <col min="1" max="1" width="33.5" style="11" customWidth="1"/>
    <col min="2" max="2" width="29" style="11" customWidth="1"/>
    <col min="3" max="3" width="10.6640625" style="11" customWidth="1"/>
    <col min="4" max="4" width="25.5" style="11" customWidth="1"/>
    <col min="5" max="5" width="31.33203125" style="11" customWidth="1"/>
    <col min="6" max="16384" width="9.33203125" style="11"/>
  </cols>
  <sheetData>
    <row r="1" spans="1:5" s="10" customFormat="1" ht="15.75" x14ac:dyDescent="0.25">
      <c r="A1" s="10" t="s">
        <v>192</v>
      </c>
      <c r="B1" s="10" t="s">
        <v>4</v>
      </c>
      <c r="C1" s="10" t="s">
        <v>2</v>
      </c>
      <c r="D1" s="10" t="s">
        <v>193</v>
      </c>
      <c r="E1" s="10" t="s">
        <v>194</v>
      </c>
    </row>
    <row r="2" spans="1:5" x14ac:dyDescent="0.2">
      <c r="A2" s="11" t="s">
        <v>145</v>
      </c>
      <c r="B2" s="11" t="s">
        <v>87</v>
      </c>
      <c r="C2" s="11" t="s">
        <v>197</v>
      </c>
      <c r="E2" s="11">
        <v>800</v>
      </c>
    </row>
    <row r="3" spans="1:5" x14ac:dyDescent="0.2">
      <c r="A3" s="11" t="s">
        <v>195</v>
      </c>
      <c r="B3" s="11" t="s">
        <v>196</v>
      </c>
      <c r="D3" s="11" t="s">
        <v>198</v>
      </c>
      <c r="E3" s="11">
        <v>31.05</v>
      </c>
    </row>
    <row r="4" spans="1:5" x14ac:dyDescent="0.2">
      <c r="A4" s="11" t="s">
        <v>195</v>
      </c>
      <c r="B4" s="11" t="s">
        <v>196</v>
      </c>
      <c r="D4" s="11" t="s">
        <v>198</v>
      </c>
      <c r="E4" s="11">
        <v>78.849999999999994</v>
      </c>
    </row>
    <row r="5" spans="1:5" x14ac:dyDescent="0.2">
      <c r="A5" s="11" t="s">
        <v>195</v>
      </c>
      <c r="B5" s="11" t="s">
        <v>196</v>
      </c>
      <c r="D5" s="11" t="s">
        <v>198</v>
      </c>
      <c r="E5" s="11">
        <v>62.1</v>
      </c>
    </row>
    <row r="6" spans="1:5" x14ac:dyDescent="0.2">
      <c r="A6" s="11" t="s">
        <v>199</v>
      </c>
      <c r="B6" s="11" t="s">
        <v>200</v>
      </c>
      <c r="C6" s="11" t="s">
        <v>204</v>
      </c>
      <c r="D6" s="11" t="s">
        <v>206</v>
      </c>
      <c r="E6" s="11">
        <v>601.20000000000005</v>
      </c>
    </row>
    <row r="7" spans="1:5" x14ac:dyDescent="0.2">
      <c r="A7" s="11" t="s">
        <v>199</v>
      </c>
      <c r="B7" s="11" t="s">
        <v>200</v>
      </c>
      <c r="C7" s="11" t="s">
        <v>204</v>
      </c>
      <c r="D7" s="11" t="s">
        <v>206</v>
      </c>
      <c r="E7" s="11">
        <v>2500</v>
      </c>
    </row>
    <row r="8" spans="1:5" x14ac:dyDescent="0.2">
      <c r="A8" s="11" t="s">
        <v>201</v>
      </c>
      <c r="B8" s="11" t="s">
        <v>202</v>
      </c>
      <c r="C8" s="11" t="s">
        <v>205</v>
      </c>
      <c r="E8" s="11">
        <v>446.85</v>
      </c>
    </row>
    <row r="9" spans="1:5" x14ac:dyDescent="0.2">
      <c r="A9" s="11" t="s">
        <v>203</v>
      </c>
      <c r="B9" s="11" t="s">
        <v>65</v>
      </c>
      <c r="C9" s="11" t="s">
        <v>205</v>
      </c>
      <c r="E9" s="11">
        <v>488.94</v>
      </c>
    </row>
    <row r="10" spans="1:5" x14ac:dyDescent="0.2">
      <c r="A10" s="11" t="s">
        <v>207</v>
      </c>
      <c r="B10" s="11" t="s">
        <v>210</v>
      </c>
      <c r="D10" s="11" t="s">
        <v>212</v>
      </c>
      <c r="E10" s="11">
        <v>500</v>
      </c>
    </row>
    <row r="11" spans="1:5" x14ac:dyDescent="0.2">
      <c r="A11" s="11" t="s">
        <v>195</v>
      </c>
      <c r="B11" s="11" t="s">
        <v>196</v>
      </c>
      <c r="D11" s="11" t="s">
        <v>198</v>
      </c>
      <c r="E11" s="11">
        <v>85.79</v>
      </c>
    </row>
    <row r="12" spans="1:5" x14ac:dyDescent="0.2">
      <c r="A12" s="11" t="s">
        <v>208</v>
      </c>
      <c r="B12" s="11" t="s">
        <v>209</v>
      </c>
      <c r="C12" s="11" t="s">
        <v>211</v>
      </c>
      <c r="E12" s="11">
        <v>3624.75</v>
      </c>
    </row>
    <row r="14" spans="1:5" ht="15.75" x14ac:dyDescent="0.25">
      <c r="D14" s="10" t="s">
        <v>213</v>
      </c>
      <c r="E14" s="11">
        <f>SUM(E2:E13)</f>
        <v>9219.5299999999988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A</vt:lpstr>
      <vt:lpstr>SCHEDULE C</vt:lpstr>
      <vt:lpstr>Sheet3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2015-09-19T13:18:07Z</dcterms:created>
  <dcterms:modified xsi:type="dcterms:W3CDTF">2015-09-19T14:33:20Z</dcterms:modified>
</cp:coreProperties>
</file>