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470" windowHeight="4680"/>
  </bookViews>
  <sheets>
    <sheet name="SCHEDULE A" sheetId="1" r:id="rId1"/>
    <sheet name="SCHEDULE E" sheetId="2" r:id="rId2"/>
    <sheet name="SCHEDULE F" sheetId="3" r:id="rId3"/>
    <sheet name="SCHEDULE G" sheetId="4" r:id="rId4"/>
  </sheets>
  <calcPr calcId="144525"/>
</workbook>
</file>

<file path=xl/calcChain.xml><?xml version="1.0" encoding="utf-8"?>
<calcChain xmlns="http://schemas.openxmlformats.org/spreadsheetml/2006/main">
  <c r="D35" i="2" l="1"/>
  <c r="H32" i="1"/>
  <c r="G32" i="1"/>
  <c r="F32" i="1"/>
  <c r="D5" i="4"/>
</calcChain>
</file>

<file path=xl/sharedStrings.xml><?xml version="1.0" encoding="utf-8"?>
<sst xmlns="http://schemas.openxmlformats.org/spreadsheetml/2006/main" count="199" uniqueCount="89">
  <si>
    <t>DATE RECEIVED</t>
  </si>
  <si>
    <t>FULL NAME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</si>
  <si>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</si>
  <si>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</si>
  <si>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</si>
  <si>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</si>
  <si>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</si>
  <si>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</si>
  <si>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IND</t>
  </si>
  <si>
    <t>COM</t>
  </si>
  <si>
    <t>CEO</t>
  </si>
  <si>
    <t>Physician</t>
  </si>
  <si>
    <t>N/A</t>
  </si>
  <si>
    <t>SUBTOTAL</t>
  </si>
  <si>
    <t>PAYEE</t>
  </si>
  <si>
    <t>DESCRIPTION OF PAYMENT</t>
  </si>
  <si>
    <t>AMOUNT PAID</t>
  </si>
  <si>
    <t>Kenny The Printer</t>
  </si>
  <si>
    <t>Piryx</t>
  </si>
  <si>
    <t>LIT</t>
  </si>
  <si>
    <t>CMP</t>
  </si>
  <si>
    <t>OFC</t>
  </si>
  <si>
    <t>PRO</t>
  </si>
  <si>
    <t>Mary Ann Gaido</t>
  </si>
  <si>
    <t>CREDITOR NAME</t>
  </si>
  <si>
    <t>CODE /DESCRIPTION OF PAYMENT</t>
  </si>
  <si>
    <t>OUTSTANDING BALANCE BEGINNING OF THIS PERIOD</t>
  </si>
  <si>
    <t>AMOUNT INCURRED THIS PERIOD</t>
  </si>
  <si>
    <t>AMOUNT PAID THIS PERIOD</t>
  </si>
  <si>
    <t>OUTSTANDING BALANCE AT CLOSE OF THIS PERIOD</t>
  </si>
  <si>
    <t xml:space="preserve">DESCRIPTION OF PAYMENT </t>
  </si>
  <si>
    <t>Realtor</t>
  </si>
  <si>
    <t>Retired</t>
  </si>
  <si>
    <t>David K. Gould Company</t>
  </si>
  <si>
    <t>CNS</t>
  </si>
  <si>
    <t>POS</t>
  </si>
  <si>
    <t>US Postal Service</t>
  </si>
  <si>
    <t>Lawrence A. Agran</t>
  </si>
  <si>
    <t>Phyllis F. Agran</t>
  </si>
  <si>
    <t>Michael-Ann Herring</t>
  </si>
  <si>
    <t>Beth Krom</t>
  </si>
  <si>
    <t>Solly Krom</t>
  </si>
  <si>
    <t>CouncilMember</t>
  </si>
  <si>
    <t>City of Irvine</t>
  </si>
  <si>
    <t>M.Jane Olinger</t>
  </si>
  <si>
    <t>James S. Phelps</t>
  </si>
  <si>
    <t>Elaine Weinstein</t>
  </si>
  <si>
    <t>Irwin Weinstein</t>
  </si>
  <si>
    <t>Alfred Lee</t>
  </si>
  <si>
    <t>Pharmacist</t>
  </si>
  <si>
    <t>M. Jane Olinger</t>
  </si>
  <si>
    <t>Western Medical Center</t>
  </si>
  <si>
    <t>Ellen Lee</t>
  </si>
  <si>
    <t>Nancy Neudorf</t>
  </si>
  <si>
    <t>Michael Pinto</t>
  </si>
  <si>
    <t>Steven Neudorf</t>
  </si>
  <si>
    <t>Orange County Victory Fund</t>
  </si>
  <si>
    <t>RN/Educator</t>
  </si>
  <si>
    <t>Registered Nurse</t>
  </si>
  <si>
    <t>California State University Fullerton</t>
  </si>
  <si>
    <t>Nursing Science Instructor-UC Irvine</t>
  </si>
  <si>
    <t>Childrens Hospital Orange County</t>
  </si>
  <si>
    <t>Jackie Serlitt</t>
  </si>
  <si>
    <t>Douglas Sheldon</t>
  </si>
  <si>
    <t>Ellen F. Olshansky</t>
  </si>
  <si>
    <t>Richard E. Pattis</t>
  </si>
  <si>
    <t>Robert Farnsworth</t>
  </si>
  <si>
    <t>Office Manager</t>
  </si>
  <si>
    <t>President</t>
  </si>
  <si>
    <t>Professor</t>
  </si>
  <si>
    <t>Dr.Richard Sarlitt</t>
  </si>
  <si>
    <t>IC Systems Inc</t>
  </si>
  <si>
    <t>UCI</t>
  </si>
  <si>
    <t>Sonnet Technologies Inc</t>
  </si>
  <si>
    <t>David Olinger</t>
  </si>
  <si>
    <t>Barbara J. Lovell</t>
  </si>
  <si>
    <t>Patrick Chen</t>
  </si>
  <si>
    <t>UFCW Local 324 PAC</t>
  </si>
  <si>
    <t>IBEW Local 47 PAC</t>
  </si>
  <si>
    <t>System Administrator</t>
  </si>
  <si>
    <t>MeridianLink, Inc</t>
  </si>
  <si>
    <t>Orange County Labor Federation</t>
  </si>
  <si>
    <t>Teresa M. Sicking</t>
  </si>
  <si>
    <t>John Tenfelder</t>
  </si>
  <si>
    <t>Pretroleum Engineer</t>
  </si>
  <si>
    <t>Melahat Rafiel</t>
  </si>
  <si>
    <t xml:space="preserve">Irvine Voter Guide </t>
  </si>
  <si>
    <t>Progressive Solutions Consulting</t>
  </si>
  <si>
    <t>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</si>
</sst>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workbookViewId="0">
      <selection activeCell="E17" sqref="E17"/>
    </sheetView>
  </sheetViews>
  <sheetFormatPr defaultRowHeight="15" x14ac:dyDescent="0.2"/>
  <cols>
    <col min="1" max="1" width="25.1640625" style="5" customWidth="1"/>
    <col min="2" max="2" width="44.83203125" style="5" customWidth="1"/>
    <col min="3" max="3" width="9.33203125" style="5"/>
    <col min="4" max="4" width="28.6640625" style="5" customWidth="1"/>
    <col min="5" max="5" width="45.6640625" style="5" customWidth="1"/>
    <col min="6" max="6" width="22.5" style="11" customWidth="1"/>
    <col min="7" max="7" width="20" style="11" customWidth="1"/>
    <col min="8" max="8" width="15" style="11" bestFit="1" customWidth="1"/>
    <col min="9" max="16384" width="9.33203125" style="5"/>
  </cols>
  <sheetData>
    <row r="1" spans="1:8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10" t="s">
        <v>6</v>
      </c>
      <c r="H1" s="10" t="s">
        <v>7</v>
      </c>
    </row>
    <row r="2" spans="1:8" x14ac:dyDescent="0.2">
      <c r="A2" s="4">
        <v>41865</v>
      </c>
      <c r="B2" s="5" t="s">
        <v>37</v>
      </c>
      <c r="C2" s="5" t="s">
        <v>8</v>
      </c>
      <c r="D2" s="5" t="s">
        <v>42</v>
      </c>
      <c r="E2" s="5" t="s">
        <v>43</v>
      </c>
      <c r="F2" s="11">
        <v>470</v>
      </c>
      <c r="G2" s="11">
        <v>470</v>
      </c>
      <c r="H2" s="11">
        <v>470</v>
      </c>
    </row>
    <row r="3" spans="1:8" x14ac:dyDescent="0.2">
      <c r="A3" s="4">
        <v>41865</v>
      </c>
      <c r="B3" s="5" t="s">
        <v>38</v>
      </c>
      <c r="C3" s="5" t="s">
        <v>8</v>
      </c>
      <c r="D3" s="5" t="s">
        <v>11</v>
      </c>
      <c r="E3" s="5" t="s">
        <v>38</v>
      </c>
      <c r="F3" s="11">
        <v>470</v>
      </c>
      <c r="G3" s="11">
        <v>470</v>
      </c>
      <c r="H3" s="11">
        <v>470</v>
      </c>
    </row>
    <row r="4" spans="1:8" x14ac:dyDescent="0.2">
      <c r="A4" s="4">
        <v>41865</v>
      </c>
      <c r="B4" s="5" t="s">
        <v>39</v>
      </c>
      <c r="C4" s="5" t="s">
        <v>8</v>
      </c>
      <c r="D4" s="5" t="s">
        <v>32</v>
      </c>
      <c r="E4" s="5" t="s">
        <v>12</v>
      </c>
      <c r="F4" s="11">
        <v>470</v>
      </c>
      <c r="G4" s="11">
        <v>470</v>
      </c>
      <c r="H4" s="11">
        <v>470</v>
      </c>
    </row>
    <row r="5" spans="1:8" x14ac:dyDescent="0.2">
      <c r="A5" s="4">
        <v>41865</v>
      </c>
      <c r="B5" s="5" t="s">
        <v>40</v>
      </c>
      <c r="C5" s="5" t="s">
        <v>8</v>
      </c>
      <c r="D5" s="5" t="s">
        <v>42</v>
      </c>
      <c r="E5" s="5" t="s">
        <v>43</v>
      </c>
      <c r="F5" s="11">
        <v>470</v>
      </c>
      <c r="G5" s="11">
        <v>470</v>
      </c>
      <c r="H5" s="11">
        <v>470</v>
      </c>
    </row>
    <row r="6" spans="1:8" x14ac:dyDescent="0.2">
      <c r="A6" s="4">
        <v>41865</v>
      </c>
      <c r="B6" s="5" t="s">
        <v>41</v>
      </c>
      <c r="C6" s="5" t="s">
        <v>8</v>
      </c>
      <c r="D6" s="5" t="s">
        <v>32</v>
      </c>
      <c r="E6" s="5" t="s">
        <v>12</v>
      </c>
      <c r="F6" s="11">
        <v>470</v>
      </c>
      <c r="G6" s="11">
        <v>470</v>
      </c>
      <c r="H6" s="11">
        <v>470</v>
      </c>
    </row>
    <row r="7" spans="1:8" x14ac:dyDescent="0.2">
      <c r="A7" s="4">
        <v>41865</v>
      </c>
      <c r="B7" s="5" t="s">
        <v>44</v>
      </c>
      <c r="C7" s="5" t="s">
        <v>8</v>
      </c>
      <c r="D7" s="5" t="s">
        <v>31</v>
      </c>
      <c r="E7" s="5" t="s">
        <v>50</v>
      </c>
      <c r="F7" s="11">
        <v>470</v>
      </c>
      <c r="G7" s="11">
        <v>470</v>
      </c>
      <c r="H7" s="11">
        <v>470</v>
      </c>
    </row>
    <row r="8" spans="1:8" x14ac:dyDescent="0.2">
      <c r="A8" s="4">
        <v>41865</v>
      </c>
      <c r="B8" s="5" t="s">
        <v>45</v>
      </c>
      <c r="C8" s="5" t="s">
        <v>8</v>
      </c>
      <c r="D8" s="5" t="s">
        <v>32</v>
      </c>
      <c r="E8" s="5" t="s">
        <v>12</v>
      </c>
      <c r="F8" s="11">
        <v>470</v>
      </c>
      <c r="G8" s="11">
        <v>470</v>
      </c>
      <c r="H8" s="11">
        <v>470</v>
      </c>
    </row>
    <row r="9" spans="1:8" x14ac:dyDescent="0.2">
      <c r="A9" s="4">
        <v>41865</v>
      </c>
      <c r="B9" s="5" t="s">
        <v>46</v>
      </c>
      <c r="C9" s="5" t="s">
        <v>8</v>
      </c>
      <c r="D9" s="5" t="s">
        <v>32</v>
      </c>
      <c r="E9" s="5" t="s">
        <v>12</v>
      </c>
      <c r="F9" s="11">
        <v>470</v>
      </c>
      <c r="G9" s="11">
        <v>470</v>
      </c>
      <c r="H9" s="11">
        <v>470</v>
      </c>
    </row>
    <row r="10" spans="1:8" x14ac:dyDescent="0.2">
      <c r="A10" s="4">
        <v>41865</v>
      </c>
      <c r="B10" s="5" t="s">
        <v>47</v>
      </c>
      <c r="C10" s="5" t="s">
        <v>8</v>
      </c>
      <c r="D10" s="5" t="s">
        <v>32</v>
      </c>
      <c r="E10" s="5" t="s">
        <v>12</v>
      </c>
      <c r="F10" s="11">
        <v>470</v>
      </c>
      <c r="G10" s="11">
        <v>470</v>
      </c>
      <c r="H10" s="11">
        <v>470</v>
      </c>
    </row>
    <row r="11" spans="1:8" x14ac:dyDescent="0.2">
      <c r="A11" s="4">
        <v>41871</v>
      </c>
      <c r="B11" s="5" t="s">
        <v>48</v>
      </c>
      <c r="C11" s="5" t="s">
        <v>8</v>
      </c>
      <c r="D11" s="5" t="s">
        <v>49</v>
      </c>
      <c r="E11" s="5" t="s">
        <v>51</v>
      </c>
      <c r="F11" s="11">
        <v>470</v>
      </c>
      <c r="G11" s="11">
        <v>470</v>
      </c>
      <c r="H11" s="11">
        <v>470</v>
      </c>
    </row>
    <row r="12" spans="1:8" x14ac:dyDescent="0.2">
      <c r="A12" s="4">
        <v>41871</v>
      </c>
      <c r="B12" s="5" t="s">
        <v>52</v>
      </c>
      <c r="C12" s="5" t="s">
        <v>8</v>
      </c>
      <c r="D12" s="5" t="s">
        <v>57</v>
      </c>
      <c r="E12" s="5" t="s">
        <v>59</v>
      </c>
      <c r="F12" s="11">
        <v>470</v>
      </c>
      <c r="G12" s="11">
        <v>470</v>
      </c>
      <c r="H12" s="11">
        <v>470</v>
      </c>
    </row>
    <row r="13" spans="1:8" x14ac:dyDescent="0.2">
      <c r="A13" s="4">
        <v>41871</v>
      </c>
      <c r="B13" s="5" t="s">
        <v>53</v>
      </c>
      <c r="C13" s="5" t="s">
        <v>8</v>
      </c>
      <c r="D13" s="5" t="s">
        <v>58</v>
      </c>
      <c r="E13" s="5" t="s">
        <v>60</v>
      </c>
      <c r="F13" s="11">
        <v>470</v>
      </c>
      <c r="G13" s="11">
        <v>470</v>
      </c>
      <c r="H13" s="11">
        <v>470</v>
      </c>
    </row>
    <row r="14" spans="1:8" x14ac:dyDescent="0.2">
      <c r="A14" s="4">
        <v>41871</v>
      </c>
      <c r="B14" s="5" t="s">
        <v>55</v>
      </c>
      <c r="C14" s="5" t="s">
        <v>8</v>
      </c>
      <c r="D14" s="5" t="s">
        <v>11</v>
      </c>
      <c r="E14" s="5" t="s">
        <v>61</v>
      </c>
      <c r="F14" s="11">
        <v>470</v>
      </c>
      <c r="G14" s="11">
        <v>470</v>
      </c>
      <c r="H14" s="11">
        <v>470</v>
      </c>
    </row>
    <row r="15" spans="1:8" x14ac:dyDescent="0.2">
      <c r="A15" s="4">
        <v>41871</v>
      </c>
      <c r="B15" s="5" t="s">
        <v>54</v>
      </c>
      <c r="C15" s="5" t="s">
        <v>8</v>
      </c>
      <c r="D15" s="5" t="s">
        <v>32</v>
      </c>
      <c r="E15" s="5" t="s">
        <v>12</v>
      </c>
      <c r="F15" s="11">
        <v>470</v>
      </c>
      <c r="G15" s="11">
        <v>470</v>
      </c>
      <c r="H15" s="11">
        <v>470</v>
      </c>
    </row>
    <row r="16" spans="1:8" x14ac:dyDescent="0.2">
      <c r="A16" s="4">
        <v>41872</v>
      </c>
      <c r="B16" s="5" t="s">
        <v>56</v>
      </c>
      <c r="C16" s="5" t="s">
        <v>9</v>
      </c>
      <c r="F16" s="11">
        <v>470</v>
      </c>
      <c r="G16" s="11">
        <v>470</v>
      </c>
      <c r="H16" s="11">
        <v>470</v>
      </c>
    </row>
    <row r="17" spans="1:8" x14ac:dyDescent="0.2">
      <c r="A17" s="4">
        <v>41885</v>
      </c>
      <c r="B17" s="5" t="s">
        <v>62</v>
      </c>
      <c r="C17" s="5" t="s">
        <v>8</v>
      </c>
      <c r="D17" s="5" t="s">
        <v>67</v>
      </c>
      <c r="E17" s="5" t="s">
        <v>70</v>
      </c>
      <c r="F17" s="11">
        <v>470</v>
      </c>
      <c r="G17" s="11">
        <v>470</v>
      </c>
      <c r="H17" s="11">
        <v>470</v>
      </c>
    </row>
    <row r="18" spans="1:8" x14ac:dyDescent="0.2">
      <c r="A18" s="4">
        <v>41885</v>
      </c>
      <c r="B18" s="5" t="s">
        <v>63</v>
      </c>
      <c r="C18" s="5" t="s">
        <v>8</v>
      </c>
      <c r="D18" s="5" t="s">
        <v>68</v>
      </c>
      <c r="E18" s="5" t="s">
        <v>71</v>
      </c>
      <c r="F18" s="11">
        <v>470</v>
      </c>
      <c r="G18" s="11">
        <v>470</v>
      </c>
      <c r="H18" s="11">
        <v>470</v>
      </c>
    </row>
    <row r="19" spans="1:8" x14ac:dyDescent="0.2">
      <c r="A19" s="4">
        <v>41886</v>
      </c>
      <c r="B19" s="5" t="s">
        <v>64</v>
      </c>
      <c r="C19" s="5" t="s">
        <v>8</v>
      </c>
      <c r="D19" s="5" t="s">
        <v>69</v>
      </c>
      <c r="E19" s="5" t="s">
        <v>72</v>
      </c>
      <c r="F19" s="11">
        <v>470</v>
      </c>
      <c r="G19" s="11">
        <v>470</v>
      </c>
      <c r="H19" s="11">
        <v>470</v>
      </c>
    </row>
    <row r="20" spans="1:8" x14ac:dyDescent="0.2">
      <c r="A20" s="4">
        <v>41885</v>
      </c>
      <c r="B20" s="5" t="s">
        <v>65</v>
      </c>
      <c r="C20" s="5" t="s">
        <v>8</v>
      </c>
      <c r="D20" s="5" t="s">
        <v>69</v>
      </c>
      <c r="E20" s="5" t="s">
        <v>72</v>
      </c>
      <c r="F20" s="11">
        <v>470</v>
      </c>
      <c r="G20" s="11">
        <v>470</v>
      </c>
      <c r="H20" s="11">
        <v>470</v>
      </c>
    </row>
    <row r="21" spans="1:8" x14ac:dyDescent="0.2">
      <c r="A21" s="4">
        <v>41898</v>
      </c>
      <c r="B21" s="5" t="s">
        <v>66</v>
      </c>
      <c r="C21" s="5" t="s">
        <v>8</v>
      </c>
      <c r="D21" s="5" t="s">
        <v>10</v>
      </c>
      <c r="E21" s="5" t="s">
        <v>73</v>
      </c>
      <c r="F21" s="11">
        <v>470</v>
      </c>
      <c r="G21" s="11">
        <v>470</v>
      </c>
      <c r="H21" s="11">
        <v>470</v>
      </c>
    </row>
    <row r="22" spans="1:8" x14ac:dyDescent="0.2">
      <c r="A22" s="4">
        <v>41893</v>
      </c>
      <c r="B22" s="5" t="s">
        <v>74</v>
      </c>
      <c r="C22" s="5" t="s">
        <v>8</v>
      </c>
      <c r="D22" s="5" t="s">
        <v>32</v>
      </c>
      <c r="E22" s="5" t="s">
        <v>12</v>
      </c>
      <c r="F22" s="11">
        <v>470</v>
      </c>
      <c r="G22" s="11">
        <v>470</v>
      </c>
      <c r="H22" s="11">
        <v>470</v>
      </c>
    </row>
    <row r="23" spans="1:8" x14ac:dyDescent="0.2">
      <c r="A23" s="4">
        <v>41898</v>
      </c>
      <c r="B23" s="5" t="s">
        <v>75</v>
      </c>
      <c r="C23" s="5" t="s">
        <v>8</v>
      </c>
      <c r="D23" s="5" t="s">
        <v>32</v>
      </c>
      <c r="E23" s="5" t="s">
        <v>12</v>
      </c>
      <c r="F23" s="11">
        <v>470</v>
      </c>
      <c r="G23" s="11">
        <v>470</v>
      </c>
      <c r="H23" s="11">
        <v>470</v>
      </c>
    </row>
    <row r="24" spans="1:8" x14ac:dyDescent="0.2">
      <c r="A24" s="4">
        <v>41899</v>
      </c>
      <c r="B24" s="5" t="s">
        <v>76</v>
      </c>
      <c r="C24" s="5" t="s">
        <v>8</v>
      </c>
      <c r="D24" s="5" t="s">
        <v>79</v>
      </c>
      <c r="E24" s="5" t="s">
        <v>80</v>
      </c>
      <c r="F24" s="11">
        <v>470</v>
      </c>
      <c r="G24" s="11">
        <v>470</v>
      </c>
      <c r="H24" s="11">
        <v>470</v>
      </c>
    </row>
    <row r="25" spans="1:8" x14ac:dyDescent="0.2">
      <c r="A25" s="4">
        <v>41901</v>
      </c>
      <c r="B25" s="5" t="s">
        <v>77</v>
      </c>
      <c r="C25" s="5" t="s">
        <v>9</v>
      </c>
      <c r="F25" s="11">
        <v>470</v>
      </c>
      <c r="G25" s="11">
        <v>470</v>
      </c>
      <c r="H25" s="11">
        <v>470</v>
      </c>
    </row>
    <row r="26" spans="1:8" x14ac:dyDescent="0.2">
      <c r="A26" s="4">
        <v>41904</v>
      </c>
      <c r="B26" s="5" t="s">
        <v>78</v>
      </c>
      <c r="C26" s="5" t="s">
        <v>9</v>
      </c>
      <c r="F26" s="11">
        <v>470</v>
      </c>
      <c r="G26" s="11">
        <v>470</v>
      </c>
      <c r="H26" s="11">
        <v>470</v>
      </c>
    </row>
    <row r="27" spans="1:8" x14ac:dyDescent="0.2">
      <c r="A27" s="4">
        <v>41904</v>
      </c>
      <c r="B27" s="5" t="s">
        <v>81</v>
      </c>
      <c r="C27" s="5" t="s">
        <v>9</v>
      </c>
      <c r="F27" s="11">
        <v>470</v>
      </c>
      <c r="G27" s="11">
        <v>470</v>
      </c>
      <c r="H27" s="11">
        <v>470</v>
      </c>
    </row>
    <row r="28" spans="1:8" x14ac:dyDescent="0.2">
      <c r="A28" s="4">
        <v>41904</v>
      </c>
      <c r="B28" s="5" t="s">
        <v>82</v>
      </c>
      <c r="C28" s="5" t="s">
        <v>8</v>
      </c>
      <c r="D28" s="5" t="s">
        <v>32</v>
      </c>
      <c r="E28" s="5" t="s">
        <v>12</v>
      </c>
      <c r="F28" s="11">
        <v>470</v>
      </c>
      <c r="G28" s="11">
        <v>470</v>
      </c>
      <c r="H28" s="11">
        <v>470</v>
      </c>
    </row>
    <row r="29" spans="1:8" x14ac:dyDescent="0.2">
      <c r="A29" s="4">
        <v>41904</v>
      </c>
      <c r="B29" s="5" t="s">
        <v>83</v>
      </c>
      <c r="C29" s="5" t="s">
        <v>8</v>
      </c>
      <c r="D29" s="5" t="s">
        <v>84</v>
      </c>
      <c r="E29" s="5" t="s">
        <v>83</v>
      </c>
      <c r="F29" s="11">
        <v>470</v>
      </c>
      <c r="G29" s="11">
        <v>470</v>
      </c>
      <c r="H29" s="11">
        <v>470</v>
      </c>
    </row>
    <row r="32" spans="1:8" ht="15.75" x14ac:dyDescent="0.25">
      <c r="E32" s="3" t="s">
        <v>13</v>
      </c>
      <c r="F32" s="11">
        <f>SUM(F2:F31)</f>
        <v>13160</v>
      </c>
      <c r="G32" s="11">
        <f>SUM(G2:G31)</f>
        <v>13160</v>
      </c>
      <c r="H32" s="11">
        <f>SUM(H2:H31)</f>
        <v>13160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D10" sqref="D1:D1048576"/>
    </sheetView>
  </sheetViews>
  <sheetFormatPr defaultRowHeight="15" x14ac:dyDescent="0.2"/>
  <cols>
    <col min="1" max="1" width="42.5" style="2" customWidth="1"/>
    <col min="2" max="2" width="15" style="7" customWidth="1"/>
    <col min="3" max="3" width="45.33203125" style="7" customWidth="1"/>
    <col min="4" max="4" width="18.5" style="9" customWidth="1"/>
    <col min="5" max="16384" width="9.33203125" style="2"/>
  </cols>
  <sheetData>
    <row r="1" spans="1:4" s="1" customFormat="1" ht="15.75" x14ac:dyDescent="0.25">
      <c r="A1" s="1" t="s">
        <v>14</v>
      </c>
      <c r="B1" s="6" t="s">
        <v>2</v>
      </c>
      <c r="C1" s="6" t="s">
        <v>15</v>
      </c>
      <c r="D1" s="8" t="s">
        <v>16</v>
      </c>
    </row>
    <row r="2" spans="1:4" x14ac:dyDescent="0.2">
      <c r="A2" s="2" t="s">
        <v>33</v>
      </c>
      <c r="B2" s="7" t="s">
        <v>22</v>
      </c>
      <c r="D2" s="12">
        <v>50</v>
      </c>
    </row>
    <row r="3" spans="1:4" x14ac:dyDescent="0.2">
      <c r="A3" s="2" t="s">
        <v>18</v>
      </c>
      <c r="B3" s="7" t="s">
        <v>20</v>
      </c>
      <c r="D3" s="12">
        <v>30.53</v>
      </c>
    </row>
    <row r="4" spans="1:4" x14ac:dyDescent="0.2">
      <c r="A4" s="2" t="s">
        <v>85</v>
      </c>
      <c r="B4" s="7" t="s">
        <v>21</v>
      </c>
      <c r="D4" s="12">
        <v>234.35</v>
      </c>
    </row>
    <row r="5" spans="1:4" x14ac:dyDescent="0.2">
      <c r="A5" s="2" t="s">
        <v>18</v>
      </c>
      <c r="B5" s="7" t="s">
        <v>20</v>
      </c>
      <c r="D5" s="12">
        <v>8.1999999999999993</v>
      </c>
    </row>
    <row r="6" spans="1:4" x14ac:dyDescent="0.2">
      <c r="A6" s="2" t="s">
        <v>18</v>
      </c>
      <c r="B6" s="7" t="s">
        <v>20</v>
      </c>
      <c r="D6" s="12">
        <v>150.24</v>
      </c>
    </row>
    <row r="7" spans="1:4" x14ac:dyDescent="0.2">
      <c r="A7" s="2" t="s">
        <v>18</v>
      </c>
      <c r="B7" s="7" t="s">
        <v>20</v>
      </c>
      <c r="D7" s="12">
        <v>16.61</v>
      </c>
    </row>
    <row r="8" spans="1:4" x14ac:dyDescent="0.2">
      <c r="A8" s="2" t="s">
        <v>18</v>
      </c>
      <c r="B8" s="7" t="s">
        <v>20</v>
      </c>
      <c r="D8" s="12">
        <v>32.5</v>
      </c>
    </row>
    <row r="9" spans="1:4" x14ac:dyDescent="0.2">
      <c r="A9" s="2" t="s">
        <v>33</v>
      </c>
      <c r="B9" s="7" t="s">
        <v>22</v>
      </c>
      <c r="D9" s="12">
        <v>500</v>
      </c>
    </row>
    <row r="10" spans="1:4" x14ac:dyDescent="0.2">
      <c r="A10" s="2" t="s">
        <v>86</v>
      </c>
      <c r="B10" s="7" t="s">
        <v>19</v>
      </c>
      <c r="D10" s="12">
        <v>100</v>
      </c>
    </row>
    <row r="11" spans="1:4" x14ac:dyDescent="0.2">
      <c r="A11" s="2" t="s">
        <v>18</v>
      </c>
      <c r="B11" s="7" t="s">
        <v>20</v>
      </c>
      <c r="D11" s="12">
        <v>16.100000000000001</v>
      </c>
    </row>
    <row r="12" spans="1:4" x14ac:dyDescent="0.2">
      <c r="A12" s="2" t="s">
        <v>87</v>
      </c>
      <c r="B12" s="7" t="s">
        <v>34</v>
      </c>
      <c r="D12" s="12">
        <v>2500</v>
      </c>
    </row>
    <row r="13" spans="1:4" x14ac:dyDescent="0.2">
      <c r="A13" s="2" t="s">
        <v>18</v>
      </c>
      <c r="B13" s="7" t="s">
        <v>20</v>
      </c>
      <c r="D13" s="12">
        <v>78.62</v>
      </c>
    </row>
    <row r="14" spans="1:4" x14ac:dyDescent="0.2">
      <c r="A14" s="2" t="s">
        <v>18</v>
      </c>
      <c r="B14" s="7" t="s">
        <v>20</v>
      </c>
      <c r="D14" s="12">
        <v>81.48</v>
      </c>
    </row>
    <row r="15" spans="1:4" x14ac:dyDescent="0.2">
      <c r="A15" s="2" t="s">
        <v>18</v>
      </c>
      <c r="B15" s="7" t="s">
        <v>20</v>
      </c>
      <c r="D15" s="12">
        <v>16.32</v>
      </c>
    </row>
    <row r="16" spans="1:4" x14ac:dyDescent="0.2">
      <c r="A16" s="2" t="s">
        <v>86</v>
      </c>
      <c r="B16" s="7" t="s">
        <v>19</v>
      </c>
      <c r="D16" s="12">
        <v>2000</v>
      </c>
    </row>
    <row r="17" spans="1:4" x14ac:dyDescent="0.2">
      <c r="A17" s="2" t="s">
        <v>86</v>
      </c>
      <c r="B17" s="7" t="s">
        <v>19</v>
      </c>
      <c r="D17" s="12">
        <v>3000</v>
      </c>
    </row>
    <row r="18" spans="1:4" x14ac:dyDescent="0.2">
      <c r="A18" s="2" t="s">
        <v>17</v>
      </c>
      <c r="B18" s="7" t="s">
        <v>19</v>
      </c>
      <c r="D18" s="12">
        <v>482.71</v>
      </c>
    </row>
    <row r="19" spans="1:4" x14ac:dyDescent="0.2">
      <c r="A19" s="2" t="s">
        <v>17</v>
      </c>
      <c r="B19" s="7" t="s">
        <v>19</v>
      </c>
      <c r="D19" s="12">
        <v>604.4</v>
      </c>
    </row>
    <row r="20" spans="1:4" x14ac:dyDescent="0.2">
      <c r="A20" s="2" t="s">
        <v>17</v>
      </c>
      <c r="B20" s="7" t="s">
        <v>19</v>
      </c>
      <c r="D20" s="12">
        <v>84.29</v>
      </c>
    </row>
    <row r="21" spans="1:4" x14ac:dyDescent="0.2">
      <c r="A21" s="2" t="s">
        <v>17</v>
      </c>
      <c r="B21" s="7" t="s">
        <v>19</v>
      </c>
      <c r="D21" s="12">
        <v>65.7</v>
      </c>
    </row>
    <row r="22" spans="1:4" x14ac:dyDescent="0.2">
      <c r="A22" s="2" t="s">
        <v>17</v>
      </c>
      <c r="B22" s="7" t="s">
        <v>19</v>
      </c>
      <c r="D22" s="12">
        <v>394.14</v>
      </c>
    </row>
    <row r="23" spans="1:4" x14ac:dyDescent="0.2">
      <c r="A23" s="2" t="s">
        <v>18</v>
      </c>
      <c r="B23" s="7" t="s">
        <v>20</v>
      </c>
      <c r="D23" s="12">
        <v>8.1999999999999993</v>
      </c>
    </row>
    <row r="24" spans="1:4" x14ac:dyDescent="0.2">
      <c r="A24" s="2" t="s">
        <v>18</v>
      </c>
      <c r="B24" s="7" t="s">
        <v>20</v>
      </c>
      <c r="D24" s="12">
        <v>37.43</v>
      </c>
    </row>
    <row r="25" spans="1:4" x14ac:dyDescent="0.2">
      <c r="A25" s="2" t="s">
        <v>18</v>
      </c>
      <c r="B25" s="7" t="s">
        <v>20</v>
      </c>
      <c r="D25" s="12">
        <v>56.58</v>
      </c>
    </row>
    <row r="26" spans="1:4" x14ac:dyDescent="0.2">
      <c r="A26" s="2" t="s">
        <v>18</v>
      </c>
      <c r="B26" s="7" t="s">
        <v>20</v>
      </c>
      <c r="D26" s="12">
        <v>37.43</v>
      </c>
    </row>
    <row r="27" spans="1:4" ht="15.75" x14ac:dyDescent="0.25">
      <c r="A27" s="2" t="s">
        <v>18</v>
      </c>
      <c r="B27" s="7" t="s">
        <v>20</v>
      </c>
      <c r="C27" s="6"/>
      <c r="D27" s="12">
        <v>19.86</v>
      </c>
    </row>
    <row r="28" spans="1:4" x14ac:dyDescent="0.2">
      <c r="A28" s="2" t="s">
        <v>18</v>
      </c>
      <c r="B28" s="7" t="s">
        <v>20</v>
      </c>
      <c r="D28" s="9">
        <v>8.1999999999999993</v>
      </c>
    </row>
    <row r="29" spans="1:4" x14ac:dyDescent="0.2">
      <c r="A29" s="2" t="s">
        <v>17</v>
      </c>
      <c r="B29" s="7" t="s">
        <v>35</v>
      </c>
      <c r="D29" s="9">
        <v>531.6</v>
      </c>
    </row>
    <row r="30" spans="1:4" x14ac:dyDescent="0.2">
      <c r="A30" s="2" t="s">
        <v>18</v>
      </c>
      <c r="B30" s="7" t="s">
        <v>20</v>
      </c>
      <c r="D30" s="9">
        <v>2.2799999999999998</v>
      </c>
    </row>
    <row r="31" spans="1:4" x14ac:dyDescent="0.2">
      <c r="A31" s="2" t="s">
        <v>86</v>
      </c>
      <c r="B31" s="7" t="s">
        <v>19</v>
      </c>
      <c r="D31" s="9">
        <v>5000</v>
      </c>
    </row>
    <row r="32" spans="1:4" x14ac:dyDescent="0.2">
      <c r="A32" s="2" t="s">
        <v>18</v>
      </c>
      <c r="B32" s="7" t="s">
        <v>20</v>
      </c>
      <c r="D32" s="9">
        <v>16.100000000000001</v>
      </c>
    </row>
    <row r="33" spans="1:4" x14ac:dyDescent="0.2">
      <c r="A33" s="2" t="s">
        <v>85</v>
      </c>
      <c r="B33" s="7" t="s">
        <v>21</v>
      </c>
      <c r="D33" s="9">
        <v>283.64999999999998</v>
      </c>
    </row>
    <row r="35" spans="1:4" ht="15.75" x14ac:dyDescent="0.25">
      <c r="C35" s="6" t="s">
        <v>13</v>
      </c>
      <c r="D35" s="9">
        <f>SUM(D2:D34)</f>
        <v>16447.520000000004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" sqref="B1:B1048576"/>
    </sheetView>
  </sheetViews>
  <sheetFormatPr defaultRowHeight="15" x14ac:dyDescent="0.2"/>
  <cols>
    <col min="1" max="1" width="26.83203125" style="2" customWidth="1"/>
    <col min="2" max="2" width="48.33203125" style="2" customWidth="1"/>
    <col min="3" max="3" width="16.83203125" style="9" customWidth="1"/>
    <col min="4" max="4" width="17.5" style="9" customWidth="1"/>
    <col min="5" max="5" width="19.6640625" style="9" customWidth="1"/>
    <col min="6" max="6" width="19.33203125" style="9" customWidth="1"/>
    <col min="7" max="16384" width="9.33203125" style="2"/>
  </cols>
  <sheetData>
    <row r="1" spans="1:6" s="1" customFormat="1" ht="15.75" x14ac:dyDescent="0.25">
      <c r="A1" s="1" t="s">
        <v>24</v>
      </c>
      <c r="B1" s="1" t="s">
        <v>25</v>
      </c>
      <c r="C1" s="8" t="s">
        <v>26</v>
      </c>
      <c r="D1" s="8" t="s">
        <v>27</v>
      </c>
      <c r="E1" s="8" t="s">
        <v>28</v>
      </c>
      <c r="F1" s="8" t="s">
        <v>29</v>
      </c>
    </row>
    <row r="2" spans="1:6" x14ac:dyDescent="0.2">
      <c r="A2" s="2" t="s">
        <v>23</v>
      </c>
      <c r="B2" s="2" t="s">
        <v>21</v>
      </c>
      <c r="C2" s="9">
        <v>0</v>
      </c>
      <c r="D2" s="9">
        <v>800</v>
      </c>
      <c r="E2" s="9">
        <v>0</v>
      </c>
      <c r="F2" s="9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5" sqref="C25"/>
    </sheetView>
  </sheetViews>
  <sheetFormatPr defaultColWidth="19" defaultRowHeight="15" x14ac:dyDescent="0.2"/>
  <cols>
    <col min="1" max="1" width="27.33203125" style="2" customWidth="1"/>
    <col min="2" max="2" width="10.83203125" style="2" customWidth="1"/>
    <col min="3" max="3" width="41.1640625" style="2" customWidth="1"/>
    <col min="4" max="4" width="19" style="9"/>
    <col min="5" max="16384" width="19" style="2"/>
  </cols>
  <sheetData>
    <row r="1" spans="1:4" s="1" customFormat="1" ht="15.75" x14ac:dyDescent="0.25">
      <c r="A1" s="1" t="s">
        <v>24</v>
      </c>
      <c r="B1" s="1" t="s">
        <v>2</v>
      </c>
      <c r="C1" s="1" t="s">
        <v>30</v>
      </c>
      <c r="D1" s="8" t="s">
        <v>16</v>
      </c>
    </row>
    <row r="2" spans="1:4" x14ac:dyDescent="0.2">
      <c r="A2" s="2" t="s">
        <v>43</v>
      </c>
      <c r="B2" s="2" t="s">
        <v>88</v>
      </c>
      <c r="D2" s="9">
        <v>800</v>
      </c>
    </row>
    <row r="3" spans="1:4" x14ac:dyDescent="0.2">
      <c r="A3" s="2" t="s">
        <v>36</v>
      </c>
      <c r="B3" s="2" t="s">
        <v>35</v>
      </c>
      <c r="D3" s="9">
        <v>531.6</v>
      </c>
    </row>
    <row r="5" spans="1:4" ht="15.75" x14ac:dyDescent="0.25">
      <c r="C5" s="1" t="s">
        <v>13</v>
      </c>
      <c r="D5" s="9">
        <f>SUM(D2:D4)</f>
        <v>1331.6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A</vt:lpstr>
      <vt:lpstr>SCHEDULE E</vt:lpstr>
      <vt:lpstr>SCHEDULE F</vt:lpstr>
      <vt:lpstr>SCHEDULE G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2015-09-20T09:05:03Z</dcterms:created>
  <dcterms:modified xsi:type="dcterms:W3CDTF">2015-09-20T11:02:55Z</dcterms:modified>
</cp:coreProperties>
</file>