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470" windowHeight="4680" activeTab="4"/>
  </bookViews>
  <sheets>
    <sheet name="SCHEDULE A" sheetId="1" r:id="rId1"/>
    <sheet name="SCHEDULE E" sheetId="2" r:id="rId2"/>
    <sheet name="SCHEDULE F" sheetId="3" r:id="rId3"/>
    <sheet name="SCHEDULE G" sheetId="4" r:id="rId4"/>
    <sheet name="SCHEDULE I" sheetId="5" r:id="rId5"/>
  </sheets>
  <calcPr calcId="144525"/>
</workbook>
</file>

<file path=xl/calcChain.xml><?xml version="1.0" encoding="utf-8"?>
<calcChain xmlns="http://schemas.openxmlformats.org/spreadsheetml/2006/main">
  <c r="E5" i="4" l="1"/>
  <c r="I18" i="1"/>
  <c r="H18" i="1"/>
  <c r="G18" i="1"/>
</calcChain>
</file>

<file path=xl/sharedStrings.xml><?xml version="1.0" encoding="utf-8"?>
<sst xmlns="http://schemas.openxmlformats.org/spreadsheetml/2006/main" count="210" uniqueCount="104">
  <si>
    <t>DATE RECEIVED</t>
  </si>
  <si>
    <t>FULL NAME</t>
  </si>
  <si>
    <t>ADDRESS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</si>
  <si>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</si>
  <si>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</si>
  <si>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</si>
  <si>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</si>
  <si>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</si>
  <si>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</si>
  <si>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Cameron Cosgrove</t>
  </si>
  <si>
    <t>Plumbers &amp; Fitters Local 761</t>
  </si>
  <si>
    <t>Grace Kim</t>
  </si>
  <si>
    <t>District Council of Iron Workers PAL</t>
  </si>
  <si>
    <t>Samantha Younghans Haug</t>
  </si>
  <si>
    <t>San Clemente, CA 92673</t>
  </si>
  <si>
    <t>Burbank, CA 91505</t>
  </si>
  <si>
    <t>Seal Beach, CA 90740</t>
  </si>
  <si>
    <t>Pinole, CA 94564</t>
  </si>
  <si>
    <t>Irvine, CA 92612</t>
  </si>
  <si>
    <t>IND</t>
  </si>
  <si>
    <t>OTH</t>
  </si>
  <si>
    <t>COM</t>
  </si>
  <si>
    <t>VP, IT</t>
  </si>
  <si>
    <t>Teacher</t>
  </si>
  <si>
    <t>Arts Manager</t>
  </si>
  <si>
    <t>First American Title</t>
  </si>
  <si>
    <t>Real Estate College</t>
  </si>
  <si>
    <t>UCT</t>
  </si>
  <si>
    <t>Patricia Murphu Hirata</t>
  </si>
  <si>
    <t>Syed F. Jafrey</t>
  </si>
  <si>
    <t>Fiza Shah</t>
  </si>
  <si>
    <t>Mansoor Shah</t>
  </si>
  <si>
    <t>Christopher Townsend</t>
  </si>
  <si>
    <t>Irvine, CA 92602-1077</t>
  </si>
  <si>
    <t>Irvine, CA 92603</t>
  </si>
  <si>
    <t>Laguna Hills, 92653</t>
  </si>
  <si>
    <t>Attorney</t>
  </si>
  <si>
    <t>CEO</t>
  </si>
  <si>
    <t>Founder and President</t>
  </si>
  <si>
    <t>Physician</t>
  </si>
  <si>
    <t>Consultant</t>
  </si>
  <si>
    <t>Patricia Hirata</t>
  </si>
  <si>
    <t>MSAA Partners</t>
  </si>
  <si>
    <t>Development in Literacy</t>
  </si>
  <si>
    <t>ProHealth in Literacy</t>
  </si>
  <si>
    <t>Townsend Public Affairs</t>
  </si>
  <si>
    <t>Michele Townsend</t>
  </si>
  <si>
    <t>John Alcorn</t>
  </si>
  <si>
    <t>Hadia Khovdari</t>
  </si>
  <si>
    <t>Aziz Malley</t>
  </si>
  <si>
    <t>IBEW PAC Educational Fund</t>
  </si>
  <si>
    <t>Irvine, CA 92618</t>
  </si>
  <si>
    <t>Washington, DC 20001</t>
  </si>
  <si>
    <t>Community Relations Director</t>
  </si>
  <si>
    <t>Homemaker</t>
  </si>
  <si>
    <t>Owner</t>
  </si>
  <si>
    <t>Pacific Life Insurance Company</t>
  </si>
  <si>
    <t>N/A</t>
  </si>
  <si>
    <t>FamVans</t>
  </si>
  <si>
    <t>SUBTOTAL</t>
  </si>
  <si>
    <t>PAYEE</t>
  </si>
  <si>
    <t>DESCRIPTION OF PAYMENT</t>
  </si>
  <si>
    <t>AMOUNT PAID</t>
  </si>
  <si>
    <t>Kenny The Printer</t>
  </si>
  <si>
    <t>Piryx</t>
  </si>
  <si>
    <t>Irvine Voter Guide</t>
  </si>
  <si>
    <t>Irvine, CA 92614</t>
  </si>
  <si>
    <t>San Francisco, CA 94105</t>
  </si>
  <si>
    <t>Monterey, CA 93940</t>
  </si>
  <si>
    <t>LIT</t>
  </si>
  <si>
    <t>CMP</t>
  </si>
  <si>
    <t>Caryn Puma</t>
  </si>
  <si>
    <t>Irvine, CA 92620</t>
  </si>
  <si>
    <t>FND</t>
  </si>
  <si>
    <t>CMO</t>
  </si>
  <si>
    <t>Kerrie Agran</t>
  </si>
  <si>
    <t>Irvine, Ca 92602</t>
  </si>
  <si>
    <t>OFC</t>
  </si>
  <si>
    <t>David L Gould Company</t>
  </si>
  <si>
    <t>Los Angeles, CA 90010</t>
  </si>
  <si>
    <t>PRO</t>
  </si>
  <si>
    <t>Mary Ann Gaido</t>
  </si>
  <si>
    <t>Irvine, CA 92602</t>
  </si>
  <si>
    <t>OCF</t>
  </si>
  <si>
    <t>Joel Smith</t>
  </si>
  <si>
    <t>Chase Card Service</t>
  </si>
  <si>
    <t>Margaret Gaido</t>
  </si>
  <si>
    <t>Palatine, IL 60094-4014</t>
  </si>
  <si>
    <t>Irvine, CA 92603-3308</t>
  </si>
  <si>
    <t>CREDITOR NAME</t>
  </si>
  <si>
    <t>CODE /DESCRIPTION OF PAYMENT</t>
  </si>
  <si>
    <t>OUTSTANDING BALANCE BEGINNING OF THIS PERIOD</t>
  </si>
  <si>
    <t>AMOUNT INCURRED THIS PERIOD</t>
  </si>
  <si>
    <t>AMOUNT PAID THIS PERIOD</t>
  </si>
  <si>
    <t>OUTSTANDING BALANCE AT CLOSE OF THIS PERIOD</t>
  </si>
  <si>
    <t xml:space="preserve">DESCRIPTION OF PAYMENT </t>
  </si>
  <si>
    <t>Yard Signs</t>
  </si>
  <si>
    <t>Stationary- Mailing-Mailing List</t>
  </si>
  <si>
    <t>Irvine, CA 92615</t>
  </si>
  <si>
    <t>SOURCE FULL NAME</t>
  </si>
  <si>
    <t>DESCRIPTION OF RECEIPT</t>
  </si>
  <si>
    <t>AMOUNT OF NCREASE TO CASH</t>
  </si>
  <si>
    <t>American Pacific Printers College Inc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</si>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</sst>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1" workbookViewId="0">
      <selection activeCell="F23" sqref="F23"/>
    </sheetView>
  </sheetViews>
  <sheetFormatPr defaultRowHeight="15" x14ac:dyDescent="0.2"/>
  <cols>
    <col min="1" max="1" width="26.1640625" style="6" customWidth="1"/>
    <col min="2" max="2" width="44.83203125" style="6" customWidth="1"/>
    <col min="3" max="3" width="35.1640625" style="6" customWidth="1"/>
    <col min="4" max="4" width="9.33203125" style="6"/>
    <col min="5" max="5" width="37.33203125" style="6" customWidth="1"/>
    <col min="6" max="6" width="39.1640625" style="6" customWidth="1"/>
    <col min="7" max="7" width="22.5" style="6" customWidth="1"/>
    <col min="8" max="8" width="20" style="6" customWidth="1"/>
    <col min="9" max="9" width="9.5" style="6" bestFit="1" customWidth="1"/>
    <col min="10" max="16384" width="9.33203125" style="6"/>
  </cols>
  <sheetData>
    <row r="1" spans="1:9" s="4" customFormat="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5">
        <v>41934</v>
      </c>
      <c r="B2" s="6" t="s">
        <v>9</v>
      </c>
      <c r="C2" s="6" t="s">
        <v>14</v>
      </c>
      <c r="D2" s="6" t="s">
        <v>19</v>
      </c>
      <c r="E2" s="6" t="s">
        <v>22</v>
      </c>
      <c r="F2" s="6" t="s">
        <v>25</v>
      </c>
      <c r="G2" s="6">
        <v>470</v>
      </c>
      <c r="H2" s="6">
        <v>470</v>
      </c>
      <c r="I2" s="6">
        <v>470</v>
      </c>
    </row>
    <row r="3" spans="1:9" x14ac:dyDescent="0.2">
      <c r="A3" s="5">
        <v>41936</v>
      </c>
      <c r="B3" s="6" t="s">
        <v>10</v>
      </c>
      <c r="C3" s="6" t="s">
        <v>15</v>
      </c>
      <c r="D3" s="6" t="s">
        <v>20</v>
      </c>
      <c r="G3" s="6">
        <v>470</v>
      </c>
      <c r="H3" s="6">
        <v>470</v>
      </c>
      <c r="I3" s="6">
        <v>470</v>
      </c>
    </row>
    <row r="4" spans="1:9" x14ac:dyDescent="0.2">
      <c r="A4" s="5">
        <v>41940</v>
      </c>
      <c r="B4" s="6" t="s">
        <v>11</v>
      </c>
      <c r="C4" s="6" t="s">
        <v>16</v>
      </c>
      <c r="D4" s="6" t="s">
        <v>19</v>
      </c>
      <c r="E4" s="6" t="s">
        <v>23</v>
      </c>
      <c r="F4" s="6" t="s">
        <v>26</v>
      </c>
      <c r="G4" s="6">
        <v>470</v>
      </c>
      <c r="H4" s="6">
        <v>470</v>
      </c>
      <c r="I4" s="6">
        <v>470</v>
      </c>
    </row>
    <row r="5" spans="1:9" x14ac:dyDescent="0.2">
      <c r="A5" s="5">
        <v>41941</v>
      </c>
      <c r="B5" s="6" t="s">
        <v>12</v>
      </c>
      <c r="C5" s="6" t="s">
        <v>17</v>
      </c>
      <c r="D5" s="6" t="s">
        <v>21</v>
      </c>
      <c r="G5" s="6">
        <v>470</v>
      </c>
      <c r="H5" s="6">
        <v>470</v>
      </c>
      <c r="I5" s="6">
        <v>470</v>
      </c>
    </row>
    <row r="6" spans="1:9" x14ac:dyDescent="0.2">
      <c r="A6" s="5">
        <v>41942</v>
      </c>
      <c r="B6" s="6" t="s">
        <v>13</v>
      </c>
      <c r="C6" s="6" t="s">
        <v>18</v>
      </c>
      <c r="D6" s="6" t="s">
        <v>19</v>
      </c>
      <c r="E6" s="6" t="s">
        <v>24</v>
      </c>
      <c r="F6" s="6" t="s">
        <v>27</v>
      </c>
      <c r="G6" s="6">
        <v>470</v>
      </c>
      <c r="H6" s="6">
        <v>470</v>
      </c>
      <c r="I6" s="6">
        <v>470</v>
      </c>
    </row>
    <row r="7" spans="1:9" x14ac:dyDescent="0.2">
      <c r="A7" s="5">
        <v>41945</v>
      </c>
      <c r="B7" s="6" t="s">
        <v>28</v>
      </c>
      <c r="C7" s="6" t="s">
        <v>14</v>
      </c>
      <c r="D7" s="6" t="s">
        <v>19</v>
      </c>
      <c r="E7" s="6" t="s">
        <v>36</v>
      </c>
      <c r="F7" s="6" t="s">
        <v>41</v>
      </c>
      <c r="G7" s="6">
        <v>470</v>
      </c>
      <c r="H7" s="6">
        <v>470</v>
      </c>
      <c r="I7" s="6">
        <v>470</v>
      </c>
    </row>
    <row r="8" spans="1:9" x14ac:dyDescent="0.2">
      <c r="A8" s="5">
        <v>41945</v>
      </c>
      <c r="B8" s="6" t="s">
        <v>29</v>
      </c>
      <c r="C8" s="6" t="s">
        <v>33</v>
      </c>
      <c r="D8" s="6" t="s">
        <v>19</v>
      </c>
      <c r="E8" s="6" t="s">
        <v>37</v>
      </c>
      <c r="F8" s="6" t="s">
        <v>42</v>
      </c>
      <c r="G8" s="6">
        <v>470</v>
      </c>
      <c r="H8" s="6">
        <v>470</v>
      </c>
      <c r="I8" s="6">
        <v>470</v>
      </c>
    </row>
    <row r="9" spans="1:9" x14ac:dyDescent="0.2">
      <c r="A9" s="5">
        <v>41945</v>
      </c>
      <c r="B9" s="6" t="s">
        <v>30</v>
      </c>
      <c r="C9" s="6" t="s">
        <v>34</v>
      </c>
      <c r="D9" s="6" t="s">
        <v>19</v>
      </c>
      <c r="E9" s="6" t="s">
        <v>38</v>
      </c>
      <c r="F9" s="6" t="s">
        <v>43</v>
      </c>
      <c r="G9" s="6">
        <v>470</v>
      </c>
      <c r="H9" s="6">
        <v>470</v>
      </c>
      <c r="I9" s="6">
        <v>470</v>
      </c>
    </row>
    <row r="10" spans="1:9" x14ac:dyDescent="0.2">
      <c r="A10" s="5">
        <v>41945</v>
      </c>
      <c r="B10" s="6" t="s">
        <v>31</v>
      </c>
      <c r="C10" s="6" t="s">
        <v>34</v>
      </c>
      <c r="D10" s="6" t="s">
        <v>19</v>
      </c>
      <c r="E10" s="6" t="s">
        <v>39</v>
      </c>
      <c r="F10" s="6" t="s">
        <v>44</v>
      </c>
      <c r="G10" s="6">
        <v>470</v>
      </c>
      <c r="H10" s="6">
        <v>470</v>
      </c>
      <c r="I10" s="6">
        <v>470</v>
      </c>
    </row>
    <row r="11" spans="1:9" x14ac:dyDescent="0.2">
      <c r="A11" s="5">
        <v>41947</v>
      </c>
      <c r="B11" s="6" t="s">
        <v>32</v>
      </c>
      <c r="C11" s="6" t="s">
        <v>35</v>
      </c>
      <c r="D11" s="6" t="s">
        <v>19</v>
      </c>
      <c r="E11" s="6" t="s">
        <v>40</v>
      </c>
      <c r="F11" s="6" t="s">
        <v>45</v>
      </c>
      <c r="G11" s="6">
        <v>470</v>
      </c>
      <c r="H11" s="6">
        <v>470</v>
      </c>
      <c r="I11" s="6">
        <v>470</v>
      </c>
    </row>
    <row r="12" spans="1:9" x14ac:dyDescent="0.2">
      <c r="A12" s="5">
        <v>41947</v>
      </c>
      <c r="B12" s="6" t="s">
        <v>46</v>
      </c>
      <c r="C12" s="6" t="s">
        <v>35</v>
      </c>
      <c r="D12" s="6" t="s">
        <v>19</v>
      </c>
      <c r="E12" s="6" t="s">
        <v>53</v>
      </c>
      <c r="F12" s="6" t="s">
        <v>56</v>
      </c>
      <c r="G12" s="6">
        <v>470</v>
      </c>
      <c r="H12" s="6">
        <v>470</v>
      </c>
      <c r="I12" s="6">
        <v>470</v>
      </c>
    </row>
    <row r="13" spans="1:9" x14ac:dyDescent="0.2">
      <c r="A13" s="5">
        <v>41948</v>
      </c>
      <c r="B13" s="6" t="s">
        <v>47</v>
      </c>
      <c r="C13" s="6" t="s">
        <v>18</v>
      </c>
      <c r="D13" s="6" t="s">
        <v>19</v>
      </c>
      <c r="E13" s="6" t="s">
        <v>36</v>
      </c>
      <c r="F13" s="6" t="s">
        <v>47</v>
      </c>
      <c r="G13" s="6">
        <v>470</v>
      </c>
      <c r="H13" s="6">
        <v>470</v>
      </c>
      <c r="I13" s="6">
        <v>470</v>
      </c>
    </row>
    <row r="14" spans="1:9" x14ac:dyDescent="0.2">
      <c r="A14" s="5">
        <v>41948</v>
      </c>
      <c r="B14" s="6" t="s">
        <v>48</v>
      </c>
      <c r="C14" s="6" t="s">
        <v>51</v>
      </c>
      <c r="D14" s="6" t="s">
        <v>19</v>
      </c>
      <c r="E14" s="6" t="s">
        <v>54</v>
      </c>
      <c r="F14" s="6" t="s">
        <v>57</v>
      </c>
      <c r="G14" s="6">
        <v>470</v>
      </c>
      <c r="H14" s="6">
        <v>470</v>
      </c>
      <c r="I14" s="6">
        <v>470</v>
      </c>
    </row>
    <row r="15" spans="1:9" x14ac:dyDescent="0.2">
      <c r="A15" s="5">
        <v>41948</v>
      </c>
      <c r="B15" s="6" t="s">
        <v>49</v>
      </c>
      <c r="C15" s="6" t="s">
        <v>51</v>
      </c>
      <c r="D15" s="6" t="s">
        <v>19</v>
      </c>
      <c r="E15" s="6" t="s">
        <v>55</v>
      </c>
      <c r="F15" s="6" t="s">
        <v>58</v>
      </c>
      <c r="G15" s="6">
        <v>470</v>
      </c>
      <c r="H15" s="6">
        <v>470</v>
      </c>
      <c r="I15" s="6">
        <v>470</v>
      </c>
    </row>
    <row r="16" spans="1:9" x14ac:dyDescent="0.2">
      <c r="A16" s="5">
        <v>42004</v>
      </c>
      <c r="B16" s="6" t="s">
        <v>50</v>
      </c>
      <c r="C16" s="6" t="s">
        <v>52</v>
      </c>
      <c r="D16" s="6" t="s">
        <v>20</v>
      </c>
      <c r="G16" s="6">
        <v>470</v>
      </c>
      <c r="H16" s="6">
        <v>470</v>
      </c>
      <c r="I16" s="6">
        <v>470</v>
      </c>
    </row>
    <row r="18" spans="6:9" ht="15.75" x14ac:dyDescent="0.25">
      <c r="F18" s="4" t="s">
        <v>59</v>
      </c>
      <c r="G18" s="6">
        <f>SUM(G2:G17)</f>
        <v>7050</v>
      </c>
      <c r="H18" s="6">
        <f>SUM(H2:H17)</f>
        <v>7050</v>
      </c>
      <c r="I18" s="6">
        <f>SUM(I2:I17)</f>
        <v>7050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0" workbookViewId="0">
      <selection activeCell="E34" sqref="E34"/>
    </sheetView>
  </sheetViews>
  <sheetFormatPr defaultRowHeight="11.25" x14ac:dyDescent="0.2"/>
  <cols>
    <col min="1" max="1" width="30" customWidth="1"/>
    <col min="2" max="2" width="22.33203125" customWidth="1"/>
    <col min="3" max="3" width="7.6640625" customWidth="1"/>
    <col min="4" max="4" width="23" customWidth="1"/>
    <col min="5" max="5" width="18.5" customWidth="1"/>
  </cols>
  <sheetData>
    <row r="1" spans="1:5" s="1" customFormat="1" x14ac:dyDescent="0.2">
      <c r="A1" s="1" t="s">
        <v>60</v>
      </c>
      <c r="B1" s="1" t="s">
        <v>2</v>
      </c>
      <c r="C1" s="1" t="s">
        <v>3</v>
      </c>
      <c r="D1" s="1" t="s">
        <v>61</v>
      </c>
      <c r="E1" s="1" t="s">
        <v>62</v>
      </c>
    </row>
    <row r="2" spans="1:5" x14ac:dyDescent="0.2">
      <c r="A2" t="s">
        <v>63</v>
      </c>
      <c r="B2" t="s">
        <v>66</v>
      </c>
      <c r="C2" t="s">
        <v>69</v>
      </c>
      <c r="E2">
        <v>11.09</v>
      </c>
    </row>
    <row r="3" spans="1:5" x14ac:dyDescent="0.2">
      <c r="A3" t="s">
        <v>64</v>
      </c>
      <c r="B3" t="s">
        <v>67</v>
      </c>
      <c r="C3" t="s">
        <v>70</v>
      </c>
      <c r="E3">
        <v>12.43</v>
      </c>
    </row>
    <row r="4" spans="1:5" x14ac:dyDescent="0.2">
      <c r="A4" t="s">
        <v>65</v>
      </c>
      <c r="B4" t="s">
        <v>68</v>
      </c>
      <c r="C4" t="s">
        <v>69</v>
      </c>
      <c r="E4">
        <v>8500</v>
      </c>
    </row>
    <row r="5" spans="1:5" x14ac:dyDescent="0.2">
      <c r="A5" t="s">
        <v>64</v>
      </c>
      <c r="B5" t="s">
        <v>67</v>
      </c>
      <c r="C5" t="s">
        <v>70</v>
      </c>
      <c r="E5">
        <v>16.239999999999998</v>
      </c>
    </row>
    <row r="6" spans="1:5" x14ac:dyDescent="0.2">
      <c r="A6" t="s">
        <v>71</v>
      </c>
      <c r="B6" t="s">
        <v>72</v>
      </c>
      <c r="C6" t="s">
        <v>73</v>
      </c>
      <c r="E6">
        <v>682.85</v>
      </c>
    </row>
    <row r="7" spans="1:5" x14ac:dyDescent="0.2">
      <c r="A7" t="s">
        <v>64</v>
      </c>
      <c r="B7" t="s">
        <v>67</v>
      </c>
      <c r="C7" t="s">
        <v>70</v>
      </c>
      <c r="E7">
        <v>40.1</v>
      </c>
    </row>
    <row r="8" spans="1:5" x14ac:dyDescent="0.2">
      <c r="A8" t="s">
        <v>64</v>
      </c>
      <c r="B8" t="s">
        <v>67</v>
      </c>
      <c r="C8" t="s">
        <v>70</v>
      </c>
      <c r="E8">
        <v>4.25</v>
      </c>
    </row>
    <row r="9" spans="1:5" x14ac:dyDescent="0.2">
      <c r="A9" t="s">
        <v>64</v>
      </c>
      <c r="B9" t="s">
        <v>67</v>
      </c>
      <c r="C9" t="s">
        <v>70</v>
      </c>
      <c r="E9">
        <v>8.1999999999999993</v>
      </c>
    </row>
    <row r="10" spans="1:5" x14ac:dyDescent="0.2">
      <c r="A10" t="s">
        <v>63</v>
      </c>
      <c r="B10" t="s">
        <v>66</v>
      </c>
      <c r="C10" t="s">
        <v>69</v>
      </c>
      <c r="E10">
        <v>33.47</v>
      </c>
    </row>
    <row r="11" spans="1:5" x14ac:dyDescent="0.2">
      <c r="A11" t="s">
        <v>75</v>
      </c>
      <c r="B11" t="s">
        <v>76</v>
      </c>
      <c r="C11" t="s">
        <v>77</v>
      </c>
      <c r="E11">
        <v>415.46</v>
      </c>
    </row>
    <row r="12" spans="1:5" x14ac:dyDescent="0.2">
      <c r="A12" t="s">
        <v>65</v>
      </c>
      <c r="B12" t="s">
        <v>68</v>
      </c>
      <c r="C12" t="s">
        <v>69</v>
      </c>
      <c r="E12">
        <v>2000</v>
      </c>
    </row>
    <row r="13" spans="1:5" x14ac:dyDescent="0.2">
      <c r="A13" t="s">
        <v>64</v>
      </c>
      <c r="B13" t="s">
        <v>67</v>
      </c>
      <c r="C13" t="s">
        <v>70</v>
      </c>
      <c r="E13">
        <v>46.4</v>
      </c>
    </row>
    <row r="14" spans="1:5" x14ac:dyDescent="0.2">
      <c r="A14" t="s">
        <v>64</v>
      </c>
      <c r="B14" t="s">
        <v>67</v>
      </c>
      <c r="C14" t="s">
        <v>70</v>
      </c>
      <c r="E14">
        <v>68.569999999999993</v>
      </c>
    </row>
    <row r="15" spans="1:5" x14ac:dyDescent="0.2">
      <c r="A15" t="s">
        <v>78</v>
      </c>
      <c r="B15" t="s">
        <v>79</v>
      </c>
      <c r="C15" t="s">
        <v>80</v>
      </c>
      <c r="E15">
        <v>8.1999999999999993</v>
      </c>
    </row>
    <row r="16" spans="1:5" x14ac:dyDescent="0.2">
      <c r="A16" t="s">
        <v>64</v>
      </c>
      <c r="B16" t="s">
        <v>67</v>
      </c>
      <c r="C16" t="s">
        <v>70</v>
      </c>
      <c r="E16">
        <v>500</v>
      </c>
    </row>
    <row r="17" spans="1:5" x14ac:dyDescent="0.2">
      <c r="A17" t="s">
        <v>64</v>
      </c>
      <c r="B17" t="s">
        <v>67</v>
      </c>
      <c r="C17" t="s">
        <v>70</v>
      </c>
      <c r="E17">
        <v>12.15</v>
      </c>
    </row>
    <row r="18" spans="1:5" x14ac:dyDescent="0.2">
      <c r="A18" t="s">
        <v>64</v>
      </c>
      <c r="B18" t="s">
        <v>67</v>
      </c>
      <c r="C18" t="s">
        <v>70</v>
      </c>
      <c r="E18">
        <v>87.31</v>
      </c>
    </row>
    <row r="19" spans="1:5" x14ac:dyDescent="0.2">
      <c r="A19" t="s">
        <v>64</v>
      </c>
      <c r="B19" t="s">
        <v>67</v>
      </c>
      <c r="C19" t="s">
        <v>70</v>
      </c>
      <c r="E19">
        <v>141.84</v>
      </c>
    </row>
    <row r="20" spans="1:5" x14ac:dyDescent="0.2">
      <c r="A20" t="s">
        <v>64</v>
      </c>
      <c r="B20" t="s">
        <v>67</v>
      </c>
      <c r="C20" t="s">
        <v>70</v>
      </c>
      <c r="E20">
        <v>32.799999999999997</v>
      </c>
    </row>
    <row r="21" spans="1:5" x14ac:dyDescent="0.2">
      <c r="A21" t="s">
        <v>64</v>
      </c>
      <c r="B21" t="s">
        <v>67</v>
      </c>
      <c r="C21" t="s">
        <v>70</v>
      </c>
      <c r="E21">
        <v>23.02</v>
      </c>
    </row>
    <row r="22" spans="1:5" x14ac:dyDescent="0.2">
      <c r="A22" t="s">
        <v>81</v>
      </c>
      <c r="B22" t="s">
        <v>34</v>
      </c>
      <c r="C22" t="s">
        <v>77</v>
      </c>
      <c r="E22">
        <v>800</v>
      </c>
    </row>
    <row r="23" spans="1:5" x14ac:dyDescent="0.2">
      <c r="A23" t="s">
        <v>65</v>
      </c>
      <c r="B23" t="s">
        <v>68</v>
      </c>
      <c r="C23" t="s">
        <v>69</v>
      </c>
      <c r="E23">
        <v>3500</v>
      </c>
    </row>
    <row r="24" spans="1:5" x14ac:dyDescent="0.2">
      <c r="A24" t="s">
        <v>64</v>
      </c>
      <c r="B24" t="s">
        <v>67</v>
      </c>
      <c r="C24" t="s">
        <v>70</v>
      </c>
      <c r="E24">
        <v>20.05</v>
      </c>
    </row>
    <row r="25" spans="1:5" x14ac:dyDescent="0.2">
      <c r="A25" t="s">
        <v>75</v>
      </c>
      <c r="B25" t="s">
        <v>82</v>
      </c>
      <c r="C25" t="s">
        <v>83</v>
      </c>
      <c r="E25">
        <v>470.69</v>
      </c>
    </row>
    <row r="26" spans="1:5" x14ac:dyDescent="0.2">
      <c r="A26" t="s">
        <v>75</v>
      </c>
      <c r="B26" t="s">
        <v>82</v>
      </c>
      <c r="C26" t="s">
        <v>77</v>
      </c>
      <c r="E26">
        <v>138.94999999999999</v>
      </c>
    </row>
    <row r="27" spans="1:5" x14ac:dyDescent="0.2">
      <c r="A27" t="s">
        <v>63</v>
      </c>
      <c r="B27" t="s">
        <v>66</v>
      </c>
      <c r="C27" t="s">
        <v>69</v>
      </c>
      <c r="E27">
        <v>34.630000000000003</v>
      </c>
    </row>
    <row r="28" spans="1:5" x14ac:dyDescent="0.2">
      <c r="A28" t="s">
        <v>64</v>
      </c>
      <c r="B28" t="s">
        <v>67</v>
      </c>
      <c r="C28" t="s">
        <v>74</v>
      </c>
      <c r="E28">
        <v>6.23</v>
      </c>
    </row>
    <row r="29" spans="1:5" x14ac:dyDescent="0.2">
      <c r="A29" t="s">
        <v>78</v>
      </c>
      <c r="B29" t="s">
        <v>79</v>
      </c>
      <c r="C29" t="s">
        <v>80</v>
      </c>
      <c r="E29">
        <v>500</v>
      </c>
    </row>
    <row r="30" spans="1:5" x14ac:dyDescent="0.2">
      <c r="A30" t="s">
        <v>84</v>
      </c>
      <c r="B30" t="s">
        <v>72</v>
      </c>
      <c r="C30" t="s">
        <v>77</v>
      </c>
      <c r="E30">
        <v>562.86</v>
      </c>
    </row>
    <row r="31" spans="1:5" x14ac:dyDescent="0.2">
      <c r="A31" t="s">
        <v>85</v>
      </c>
      <c r="B31" t="s">
        <v>87</v>
      </c>
      <c r="C31" t="s">
        <v>77</v>
      </c>
      <c r="E31">
        <v>3370.87</v>
      </c>
    </row>
    <row r="32" spans="1:5" x14ac:dyDescent="0.2">
      <c r="A32" t="s">
        <v>85</v>
      </c>
      <c r="B32" t="s">
        <v>87</v>
      </c>
      <c r="C32" t="s">
        <v>77</v>
      </c>
      <c r="E32">
        <v>1.84</v>
      </c>
    </row>
    <row r="33" spans="1:5" x14ac:dyDescent="0.2">
      <c r="A33" t="s">
        <v>86</v>
      </c>
      <c r="B33" t="s">
        <v>88</v>
      </c>
      <c r="C33" t="s">
        <v>69</v>
      </c>
      <c r="E33">
        <v>586.5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1048576"/>
    </sheetView>
  </sheetViews>
  <sheetFormatPr defaultRowHeight="11.25" x14ac:dyDescent="0.2"/>
  <cols>
    <col min="1" max="1" width="18.5" customWidth="1"/>
    <col min="2" max="2" width="17.5" customWidth="1"/>
    <col min="3" max="3" width="32.33203125" customWidth="1"/>
    <col min="4" max="4" width="16.83203125" style="8" customWidth="1"/>
    <col min="5" max="5" width="17.5" style="8" customWidth="1"/>
    <col min="6" max="6" width="19.6640625" style="8" customWidth="1"/>
    <col min="7" max="7" width="19.33203125" style="8" customWidth="1"/>
  </cols>
  <sheetData>
    <row r="1" spans="1:7" s="1" customFormat="1" x14ac:dyDescent="0.2">
      <c r="A1" s="1" t="s">
        <v>89</v>
      </c>
      <c r="B1" s="1" t="s">
        <v>2</v>
      </c>
      <c r="C1" s="1" t="s">
        <v>90</v>
      </c>
      <c r="D1" s="7" t="s">
        <v>91</v>
      </c>
      <c r="E1" s="7" t="s">
        <v>92</v>
      </c>
      <c r="F1" s="7" t="s">
        <v>93</v>
      </c>
      <c r="G1" s="7" t="s">
        <v>94</v>
      </c>
    </row>
    <row r="2" spans="1:7" x14ac:dyDescent="0.2">
      <c r="A2" t="s">
        <v>81</v>
      </c>
      <c r="B2" t="s">
        <v>34</v>
      </c>
      <c r="C2" t="s">
        <v>77</v>
      </c>
      <c r="D2" s="8">
        <v>800</v>
      </c>
      <c r="E2" s="8">
        <v>0</v>
      </c>
      <c r="F2" s="8">
        <v>800</v>
      </c>
      <c r="G2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9" defaultRowHeight="11.25" x14ac:dyDescent="0.2"/>
  <cols>
    <col min="3" max="3" width="8" customWidth="1"/>
    <col min="4" max="4" width="28.33203125" customWidth="1"/>
  </cols>
  <sheetData>
    <row r="1" spans="1:5" s="1" customFormat="1" x14ac:dyDescent="0.2">
      <c r="A1" s="1" t="s">
        <v>89</v>
      </c>
      <c r="B1" s="1" t="s">
        <v>2</v>
      </c>
      <c r="C1" s="1" t="s">
        <v>3</v>
      </c>
      <c r="D1" s="1" t="s">
        <v>95</v>
      </c>
      <c r="E1" s="1" t="s">
        <v>62</v>
      </c>
    </row>
    <row r="2" spans="1:5" x14ac:dyDescent="0.2">
      <c r="A2" t="s">
        <v>63</v>
      </c>
      <c r="B2" t="s">
        <v>66</v>
      </c>
      <c r="C2" t="s">
        <v>69</v>
      </c>
      <c r="D2" t="s">
        <v>96</v>
      </c>
      <c r="E2">
        <v>1260.08</v>
      </c>
    </row>
    <row r="3" spans="1:5" x14ac:dyDescent="0.2">
      <c r="A3" t="s">
        <v>63</v>
      </c>
      <c r="B3" t="s">
        <v>98</v>
      </c>
      <c r="C3" t="s">
        <v>69</v>
      </c>
      <c r="D3" t="s">
        <v>97</v>
      </c>
      <c r="E3">
        <v>1103.75</v>
      </c>
    </row>
    <row r="5" spans="1:5" x14ac:dyDescent="0.2">
      <c r="D5" t="s">
        <v>59</v>
      </c>
      <c r="E5">
        <f>SUM(E2:E4)</f>
        <v>2363.83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5" sqref="C5"/>
    </sheetView>
  </sheetViews>
  <sheetFormatPr defaultColWidth="35.33203125" defaultRowHeight="15" x14ac:dyDescent="0.2"/>
  <cols>
    <col min="1" max="1" width="25.6640625" style="6" customWidth="1"/>
    <col min="2" max="2" width="35.33203125" style="3"/>
    <col min="3" max="3" width="42.83203125" style="10" customWidth="1"/>
    <col min="4" max="4" width="44.83203125" style="3" customWidth="1"/>
    <col min="5" max="16384" width="35.33203125" style="3"/>
  </cols>
  <sheetData>
    <row r="1" spans="1:4" s="2" customFormat="1" ht="15.75" x14ac:dyDescent="0.25">
      <c r="A1" s="4" t="s">
        <v>0</v>
      </c>
      <c r="B1" s="2" t="s">
        <v>99</v>
      </c>
      <c r="C1" s="9" t="s">
        <v>100</v>
      </c>
      <c r="D1" s="2" t="s">
        <v>101</v>
      </c>
    </row>
    <row r="2" spans="1:4" x14ac:dyDescent="0.2">
      <c r="A2" s="5">
        <v>41992</v>
      </c>
      <c r="B2" s="3" t="s">
        <v>102</v>
      </c>
      <c r="C2" s="10" t="s">
        <v>103</v>
      </c>
      <c r="D2" s="3">
        <v>969.08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A</vt:lpstr>
      <vt:lpstr>SCHEDULE E</vt:lpstr>
      <vt:lpstr>SCHEDULE F</vt:lpstr>
      <vt:lpstr>SCHEDULE G</vt:lpstr>
      <vt:lpstr>SCHEDULE I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2015-09-20T09:05:03Z</dcterms:created>
  <dcterms:modified xsi:type="dcterms:W3CDTF">2015-09-20T09:39:10Z</dcterms:modified>
</cp:coreProperties>
</file>