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2640" activeTab="3"/>
  </bookViews>
  <sheets>
    <sheet name="schedule a" sheetId="1" r:id="rId1"/>
    <sheet name="schedule c" sheetId="2" r:id="rId2"/>
    <sheet name="schedule e" sheetId="3" r:id="rId3"/>
    <sheet name="schedule g" sheetId="4" r:id="rId4"/>
  </sheets>
  <calcPr calcId="144525"/>
</workbook>
</file>

<file path=xl/calcChain.xml><?xml version="1.0" encoding="utf-8"?>
<calcChain xmlns="http://schemas.openxmlformats.org/spreadsheetml/2006/main">
  <c r="E13" i="3" l="1"/>
  <c r="J6" i="2"/>
  <c r="I6" i="2"/>
  <c r="H6" i="2"/>
  <c r="I86" i="1"/>
  <c r="H86" i="1"/>
  <c r="G86" i="1"/>
</calcChain>
</file>

<file path=xl/sharedStrings.xml><?xml version="1.0" encoding="utf-8"?>
<sst xmlns="http://schemas.openxmlformats.org/spreadsheetml/2006/main" count="369" uniqueCount="208">
  <si>
    <t>OTH</t>
  </si>
  <si>
    <t>irvine, ca 92620</t>
  </si>
  <si>
    <t>COM</t>
  </si>
  <si>
    <t>IND</t>
  </si>
  <si>
    <t>Retired</t>
  </si>
  <si>
    <t>Homemaker</t>
  </si>
  <si>
    <t>irvine, ca 92618</t>
  </si>
  <si>
    <t>Franchisor</t>
  </si>
  <si>
    <t>VP of R&amp;D</t>
  </si>
  <si>
    <t>President</t>
  </si>
  <si>
    <t>Yogurtland Franchising inc</t>
  </si>
  <si>
    <t>Ellipse Tech</t>
  </si>
  <si>
    <t>IDS</t>
  </si>
  <si>
    <t>Founder</t>
  </si>
  <si>
    <t>Lawyer</t>
  </si>
  <si>
    <t>VP of Operations</t>
  </si>
  <si>
    <t>The Board Room</t>
  </si>
  <si>
    <t>Fujii Law Office</t>
  </si>
  <si>
    <t>Sunstar</t>
  </si>
  <si>
    <t>CAO</t>
  </si>
  <si>
    <t>Real Estate Investments</t>
  </si>
  <si>
    <t>Realtor</t>
  </si>
  <si>
    <t>Artist</t>
  </si>
  <si>
    <t>Kim &amp; Kim</t>
  </si>
  <si>
    <t>Korean Brush Paint Association</t>
  </si>
  <si>
    <t>Buena Park, Ca 90621</t>
  </si>
  <si>
    <t>CFO</t>
  </si>
  <si>
    <t>Doctor</t>
  </si>
  <si>
    <t>Team Spirit realty</t>
  </si>
  <si>
    <t>JK  Advisors</t>
  </si>
  <si>
    <t>San Antonio Community Hospital</t>
  </si>
  <si>
    <t>irvine, ca 92614</t>
  </si>
  <si>
    <t>CEO</t>
  </si>
  <si>
    <t>Concorcia University</t>
  </si>
  <si>
    <t>BCD Tofu House</t>
  </si>
  <si>
    <t>CPA</t>
  </si>
  <si>
    <t>Handyman</t>
  </si>
  <si>
    <t>Self/Myung Lee</t>
  </si>
  <si>
    <t>Planet DDS</t>
  </si>
  <si>
    <t>Paul's Handyman Services</t>
  </si>
  <si>
    <t>Daniel, S.K. Lee Inc</t>
  </si>
  <si>
    <t>Gen Counsel</t>
  </si>
  <si>
    <t>Computerl Entrepreneur</t>
  </si>
  <si>
    <t>Housewife</t>
  </si>
  <si>
    <t>Interconnect Solutions</t>
  </si>
  <si>
    <t>EALCO</t>
  </si>
  <si>
    <t>Development Manager</t>
  </si>
  <si>
    <t>Cleaner</t>
  </si>
  <si>
    <t>Saddleback Memorial Foundation</t>
  </si>
  <si>
    <t>Glory Rehab Inc</t>
  </si>
  <si>
    <t>VIP Cleaners</t>
  </si>
  <si>
    <t>harold surh sjr professional services</t>
  </si>
  <si>
    <t>Investor</t>
  </si>
  <si>
    <t>American Dream Builders</t>
  </si>
  <si>
    <t>Self</t>
  </si>
  <si>
    <t>Sapetto Real Estate Solutions</t>
  </si>
  <si>
    <t>Russell Stein</t>
  </si>
  <si>
    <t>Dana Strader</t>
  </si>
  <si>
    <t>Huu Dinh Vo</t>
  </si>
  <si>
    <t>Vice President of Finance</t>
  </si>
  <si>
    <t>Attorney</t>
  </si>
  <si>
    <t>Physician</t>
  </si>
  <si>
    <t>PTS Staffing Solutions</t>
  </si>
  <si>
    <t>The Law Offices of Patrick B. Strader</t>
  </si>
  <si>
    <t>David Y. Woo</t>
  </si>
  <si>
    <t>World Creative Economy Forum</t>
  </si>
  <si>
    <t>Yeo Hyung Daniel Yoon</t>
  </si>
  <si>
    <t xml:space="preserve"> Chu Han Yun</t>
  </si>
  <si>
    <t>Vice President</t>
  </si>
  <si>
    <t>Real Estate</t>
  </si>
  <si>
    <t>Louis Berger Group Inc</t>
  </si>
  <si>
    <t>Heavenly World Contruction inc</t>
  </si>
  <si>
    <t>alexander chahbazian</t>
  </si>
  <si>
    <t>del frisco's grille</t>
  </si>
  <si>
    <t>the printery inc</t>
  </si>
  <si>
    <t>trabuco canyon, ca 92769</t>
  </si>
  <si>
    <t>irvine, cva 92614</t>
  </si>
  <si>
    <t>IT Tech</t>
  </si>
  <si>
    <t>GDR Group</t>
  </si>
  <si>
    <t>SUBTOTAL</t>
  </si>
  <si>
    <t>A2Z Printing &amp; Promotions</t>
  </si>
  <si>
    <t>Westminster, Ca92683</t>
  </si>
  <si>
    <t>Angeles Contractor Inc</t>
  </si>
  <si>
    <t>Aoi College Of Languages</t>
  </si>
  <si>
    <t>Irvine, Ca 92612</t>
  </si>
  <si>
    <t>Golden Hotels Limited Partnership Atrium Hotel</t>
  </si>
  <si>
    <t>Best Cleaners</t>
  </si>
  <si>
    <t>Newport Beach, Ca 92663</t>
  </si>
  <si>
    <t>Bixtech</t>
  </si>
  <si>
    <t>Placentia, Ca 92870</t>
  </si>
  <si>
    <t>Caapac Ca Apartment Association Pac</t>
  </si>
  <si>
    <t>Sacramento, Ca 95814</t>
  </si>
  <si>
    <t>Doo Hoon Chang</t>
  </si>
  <si>
    <t>Irvine, Ca 92620</t>
  </si>
  <si>
    <t>Michelle Chang</t>
  </si>
  <si>
    <t>Irvine, Ca 92603-4211</t>
  </si>
  <si>
    <t>Phillip Chang</t>
  </si>
  <si>
    <t>Irvine, Ca 92618</t>
  </si>
  <si>
    <t>Chung H. Choi</t>
  </si>
  <si>
    <t>Andy Choi</t>
  </si>
  <si>
    <t>Choon Choi</t>
  </si>
  <si>
    <t>Irvine, Ca 92608</t>
  </si>
  <si>
    <t>Brian Chung</t>
  </si>
  <si>
    <t>Irvine, Ca 92603</t>
  </si>
  <si>
    <t>Dana Del Francia</t>
  </si>
  <si>
    <t>Corona Del Mar, Ca 92625</t>
  </si>
  <si>
    <t>East-West Inc</t>
  </si>
  <si>
    <t>Fountain Valley, Ca 92708</t>
  </si>
  <si>
    <t>Raymond Fujii</t>
  </si>
  <si>
    <t>Long Beach, Ca 90831</t>
  </si>
  <si>
    <t>William Hannell</t>
  </si>
  <si>
    <t>Davis, Ca 95618</t>
  </si>
  <si>
    <t>Jasend Center For Alternative Medicine Jaseng Center Corporation</t>
  </si>
  <si>
    <t>Los Angeles, Ca 90036</t>
  </si>
  <si>
    <t>Joseph Martelli Real Estate Investments Inc</t>
  </si>
  <si>
    <t>Irvine, Ca 92606</t>
  </si>
  <si>
    <t>Kyung Jung</t>
  </si>
  <si>
    <t>Pebble Beach, Ca 93953</t>
  </si>
  <si>
    <t>Marcia Kelly</t>
  </si>
  <si>
    <t>;Laguna Niguel, Ca 92677</t>
  </si>
  <si>
    <t>Troy Kiem</t>
  </si>
  <si>
    <t>Chae H. Kim</t>
  </si>
  <si>
    <t>Fullerton, Ca 92833</t>
  </si>
  <si>
    <t>Hong S Kim</t>
  </si>
  <si>
    <t>Laguna Woods , Ca 92637</t>
  </si>
  <si>
    <t>Jin Kyung Kim</t>
  </si>
  <si>
    <t>Ryul Kim</t>
  </si>
  <si>
    <t>Sandy Kim</t>
  </si>
  <si>
    <t>Soon Ok Kim</t>
  </si>
  <si>
    <t>La Crescenta, Ca 91214</t>
  </si>
  <si>
    <t>Tae Keuk Kim</t>
  </si>
  <si>
    <t>James Klinger</t>
  </si>
  <si>
    <t>Choon Sil Koo</t>
  </si>
  <si>
    <t>Upland, Ca 91786</t>
  </si>
  <si>
    <t>Chool Sil Koo</t>
  </si>
  <si>
    <t>Korean American Real Estate Professionals Association</t>
  </si>
  <si>
    <t>Kurt Krueger</t>
  </si>
  <si>
    <t>Ktgy Group Inc</t>
  </si>
  <si>
    <t>Irvine, Ca 92614</t>
  </si>
  <si>
    <t>Hae Sook Lee</t>
  </si>
  <si>
    <t>Los Angeles, Ca 90010</t>
  </si>
  <si>
    <t>Jung Ok Lee</t>
  </si>
  <si>
    <t>Kang Min Lee</t>
  </si>
  <si>
    <t>Laguna Woods, Ca 92637</t>
  </si>
  <si>
    <t>Myung Lee</t>
  </si>
  <si>
    <t>Irvine, Ca 92602</t>
  </si>
  <si>
    <t>Richard Lee</t>
  </si>
  <si>
    <t>Sang Ok Lee</t>
  </si>
  <si>
    <t>Buena Park, Ca 90620</t>
  </si>
  <si>
    <t>Sun Kap Lee</t>
  </si>
  <si>
    <t>Mission Viejo, Ca 92692</t>
  </si>
  <si>
    <t>Suzy Lee</t>
  </si>
  <si>
    <t>Elliott Lowe</t>
  </si>
  <si>
    <t>Newport Beach, Ca 92660</t>
  </si>
  <si>
    <t>Stephanie Lowe</t>
  </si>
  <si>
    <t>Mccabe Way Irvine Llc</t>
  </si>
  <si>
    <t>Costa Mesa, Ca 92626</t>
  </si>
  <si>
    <t>Megan Meihaus</t>
  </si>
  <si>
    <t>Laguna Niguel,Ca 92677</t>
  </si>
  <si>
    <t>Byong Chun Min</t>
  </si>
  <si>
    <t>Jane Olson</t>
  </si>
  <si>
    <t>Orange,Ca 92867</t>
  </si>
  <si>
    <t>Pacific Wave Inc</t>
  </si>
  <si>
    <t>Brea, Ca 92821</t>
  </si>
  <si>
    <t>Sokyu Pak</t>
  </si>
  <si>
    <t>Paul Sungik Park</t>
  </si>
  <si>
    <t>Huntington Beach, Ca 92646</t>
  </si>
  <si>
    <t>Chase Sanderson</t>
  </si>
  <si>
    <t>Pamela Sapetto</t>
  </si>
  <si>
    <t>Robert B. Shin</t>
  </si>
  <si>
    <t>Harold Surh Sjr Professional Services</t>
  </si>
  <si>
    <t>Sunny'S Bohwa Acupuncture &amp; Herb Clinic</t>
  </si>
  <si>
    <t>The Lincoln Club Of Orange</t>
  </si>
  <si>
    <t>Rancho Santa Margari, Ca 92688</t>
  </si>
  <si>
    <t>Diamond Bar, Ca 91765</t>
  </si>
  <si>
    <t>Withee Malcolm Architects Llp</t>
  </si>
  <si>
    <t>Torrance, Ca 90504</t>
  </si>
  <si>
    <t>Fullerton, Ca 92831</t>
  </si>
  <si>
    <t>Upland, Ca 91784</t>
  </si>
  <si>
    <t>Santa Ana, Ca 92705</t>
  </si>
  <si>
    <t>DATE RECEIVED</t>
  </si>
  <si>
    <t>FULL NAME</t>
  </si>
  <si>
    <t>ADDRESS</t>
  </si>
  <si>
    <t>CODE</t>
  </si>
  <si>
    <t>OCCUPATION</t>
  </si>
  <si>
    <t>EMPLOYER</t>
  </si>
  <si>
    <t>DESCRIPTION OF GOODS OR SERVICES</t>
  </si>
  <si>
    <t>AMOUNT / FAIR MARKT VALUE</t>
  </si>
  <si>
    <t>CUMULATIVE TO DATE CALENDAR YEAR</t>
  </si>
  <si>
    <t>PER ELECTION TO DATE</t>
  </si>
  <si>
    <t>LIT</t>
  </si>
  <si>
    <t>FND</t>
  </si>
  <si>
    <t>AMOUNT RECEIVED THIS PERIOD</t>
  </si>
  <si>
    <t>city of irvine</t>
  </si>
  <si>
    <t>cogs</t>
  </si>
  <si>
    <t>santa ana, ca</t>
  </si>
  <si>
    <t>CMP</t>
  </si>
  <si>
    <t>FIL</t>
  </si>
  <si>
    <t>PAYEE</t>
  </si>
  <si>
    <t>DESCRIPTION OF PAYMENT</t>
  </si>
  <si>
    <t>AMOUNT PAID</t>
  </si>
  <si>
    <t>chiang's food la catering/grace catering</t>
  </si>
  <si>
    <t>lysa ray campaign services</t>
  </si>
  <si>
    <t>garden grove, ca 92844</t>
  </si>
  <si>
    <t>santa ana, ca 92705</t>
  </si>
  <si>
    <t>PRO</t>
  </si>
  <si>
    <t>subtotal</t>
  </si>
  <si>
    <t>Permit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</si>
</sst>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zoomScale="80" zoomScaleNormal="80" workbookViewId="0">
      <selection sqref="A1:XFD1"/>
    </sheetView>
  </sheetViews>
  <sheetFormatPr defaultRowHeight="15" x14ac:dyDescent="0.25"/>
  <cols>
    <col min="1" max="1" width="18.42578125" style="1" customWidth="1"/>
    <col min="2" max="2" width="18.42578125" customWidth="1"/>
    <col min="3" max="3" width="26.85546875" customWidth="1"/>
    <col min="5" max="5" width="16.28515625" customWidth="1"/>
    <col min="7" max="9" width="18.28515625" style="2" customWidth="1"/>
  </cols>
  <sheetData>
    <row r="1" spans="1:9" s="3" customFormat="1" x14ac:dyDescent="0.25">
      <c r="A1" s="4" t="s">
        <v>180</v>
      </c>
      <c r="B1" s="3" t="s">
        <v>181</v>
      </c>
      <c r="C1" s="3" t="s">
        <v>182</v>
      </c>
      <c r="D1" s="3" t="s">
        <v>183</v>
      </c>
      <c r="E1" s="3" t="s">
        <v>184</v>
      </c>
      <c r="F1" s="3" t="s">
        <v>185</v>
      </c>
      <c r="G1" s="5" t="s">
        <v>192</v>
      </c>
      <c r="H1" s="5" t="s">
        <v>188</v>
      </c>
      <c r="I1" s="5" t="s">
        <v>189</v>
      </c>
    </row>
    <row r="2" spans="1:9" x14ac:dyDescent="0.25">
      <c r="A2" s="1">
        <v>41878</v>
      </c>
      <c r="B2" t="s">
        <v>80</v>
      </c>
      <c r="C2" t="s">
        <v>81</v>
      </c>
      <c r="D2" t="s">
        <v>0</v>
      </c>
      <c r="G2" s="2">
        <v>100</v>
      </c>
      <c r="H2" s="2">
        <v>100</v>
      </c>
      <c r="I2" s="2">
        <v>100</v>
      </c>
    </row>
    <row r="3" spans="1:9" x14ac:dyDescent="0.25">
      <c r="A3" s="1">
        <v>41841</v>
      </c>
      <c r="B3" t="s">
        <v>82</v>
      </c>
      <c r="C3" t="s">
        <v>25</v>
      </c>
      <c r="D3" t="s">
        <v>0</v>
      </c>
      <c r="G3" s="2">
        <v>470</v>
      </c>
      <c r="H3" s="2">
        <v>470</v>
      </c>
      <c r="I3" s="2">
        <v>470</v>
      </c>
    </row>
    <row r="4" spans="1:9" x14ac:dyDescent="0.25">
      <c r="A4" s="1">
        <v>41841</v>
      </c>
      <c r="B4" t="s">
        <v>83</v>
      </c>
      <c r="C4" t="s">
        <v>84</v>
      </c>
      <c r="D4" t="s">
        <v>0</v>
      </c>
      <c r="G4" s="2">
        <v>300</v>
      </c>
      <c r="H4" s="2">
        <v>470</v>
      </c>
      <c r="I4" s="2">
        <v>470</v>
      </c>
    </row>
    <row r="5" spans="1:9" x14ac:dyDescent="0.25">
      <c r="I5" s="2">
        <v>440</v>
      </c>
    </row>
    <row r="6" spans="1:9" x14ac:dyDescent="0.25">
      <c r="A6" s="1">
        <v>41844</v>
      </c>
      <c r="B6" t="s">
        <v>83</v>
      </c>
      <c r="C6" t="s">
        <v>84</v>
      </c>
      <c r="D6" t="s">
        <v>0</v>
      </c>
      <c r="G6" s="2">
        <v>-130</v>
      </c>
      <c r="H6" s="2">
        <v>470</v>
      </c>
      <c r="I6" s="2">
        <v>470</v>
      </c>
    </row>
    <row r="7" spans="1:9" x14ac:dyDescent="0.25">
      <c r="I7" s="2">
        <v>440</v>
      </c>
    </row>
    <row r="8" spans="1:9" x14ac:dyDescent="0.25">
      <c r="A8" s="1">
        <v>41912</v>
      </c>
      <c r="B8" t="s">
        <v>85</v>
      </c>
      <c r="C8" t="s">
        <v>84</v>
      </c>
      <c r="D8" t="s">
        <v>0</v>
      </c>
      <c r="G8" s="2">
        <v>470</v>
      </c>
      <c r="H8" s="2">
        <v>470</v>
      </c>
      <c r="I8" s="2">
        <v>470</v>
      </c>
    </row>
    <row r="9" spans="1:9" x14ac:dyDescent="0.25">
      <c r="A9" s="1">
        <v>41876</v>
      </c>
      <c r="B9" t="s">
        <v>86</v>
      </c>
      <c r="C9" t="s">
        <v>87</v>
      </c>
      <c r="D9" t="s">
        <v>0</v>
      </c>
      <c r="G9" s="2">
        <v>300</v>
      </c>
      <c r="H9" s="2">
        <v>300</v>
      </c>
      <c r="I9" s="2">
        <v>300</v>
      </c>
    </row>
    <row r="10" spans="1:9" x14ac:dyDescent="0.25">
      <c r="A10" s="1">
        <v>41841</v>
      </c>
      <c r="B10" t="s">
        <v>88</v>
      </c>
      <c r="C10" t="s">
        <v>89</v>
      </c>
      <c r="D10" t="s">
        <v>0</v>
      </c>
      <c r="G10" s="2">
        <v>300</v>
      </c>
      <c r="H10" s="2">
        <v>300</v>
      </c>
      <c r="I10" s="2">
        <v>300</v>
      </c>
    </row>
    <row r="11" spans="1:9" x14ac:dyDescent="0.25">
      <c r="A11" s="1">
        <v>41909</v>
      </c>
      <c r="B11" t="s">
        <v>90</v>
      </c>
      <c r="C11" t="s">
        <v>91</v>
      </c>
      <c r="D11" t="s">
        <v>2</v>
      </c>
      <c r="G11" s="2">
        <v>470</v>
      </c>
      <c r="H11" s="2">
        <v>470</v>
      </c>
      <c r="I11" s="2">
        <v>470</v>
      </c>
    </row>
    <row r="12" spans="1:9" x14ac:dyDescent="0.25">
      <c r="A12" s="1">
        <v>41841</v>
      </c>
      <c r="B12" t="s">
        <v>92</v>
      </c>
      <c r="C12" t="s">
        <v>93</v>
      </c>
      <c r="D12" t="s">
        <v>3</v>
      </c>
      <c r="E12" t="s">
        <v>4</v>
      </c>
      <c r="G12" s="2">
        <v>100</v>
      </c>
      <c r="H12" s="2">
        <v>100</v>
      </c>
      <c r="I12" s="2">
        <v>100</v>
      </c>
    </row>
    <row r="13" spans="1:9" x14ac:dyDescent="0.25">
      <c r="A13" s="1">
        <v>41907</v>
      </c>
      <c r="B13" t="s">
        <v>94</v>
      </c>
      <c r="C13" t="s">
        <v>95</v>
      </c>
      <c r="D13" t="s">
        <v>3</v>
      </c>
      <c r="E13" t="s">
        <v>5</v>
      </c>
      <c r="G13" s="2">
        <v>470</v>
      </c>
      <c r="H13" s="2">
        <v>470</v>
      </c>
      <c r="I13" s="2">
        <v>470</v>
      </c>
    </row>
    <row r="14" spans="1:9" x14ac:dyDescent="0.25">
      <c r="I14" s="2">
        <v>440</v>
      </c>
    </row>
    <row r="15" spans="1:9" x14ac:dyDescent="0.25">
      <c r="A15" s="1">
        <v>41907</v>
      </c>
      <c r="B15" t="s">
        <v>96</v>
      </c>
      <c r="C15" t="s">
        <v>97</v>
      </c>
      <c r="D15" t="s">
        <v>3</v>
      </c>
      <c r="E15" t="s">
        <v>7</v>
      </c>
      <c r="F15" t="s">
        <v>10</v>
      </c>
      <c r="G15" s="2">
        <v>470</v>
      </c>
      <c r="H15" s="2">
        <v>470</v>
      </c>
      <c r="I15" s="2">
        <v>470</v>
      </c>
    </row>
    <row r="16" spans="1:9" x14ac:dyDescent="0.25">
      <c r="I16" s="2">
        <v>440</v>
      </c>
    </row>
    <row r="17" spans="1:9" x14ac:dyDescent="0.25">
      <c r="A17" s="1">
        <v>41841</v>
      </c>
      <c r="B17" t="s">
        <v>98</v>
      </c>
      <c r="C17" t="s">
        <v>97</v>
      </c>
      <c r="D17" t="s">
        <v>3</v>
      </c>
      <c r="E17" t="s">
        <v>4</v>
      </c>
      <c r="G17" s="2">
        <v>300</v>
      </c>
      <c r="H17" s="2">
        <v>300</v>
      </c>
      <c r="I17" s="2">
        <v>300</v>
      </c>
    </row>
    <row r="18" spans="1:9" x14ac:dyDescent="0.25">
      <c r="A18" s="1">
        <v>41912</v>
      </c>
      <c r="B18" t="s">
        <v>99</v>
      </c>
      <c r="C18" t="s">
        <v>93</v>
      </c>
      <c r="D18" t="s">
        <v>3</v>
      </c>
      <c r="E18" t="s">
        <v>8</v>
      </c>
      <c r="F18" t="s">
        <v>11</v>
      </c>
      <c r="G18" s="2">
        <v>100</v>
      </c>
      <c r="H18" s="2">
        <v>100</v>
      </c>
      <c r="I18" s="2">
        <v>100</v>
      </c>
    </row>
    <row r="19" spans="1:9" x14ac:dyDescent="0.25">
      <c r="A19" s="1">
        <v>41841</v>
      </c>
      <c r="B19" t="s">
        <v>100</v>
      </c>
      <c r="C19" t="s">
        <v>101</v>
      </c>
      <c r="D19" t="s">
        <v>3</v>
      </c>
      <c r="E19" t="s">
        <v>4</v>
      </c>
      <c r="G19" s="2">
        <v>100</v>
      </c>
      <c r="H19" s="2">
        <v>100</v>
      </c>
      <c r="I19" s="2">
        <v>100</v>
      </c>
    </row>
    <row r="20" spans="1:9" x14ac:dyDescent="0.25">
      <c r="I20" s="2">
        <v>50</v>
      </c>
    </row>
    <row r="21" spans="1:9" x14ac:dyDescent="0.25">
      <c r="A21" s="1">
        <v>41912</v>
      </c>
      <c r="B21" t="s">
        <v>102</v>
      </c>
      <c r="C21" t="s">
        <v>103</v>
      </c>
      <c r="D21" t="s">
        <v>3</v>
      </c>
      <c r="E21" t="s">
        <v>9</v>
      </c>
      <c r="F21" t="s">
        <v>12</v>
      </c>
      <c r="G21" s="2">
        <v>300</v>
      </c>
      <c r="H21" s="2">
        <v>300</v>
      </c>
      <c r="I21" s="2">
        <v>300</v>
      </c>
    </row>
    <row r="22" spans="1:9" x14ac:dyDescent="0.25">
      <c r="A22" s="1">
        <v>41873</v>
      </c>
      <c r="B22" t="s">
        <v>104</v>
      </c>
      <c r="C22" t="s">
        <v>105</v>
      </c>
      <c r="D22" t="s">
        <v>3</v>
      </c>
      <c r="E22" t="s">
        <v>13</v>
      </c>
      <c r="F22" t="s">
        <v>16</v>
      </c>
      <c r="G22" s="2">
        <v>470</v>
      </c>
      <c r="H22" s="2">
        <v>470</v>
      </c>
      <c r="I22" s="2">
        <v>470</v>
      </c>
    </row>
    <row r="23" spans="1:9" x14ac:dyDescent="0.25">
      <c r="A23" s="1">
        <v>41909</v>
      </c>
      <c r="B23" t="s">
        <v>106</v>
      </c>
      <c r="C23" t="s">
        <v>107</v>
      </c>
      <c r="D23" t="s">
        <v>0</v>
      </c>
      <c r="G23" s="2">
        <v>470</v>
      </c>
      <c r="H23" s="2">
        <v>470</v>
      </c>
      <c r="I23" s="2">
        <v>470</v>
      </c>
    </row>
    <row r="24" spans="1:9" x14ac:dyDescent="0.25">
      <c r="A24" s="1">
        <v>41912</v>
      </c>
      <c r="B24" t="s">
        <v>108</v>
      </c>
      <c r="C24" t="s">
        <v>109</v>
      </c>
      <c r="D24" t="s">
        <v>3</v>
      </c>
      <c r="E24" t="s">
        <v>14</v>
      </c>
      <c r="F24" t="s">
        <v>17</v>
      </c>
      <c r="G24" s="2">
        <v>470</v>
      </c>
      <c r="H24" s="2">
        <v>470</v>
      </c>
      <c r="I24" s="2">
        <v>470</v>
      </c>
    </row>
    <row r="25" spans="1:9" x14ac:dyDescent="0.25">
      <c r="A25" s="1">
        <v>41912</v>
      </c>
      <c r="B25" t="s">
        <v>110</v>
      </c>
      <c r="C25" t="s">
        <v>111</v>
      </c>
      <c r="D25" t="s">
        <v>3</v>
      </c>
      <c r="E25" t="s">
        <v>15</v>
      </c>
      <c r="F25" t="s">
        <v>18</v>
      </c>
      <c r="G25" s="2">
        <v>100</v>
      </c>
      <c r="H25" s="2">
        <v>100</v>
      </c>
      <c r="I25" s="2">
        <v>100</v>
      </c>
    </row>
    <row r="26" spans="1:9" x14ac:dyDescent="0.25">
      <c r="A26" s="1">
        <v>41912</v>
      </c>
      <c r="B26" t="s">
        <v>112</v>
      </c>
      <c r="C26" t="s">
        <v>113</v>
      </c>
      <c r="D26" t="s">
        <v>0</v>
      </c>
      <c r="G26" s="2">
        <v>470</v>
      </c>
      <c r="H26" s="2">
        <v>470</v>
      </c>
      <c r="I26" s="2">
        <v>470</v>
      </c>
    </row>
    <row r="27" spans="1:9" x14ac:dyDescent="0.25">
      <c r="A27" s="1">
        <v>41899</v>
      </c>
      <c r="B27" t="s">
        <v>114</v>
      </c>
      <c r="C27" t="s">
        <v>115</v>
      </c>
      <c r="D27" t="s">
        <v>0</v>
      </c>
      <c r="G27" s="2">
        <v>470</v>
      </c>
      <c r="H27" s="2">
        <v>470</v>
      </c>
      <c r="I27" s="2">
        <v>470</v>
      </c>
    </row>
    <row r="28" spans="1:9" x14ac:dyDescent="0.25">
      <c r="A28" s="1">
        <v>41848</v>
      </c>
      <c r="B28" t="s">
        <v>116</v>
      </c>
      <c r="C28" t="s">
        <v>117</v>
      </c>
      <c r="D28" t="s">
        <v>3</v>
      </c>
      <c r="E28" t="s">
        <v>4</v>
      </c>
      <c r="G28" s="2">
        <v>200</v>
      </c>
      <c r="H28" s="2">
        <v>200</v>
      </c>
      <c r="I28" s="2">
        <v>200</v>
      </c>
    </row>
    <row r="29" spans="1:9" x14ac:dyDescent="0.25">
      <c r="A29" s="1">
        <v>41912</v>
      </c>
      <c r="B29" t="s">
        <v>118</v>
      </c>
      <c r="C29" t="s">
        <v>119</v>
      </c>
      <c r="D29" t="s">
        <v>3</v>
      </c>
      <c r="E29" t="s">
        <v>19</v>
      </c>
      <c r="G29" s="2">
        <v>200</v>
      </c>
      <c r="H29" s="2">
        <v>200</v>
      </c>
      <c r="I29" s="2">
        <v>200</v>
      </c>
    </row>
    <row r="30" spans="1:9" x14ac:dyDescent="0.25">
      <c r="A30" s="1">
        <v>41912</v>
      </c>
      <c r="B30" t="s">
        <v>120</v>
      </c>
      <c r="C30" t="s">
        <v>97</v>
      </c>
      <c r="D30" t="s">
        <v>3</v>
      </c>
      <c r="E30" t="s">
        <v>20</v>
      </c>
      <c r="G30" s="2">
        <v>470</v>
      </c>
      <c r="H30" s="2">
        <v>470</v>
      </c>
      <c r="I30" s="2">
        <v>470</v>
      </c>
    </row>
    <row r="31" spans="1:9" x14ac:dyDescent="0.25">
      <c r="A31" s="1">
        <v>41863</v>
      </c>
      <c r="B31" t="s">
        <v>121</v>
      </c>
      <c r="C31" t="s">
        <v>122</v>
      </c>
      <c r="D31" t="s">
        <v>3</v>
      </c>
      <c r="E31" t="s">
        <v>21</v>
      </c>
      <c r="G31" s="2">
        <v>150</v>
      </c>
      <c r="H31" s="2">
        <v>150</v>
      </c>
      <c r="I31" s="2">
        <v>150</v>
      </c>
    </row>
    <row r="32" spans="1:9" x14ac:dyDescent="0.25">
      <c r="A32" s="1">
        <v>41841</v>
      </c>
      <c r="B32" t="s">
        <v>123</v>
      </c>
      <c r="C32" t="s">
        <v>124</v>
      </c>
      <c r="D32" t="s">
        <v>3</v>
      </c>
      <c r="E32" t="s">
        <v>4</v>
      </c>
      <c r="G32" s="2">
        <v>200</v>
      </c>
      <c r="H32" s="2">
        <v>200</v>
      </c>
      <c r="I32" s="2">
        <v>200</v>
      </c>
    </row>
    <row r="33" spans="1:9" x14ac:dyDescent="0.25">
      <c r="A33" s="1">
        <v>41841</v>
      </c>
      <c r="B33" t="s">
        <v>125</v>
      </c>
      <c r="C33" t="s">
        <v>124</v>
      </c>
      <c r="D33" t="s">
        <v>3</v>
      </c>
      <c r="E33" t="s">
        <v>4</v>
      </c>
      <c r="G33" s="2">
        <v>300</v>
      </c>
      <c r="H33" s="2">
        <v>300</v>
      </c>
      <c r="I33" s="2">
        <v>300</v>
      </c>
    </row>
    <row r="34" spans="1:9" x14ac:dyDescent="0.25">
      <c r="A34" s="1">
        <v>41912</v>
      </c>
      <c r="B34" t="s">
        <v>126</v>
      </c>
      <c r="C34" t="s">
        <v>115</v>
      </c>
      <c r="D34" t="s">
        <v>3</v>
      </c>
      <c r="E34" t="s">
        <v>14</v>
      </c>
      <c r="F34" t="s">
        <v>23</v>
      </c>
      <c r="G34" s="2">
        <v>271</v>
      </c>
      <c r="H34" s="2">
        <v>470</v>
      </c>
      <c r="I34" s="2">
        <v>470</v>
      </c>
    </row>
    <row r="35" spans="1:9" x14ac:dyDescent="0.25">
      <c r="I35" s="2">
        <v>99</v>
      </c>
    </row>
    <row r="36" spans="1:9" x14ac:dyDescent="0.25">
      <c r="A36" s="1">
        <v>41912</v>
      </c>
      <c r="B36" t="s">
        <v>127</v>
      </c>
      <c r="C36" t="s">
        <v>115</v>
      </c>
      <c r="D36" t="s">
        <v>3</v>
      </c>
      <c r="E36" t="s">
        <v>5</v>
      </c>
      <c r="G36" s="2">
        <v>469</v>
      </c>
      <c r="H36" s="2">
        <v>469</v>
      </c>
      <c r="I36" s="2">
        <v>469</v>
      </c>
    </row>
    <row r="37" spans="1:9" x14ac:dyDescent="0.25">
      <c r="A37" s="1">
        <v>41841</v>
      </c>
      <c r="B37" t="s">
        <v>128</v>
      </c>
      <c r="C37" t="s">
        <v>129</v>
      </c>
      <c r="D37" t="s">
        <v>3</v>
      </c>
      <c r="E37" t="s">
        <v>22</v>
      </c>
      <c r="F37" t="s">
        <v>24</v>
      </c>
      <c r="G37" s="2">
        <v>200</v>
      </c>
      <c r="H37" s="2">
        <v>200</v>
      </c>
      <c r="I37" s="2">
        <v>200</v>
      </c>
    </row>
    <row r="38" spans="1:9" x14ac:dyDescent="0.25">
      <c r="A38" s="1">
        <v>41841</v>
      </c>
      <c r="B38" t="s">
        <v>130</v>
      </c>
      <c r="C38" t="s">
        <v>25</v>
      </c>
      <c r="D38" t="s">
        <v>3</v>
      </c>
      <c r="E38" t="s">
        <v>20</v>
      </c>
      <c r="F38" t="s">
        <v>28</v>
      </c>
      <c r="G38" s="2">
        <v>450</v>
      </c>
      <c r="H38" s="2">
        <v>450</v>
      </c>
      <c r="I38" s="2">
        <v>450</v>
      </c>
    </row>
    <row r="39" spans="1:9" x14ac:dyDescent="0.25">
      <c r="A39" s="1">
        <v>41912</v>
      </c>
      <c r="B39" t="s">
        <v>131</v>
      </c>
      <c r="C39" t="s">
        <v>103</v>
      </c>
      <c r="D39" t="s">
        <v>3</v>
      </c>
      <c r="E39" t="s">
        <v>26</v>
      </c>
      <c r="F39" t="s">
        <v>29</v>
      </c>
      <c r="G39" s="2">
        <v>100</v>
      </c>
      <c r="H39" s="2">
        <v>100</v>
      </c>
      <c r="I39" s="2">
        <v>100</v>
      </c>
    </row>
    <row r="40" spans="1:9" x14ac:dyDescent="0.25">
      <c r="A40" s="1">
        <v>41835</v>
      </c>
      <c r="B40" t="s">
        <v>132</v>
      </c>
      <c r="C40" t="s">
        <v>133</v>
      </c>
      <c r="D40" t="s">
        <v>3</v>
      </c>
      <c r="E40" t="s">
        <v>27</v>
      </c>
      <c r="F40" t="s">
        <v>30</v>
      </c>
      <c r="G40" s="2">
        <v>474</v>
      </c>
      <c r="H40" s="2">
        <v>470</v>
      </c>
      <c r="I40" s="2">
        <v>470</v>
      </c>
    </row>
    <row r="41" spans="1:9" x14ac:dyDescent="0.25">
      <c r="I41" s="2">
        <v>440</v>
      </c>
    </row>
    <row r="42" spans="1:9" x14ac:dyDescent="0.25">
      <c r="A42" s="1">
        <v>41848</v>
      </c>
      <c r="B42" t="s">
        <v>134</v>
      </c>
      <c r="C42" t="s">
        <v>133</v>
      </c>
      <c r="D42" t="s">
        <v>3</v>
      </c>
      <c r="E42" t="s">
        <v>27</v>
      </c>
      <c r="F42" t="s">
        <v>30</v>
      </c>
      <c r="G42" s="2">
        <v>-4</v>
      </c>
      <c r="H42" s="2">
        <v>470</v>
      </c>
      <c r="I42" s="2">
        <v>470</v>
      </c>
    </row>
    <row r="43" spans="1:9" x14ac:dyDescent="0.25">
      <c r="I43" s="2">
        <v>440</v>
      </c>
    </row>
    <row r="44" spans="1:9" x14ac:dyDescent="0.25">
      <c r="A44" s="1">
        <v>41863</v>
      </c>
      <c r="B44" t="s">
        <v>135</v>
      </c>
      <c r="C44" t="s">
        <v>115</v>
      </c>
      <c r="D44" t="s">
        <v>0</v>
      </c>
      <c r="G44" s="2">
        <v>200</v>
      </c>
      <c r="H44" s="2">
        <v>200</v>
      </c>
      <c r="I44" s="2">
        <v>200</v>
      </c>
    </row>
    <row r="45" spans="1:9" x14ac:dyDescent="0.25">
      <c r="A45" s="1">
        <v>41912</v>
      </c>
      <c r="B45" t="s">
        <v>136</v>
      </c>
      <c r="C45" t="s">
        <v>84</v>
      </c>
      <c r="D45" t="s">
        <v>3</v>
      </c>
      <c r="E45" t="s">
        <v>9</v>
      </c>
      <c r="F45" t="s">
        <v>33</v>
      </c>
      <c r="G45" s="2">
        <v>200</v>
      </c>
      <c r="H45" s="2">
        <v>200</v>
      </c>
      <c r="I45" s="2">
        <v>200</v>
      </c>
    </row>
    <row r="46" spans="1:9" x14ac:dyDescent="0.25">
      <c r="A46" s="1">
        <v>41873</v>
      </c>
      <c r="B46" t="s">
        <v>137</v>
      </c>
      <c r="C46" t="s">
        <v>138</v>
      </c>
      <c r="D46" t="s">
        <v>0</v>
      </c>
      <c r="G46" s="2">
        <v>150</v>
      </c>
      <c r="H46" s="2">
        <v>150</v>
      </c>
      <c r="I46" s="2">
        <v>150</v>
      </c>
    </row>
    <row r="47" spans="1:9" x14ac:dyDescent="0.25">
      <c r="A47" s="1">
        <v>41841</v>
      </c>
      <c r="B47" t="s">
        <v>139</v>
      </c>
      <c r="C47" t="s">
        <v>140</v>
      </c>
      <c r="D47" t="s">
        <v>3</v>
      </c>
      <c r="E47" t="s">
        <v>32</v>
      </c>
      <c r="F47" t="s">
        <v>34</v>
      </c>
      <c r="G47" s="2">
        <v>470</v>
      </c>
      <c r="H47" s="2">
        <v>470</v>
      </c>
      <c r="I47" s="2">
        <v>470</v>
      </c>
    </row>
    <row r="48" spans="1:9" x14ac:dyDescent="0.25">
      <c r="A48" s="1">
        <v>41841</v>
      </c>
      <c r="B48" t="s">
        <v>141</v>
      </c>
      <c r="C48" t="s">
        <v>93</v>
      </c>
      <c r="D48" t="s">
        <v>3</v>
      </c>
      <c r="E48" t="s">
        <v>4</v>
      </c>
      <c r="G48" s="2">
        <v>200</v>
      </c>
      <c r="H48" s="2">
        <v>200</v>
      </c>
      <c r="I48" s="2">
        <v>200</v>
      </c>
    </row>
    <row r="49" spans="1:9" x14ac:dyDescent="0.25">
      <c r="A49" s="1">
        <v>41841</v>
      </c>
      <c r="B49" t="s">
        <v>142</v>
      </c>
      <c r="C49" t="s">
        <v>143</v>
      </c>
      <c r="D49" t="s">
        <v>3</v>
      </c>
      <c r="E49" t="s">
        <v>4</v>
      </c>
      <c r="G49" s="2">
        <v>250</v>
      </c>
      <c r="H49" s="2">
        <v>470</v>
      </c>
      <c r="I49" s="2">
        <v>470</v>
      </c>
    </row>
    <row r="50" spans="1:9" x14ac:dyDescent="0.25">
      <c r="A50" s="1">
        <v>41844</v>
      </c>
      <c r="B50" t="s">
        <v>142</v>
      </c>
      <c r="C50" t="s">
        <v>143</v>
      </c>
      <c r="D50" t="s">
        <v>3</v>
      </c>
      <c r="E50" t="s">
        <v>4</v>
      </c>
      <c r="G50" s="2">
        <v>-30</v>
      </c>
      <c r="H50" s="2">
        <v>470</v>
      </c>
      <c r="I50" s="2">
        <v>470</v>
      </c>
    </row>
    <row r="51" spans="1:9" x14ac:dyDescent="0.25">
      <c r="A51" s="1">
        <v>41841</v>
      </c>
      <c r="B51" t="s">
        <v>144</v>
      </c>
      <c r="C51" t="s">
        <v>145</v>
      </c>
      <c r="D51" t="s">
        <v>3</v>
      </c>
      <c r="E51" t="s">
        <v>35</v>
      </c>
      <c r="F51" t="s">
        <v>37</v>
      </c>
      <c r="G51" s="2">
        <v>100</v>
      </c>
      <c r="H51" s="2">
        <v>200</v>
      </c>
      <c r="I51" s="2">
        <v>200</v>
      </c>
    </row>
    <row r="52" spans="1:9" x14ac:dyDescent="0.25">
      <c r="I52" s="2">
        <v>350</v>
      </c>
    </row>
    <row r="53" spans="1:9" x14ac:dyDescent="0.25">
      <c r="A53" s="1">
        <v>41912</v>
      </c>
      <c r="B53" t="s">
        <v>146</v>
      </c>
      <c r="C53" t="s">
        <v>84</v>
      </c>
      <c r="D53" t="s">
        <v>3</v>
      </c>
      <c r="E53" t="s">
        <v>32</v>
      </c>
      <c r="F53" t="s">
        <v>38</v>
      </c>
      <c r="G53" s="2">
        <v>470</v>
      </c>
      <c r="H53" s="2">
        <v>470</v>
      </c>
      <c r="I53" s="2">
        <v>470</v>
      </c>
    </row>
    <row r="54" spans="1:9" x14ac:dyDescent="0.25">
      <c r="A54" s="1">
        <v>41843</v>
      </c>
      <c r="B54" t="s">
        <v>147</v>
      </c>
      <c r="C54" t="s">
        <v>148</v>
      </c>
      <c r="D54" t="s">
        <v>3</v>
      </c>
      <c r="E54" t="s">
        <v>36</v>
      </c>
      <c r="F54" t="s">
        <v>39</v>
      </c>
      <c r="G54" s="2">
        <v>100</v>
      </c>
      <c r="H54" s="2">
        <v>100</v>
      </c>
      <c r="I54" s="2">
        <v>100</v>
      </c>
    </row>
    <row r="55" spans="1:9" x14ac:dyDescent="0.25">
      <c r="A55" s="1">
        <v>41841</v>
      </c>
      <c r="B55" t="s">
        <v>149</v>
      </c>
      <c r="C55" t="s">
        <v>150</v>
      </c>
      <c r="D55" t="s">
        <v>3</v>
      </c>
      <c r="E55" t="s">
        <v>32</v>
      </c>
      <c r="F55" t="s">
        <v>40</v>
      </c>
      <c r="G55" s="2">
        <v>470</v>
      </c>
      <c r="H55" s="2">
        <v>470</v>
      </c>
      <c r="I55" s="2">
        <v>470</v>
      </c>
    </row>
    <row r="56" spans="1:9" x14ac:dyDescent="0.25">
      <c r="A56" s="1">
        <v>41912</v>
      </c>
      <c r="B56" t="s">
        <v>151</v>
      </c>
      <c r="C56" t="s">
        <v>103</v>
      </c>
      <c r="D56" t="s">
        <v>3</v>
      </c>
      <c r="E56" t="s">
        <v>41</v>
      </c>
      <c r="F56" t="s">
        <v>44</v>
      </c>
      <c r="G56" s="2">
        <v>200</v>
      </c>
      <c r="H56" s="2">
        <v>200</v>
      </c>
      <c r="I56" s="2">
        <v>200</v>
      </c>
    </row>
    <row r="57" spans="1:9" x14ac:dyDescent="0.25">
      <c r="A57" s="1">
        <v>41912</v>
      </c>
      <c r="B57" t="s">
        <v>152</v>
      </c>
      <c r="C57" t="s">
        <v>153</v>
      </c>
      <c r="D57" t="s">
        <v>3</v>
      </c>
      <c r="E57" t="s">
        <v>42</v>
      </c>
      <c r="F57" t="s">
        <v>45</v>
      </c>
      <c r="G57" s="2">
        <v>298</v>
      </c>
      <c r="H57" s="2">
        <v>298</v>
      </c>
      <c r="I57" s="2">
        <v>298</v>
      </c>
    </row>
    <row r="58" spans="1:9" x14ac:dyDescent="0.25">
      <c r="A58" s="1">
        <v>41873</v>
      </c>
      <c r="B58" t="s">
        <v>154</v>
      </c>
      <c r="C58" t="s">
        <v>153</v>
      </c>
      <c r="D58" t="s">
        <v>3</v>
      </c>
      <c r="E58" t="s">
        <v>43</v>
      </c>
      <c r="G58" s="2">
        <v>250</v>
      </c>
      <c r="H58" s="2">
        <v>250</v>
      </c>
      <c r="I58" s="2">
        <v>250</v>
      </c>
    </row>
    <row r="59" spans="1:9" x14ac:dyDescent="0.25">
      <c r="A59" s="1">
        <v>41912</v>
      </c>
      <c r="B59" t="s">
        <v>154</v>
      </c>
      <c r="C59" t="s">
        <v>153</v>
      </c>
      <c r="D59" t="s">
        <v>3</v>
      </c>
      <c r="E59" t="s">
        <v>43</v>
      </c>
      <c r="G59" s="2">
        <v>200</v>
      </c>
      <c r="H59" s="2">
        <v>200</v>
      </c>
      <c r="I59" s="2">
        <v>200</v>
      </c>
    </row>
    <row r="60" spans="1:9" x14ac:dyDescent="0.25">
      <c r="A60" s="1">
        <v>41904</v>
      </c>
      <c r="B60" t="s">
        <v>155</v>
      </c>
      <c r="C60" t="s">
        <v>156</v>
      </c>
      <c r="D60" t="s">
        <v>0</v>
      </c>
      <c r="G60" s="2">
        <v>249</v>
      </c>
      <c r="H60" s="2">
        <v>249</v>
      </c>
      <c r="I60" s="2">
        <v>249</v>
      </c>
    </row>
    <row r="61" spans="1:9" x14ac:dyDescent="0.25">
      <c r="A61" s="1">
        <v>41909</v>
      </c>
      <c r="B61" t="s">
        <v>157</v>
      </c>
      <c r="C61" t="s">
        <v>158</v>
      </c>
      <c r="D61" t="s">
        <v>3</v>
      </c>
      <c r="E61" t="s">
        <v>46</v>
      </c>
      <c r="F61" t="s">
        <v>48</v>
      </c>
      <c r="G61" s="2">
        <v>259</v>
      </c>
      <c r="H61" s="2">
        <v>249</v>
      </c>
      <c r="I61" s="2">
        <v>249</v>
      </c>
    </row>
    <row r="62" spans="1:9" x14ac:dyDescent="0.25">
      <c r="A62" s="1">
        <v>41841</v>
      </c>
      <c r="B62" t="s">
        <v>159</v>
      </c>
      <c r="C62" t="s">
        <v>93</v>
      </c>
      <c r="D62" t="s">
        <v>3</v>
      </c>
      <c r="E62" t="s">
        <v>32</v>
      </c>
      <c r="F62" t="s">
        <v>49</v>
      </c>
      <c r="G62" s="2">
        <v>300</v>
      </c>
      <c r="H62" s="2">
        <v>300</v>
      </c>
      <c r="I62" s="2">
        <v>300</v>
      </c>
    </row>
    <row r="63" spans="1:9" x14ac:dyDescent="0.25">
      <c r="A63" s="1">
        <v>41912</v>
      </c>
      <c r="B63" t="s">
        <v>160</v>
      </c>
      <c r="C63" t="s">
        <v>161</v>
      </c>
      <c r="D63" t="s">
        <v>3</v>
      </c>
      <c r="E63" t="s">
        <v>5</v>
      </c>
      <c r="G63" s="2">
        <v>470</v>
      </c>
      <c r="H63" s="2">
        <v>470</v>
      </c>
      <c r="I63" s="2">
        <v>470</v>
      </c>
    </row>
    <row r="64" spans="1:9" x14ac:dyDescent="0.25">
      <c r="A64" s="1">
        <v>41841</v>
      </c>
      <c r="B64" t="s">
        <v>162</v>
      </c>
      <c r="C64" t="s">
        <v>163</v>
      </c>
      <c r="D64" t="s">
        <v>0</v>
      </c>
      <c r="G64" s="2">
        <v>200</v>
      </c>
      <c r="H64" s="2">
        <v>200</v>
      </c>
      <c r="I64" s="2">
        <v>200</v>
      </c>
    </row>
    <row r="65" spans="1:9" x14ac:dyDescent="0.25">
      <c r="I65" s="2">
        <v>100</v>
      </c>
    </row>
    <row r="66" spans="1:9" x14ac:dyDescent="0.25">
      <c r="A66" s="1">
        <v>41844</v>
      </c>
      <c r="B66" t="s">
        <v>164</v>
      </c>
      <c r="C66" t="s">
        <v>148</v>
      </c>
      <c r="D66" t="s">
        <v>3</v>
      </c>
      <c r="E66" t="s">
        <v>47</v>
      </c>
      <c r="F66" t="s">
        <v>50</v>
      </c>
      <c r="G66" s="2">
        <v>100</v>
      </c>
      <c r="H66" s="2">
        <v>100</v>
      </c>
      <c r="I66" s="2">
        <v>100</v>
      </c>
    </row>
    <row r="67" spans="1:9" x14ac:dyDescent="0.25">
      <c r="A67" s="1">
        <v>41841</v>
      </c>
      <c r="B67" t="s">
        <v>165</v>
      </c>
      <c r="C67" t="s">
        <v>166</v>
      </c>
      <c r="D67" t="s">
        <v>3</v>
      </c>
      <c r="E67" t="s">
        <v>32</v>
      </c>
      <c r="F67" t="s">
        <v>53</v>
      </c>
      <c r="G67" s="2">
        <v>200</v>
      </c>
      <c r="H67" s="2">
        <v>200</v>
      </c>
      <c r="I67" s="2">
        <v>200</v>
      </c>
    </row>
    <row r="68" spans="1:9" x14ac:dyDescent="0.25">
      <c r="A68" s="1">
        <v>41906</v>
      </c>
      <c r="B68" t="s">
        <v>167</v>
      </c>
      <c r="C68" t="s">
        <v>87</v>
      </c>
      <c r="D68" t="s">
        <v>3</v>
      </c>
      <c r="E68" t="s">
        <v>52</v>
      </c>
      <c r="F68" t="s">
        <v>54</v>
      </c>
      <c r="G68" s="2">
        <v>249</v>
      </c>
      <c r="H68" s="2">
        <v>249</v>
      </c>
      <c r="I68" s="2">
        <v>249</v>
      </c>
    </row>
    <row r="69" spans="1:9" x14ac:dyDescent="0.25">
      <c r="A69" s="1">
        <v>41904</v>
      </c>
      <c r="B69" t="s">
        <v>168</v>
      </c>
      <c r="C69" t="s">
        <v>84</v>
      </c>
      <c r="D69" t="s">
        <v>3</v>
      </c>
      <c r="E69" t="s">
        <v>32</v>
      </c>
      <c r="F69" t="s">
        <v>55</v>
      </c>
      <c r="G69" s="2">
        <v>99</v>
      </c>
      <c r="H69" s="2">
        <v>99</v>
      </c>
      <c r="I69" s="2">
        <v>99</v>
      </c>
    </row>
    <row r="70" spans="1:9" x14ac:dyDescent="0.25">
      <c r="A70" s="1">
        <v>41841</v>
      </c>
      <c r="B70" t="s">
        <v>169</v>
      </c>
      <c r="C70" t="s">
        <v>143</v>
      </c>
      <c r="D70" t="s">
        <v>3</v>
      </c>
      <c r="E70" t="s">
        <v>4</v>
      </c>
      <c r="G70" s="2">
        <v>450</v>
      </c>
      <c r="H70" s="2">
        <v>450</v>
      </c>
      <c r="I70" s="2">
        <v>450</v>
      </c>
    </row>
    <row r="71" spans="1:9" x14ac:dyDescent="0.25">
      <c r="A71" s="1">
        <v>41912</v>
      </c>
      <c r="B71" t="s">
        <v>170</v>
      </c>
      <c r="C71" t="s">
        <v>138</v>
      </c>
      <c r="D71" t="s">
        <v>3</v>
      </c>
      <c r="G71" s="2">
        <v>200</v>
      </c>
      <c r="H71" s="2">
        <v>200</v>
      </c>
      <c r="I71" s="2">
        <v>200</v>
      </c>
    </row>
    <row r="72" spans="1:9" x14ac:dyDescent="0.25">
      <c r="A72" s="1">
        <v>41912</v>
      </c>
      <c r="B72" t="s">
        <v>56</v>
      </c>
      <c r="C72" t="s">
        <v>145</v>
      </c>
      <c r="D72" t="s">
        <v>3</v>
      </c>
      <c r="E72" t="s">
        <v>59</v>
      </c>
      <c r="F72" t="s">
        <v>62</v>
      </c>
      <c r="G72" s="2">
        <v>470</v>
      </c>
      <c r="H72" s="2">
        <v>470</v>
      </c>
      <c r="I72" s="2">
        <v>470</v>
      </c>
    </row>
    <row r="73" spans="1:9" x14ac:dyDescent="0.25">
      <c r="I73" s="2">
        <v>440</v>
      </c>
    </row>
    <row r="74" spans="1:9" x14ac:dyDescent="0.25">
      <c r="A74" s="1">
        <v>41909</v>
      </c>
      <c r="B74" t="s">
        <v>57</v>
      </c>
      <c r="C74" t="s">
        <v>93</v>
      </c>
      <c r="D74" t="s">
        <v>3</v>
      </c>
      <c r="E74" t="s">
        <v>60</v>
      </c>
      <c r="F74" t="s">
        <v>63</v>
      </c>
      <c r="G74" s="2">
        <v>249</v>
      </c>
      <c r="H74" s="2">
        <v>249</v>
      </c>
      <c r="I74" s="2">
        <v>249</v>
      </c>
    </row>
    <row r="75" spans="1:9" x14ac:dyDescent="0.25">
      <c r="I75" s="2">
        <v>249</v>
      </c>
    </row>
    <row r="76" spans="1:9" x14ac:dyDescent="0.25">
      <c r="A76" s="1">
        <v>41841</v>
      </c>
      <c r="B76" t="s">
        <v>171</v>
      </c>
      <c r="C76" t="s">
        <v>163</v>
      </c>
      <c r="D76" t="s">
        <v>0</v>
      </c>
      <c r="G76" s="2">
        <v>100</v>
      </c>
      <c r="H76" s="2">
        <v>100</v>
      </c>
      <c r="I76" s="2">
        <v>100</v>
      </c>
    </row>
    <row r="77" spans="1:9" x14ac:dyDescent="0.25">
      <c r="A77" s="1">
        <v>41876</v>
      </c>
      <c r="B77" t="s">
        <v>172</v>
      </c>
      <c r="C77" t="s">
        <v>173</v>
      </c>
      <c r="D77" t="s">
        <v>2</v>
      </c>
      <c r="G77" s="2">
        <v>470</v>
      </c>
      <c r="H77" s="2">
        <v>470</v>
      </c>
      <c r="I77" s="2">
        <v>470</v>
      </c>
    </row>
    <row r="78" spans="1:9" x14ac:dyDescent="0.25">
      <c r="I78" s="2">
        <v>440</v>
      </c>
    </row>
    <row r="79" spans="1:9" x14ac:dyDescent="0.25">
      <c r="A79" s="1">
        <v>41886</v>
      </c>
      <c r="B79" t="s">
        <v>58</v>
      </c>
      <c r="C79" t="s">
        <v>174</v>
      </c>
      <c r="D79" t="s">
        <v>3</v>
      </c>
      <c r="E79" t="s">
        <v>61</v>
      </c>
      <c r="F79" t="s">
        <v>54</v>
      </c>
      <c r="G79" s="2">
        <v>200</v>
      </c>
      <c r="H79" s="2">
        <v>200</v>
      </c>
      <c r="I79" s="2">
        <v>200</v>
      </c>
    </row>
    <row r="80" spans="1:9" x14ac:dyDescent="0.25">
      <c r="A80" s="1">
        <v>41904</v>
      </c>
      <c r="B80" t="s">
        <v>175</v>
      </c>
      <c r="C80" t="s">
        <v>176</v>
      </c>
      <c r="D80" t="s">
        <v>0</v>
      </c>
      <c r="G80" s="2">
        <v>100</v>
      </c>
      <c r="H80" s="2">
        <v>100</v>
      </c>
      <c r="I80" s="2">
        <v>100</v>
      </c>
    </row>
    <row r="81" spans="1:9" x14ac:dyDescent="0.25">
      <c r="A81" s="1">
        <v>41841</v>
      </c>
      <c r="B81" t="s">
        <v>64</v>
      </c>
      <c r="C81" t="s">
        <v>173</v>
      </c>
      <c r="D81" t="s">
        <v>3</v>
      </c>
      <c r="E81" t="s">
        <v>68</v>
      </c>
      <c r="F81" t="s">
        <v>70</v>
      </c>
      <c r="G81" s="2">
        <v>470</v>
      </c>
      <c r="H81" s="2">
        <v>470</v>
      </c>
      <c r="I81" s="2">
        <v>470</v>
      </c>
    </row>
    <row r="82" spans="1:9" x14ac:dyDescent="0.25">
      <c r="A82" s="1">
        <v>41912</v>
      </c>
      <c r="B82" t="s">
        <v>65</v>
      </c>
      <c r="C82" t="s">
        <v>177</v>
      </c>
      <c r="D82" t="s">
        <v>0</v>
      </c>
      <c r="G82" s="2">
        <v>200</v>
      </c>
      <c r="H82" s="2">
        <v>200</v>
      </c>
      <c r="I82" s="2">
        <v>200</v>
      </c>
    </row>
    <row r="83" spans="1:9" x14ac:dyDescent="0.25">
      <c r="A83" s="1">
        <v>41841</v>
      </c>
      <c r="B83" t="s">
        <v>66</v>
      </c>
      <c r="C83" t="s">
        <v>178</v>
      </c>
      <c r="D83" t="s">
        <v>3</v>
      </c>
      <c r="E83" t="s">
        <v>69</v>
      </c>
      <c r="F83" t="s">
        <v>28</v>
      </c>
      <c r="G83" s="2">
        <v>198</v>
      </c>
      <c r="H83" s="2">
        <v>198</v>
      </c>
      <c r="I83" s="2">
        <v>198</v>
      </c>
    </row>
    <row r="84" spans="1:9" x14ac:dyDescent="0.25">
      <c r="A84" s="1">
        <v>41843</v>
      </c>
      <c r="B84" t="s">
        <v>67</v>
      </c>
      <c r="C84" t="s">
        <v>179</v>
      </c>
      <c r="D84" t="s">
        <v>3</v>
      </c>
      <c r="E84" t="s">
        <v>32</v>
      </c>
      <c r="F84" t="s">
        <v>71</v>
      </c>
      <c r="G84" s="2">
        <v>450</v>
      </c>
      <c r="H84" s="2">
        <v>450</v>
      </c>
      <c r="I84" s="2">
        <v>450</v>
      </c>
    </row>
    <row r="86" spans="1:9" x14ac:dyDescent="0.25">
      <c r="F86" s="3" t="s">
        <v>79</v>
      </c>
      <c r="G86" s="2">
        <f>SUM(G2:G85)</f>
        <v>19261</v>
      </c>
      <c r="H86" s="2">
        <f>SUM(H2:H85)</f>
        <v>21510</v>
      </c>
      <c r="I86" s="2">
        <f>SUM(I2:I85)</f>
        <v>25878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workbookViewId="0">
      <selection activeCell="H1" sqref="H1:J1048576"/>
    </sheetView>
  </sheetViews>
  <sheetFormatPr defaultRowHeight="15" x14ac:dyDescent="0.25"/>
  <cols>
    <col min="1" max="4" width="18.42578125" customWidth="1"/>
    <col min="8" max="10" width="9.140625" style="2"/>
  </cols>
  <sheetData>
    <row r="1" spans="1:10" s="3" customFormat="1" x14ac:dyDescent="0.25">
      <c r="A1" s="3" t="s">
        <v>180</v>
      </c>
      <c r="B1" s="3" t="s">
        <v>181</v>
      </c>
      <c r="C1" s="3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H1" s="5" t="s">
        <v>187</v>
      </c>
      <c r="I1" s="5" t="s">
        <v>188</v>
      </c>
      <c r="J1" s="5" t="s">
        <v>189</v>
      </c>
    </row>
    <row r="2" spans="1:10" x14ac:dyDescent="0.25">
      <c r="A2" s="1">
        <v>41863</v>
      </c>
      <c r="B2" t="s">
        <v>72</v>
      </c>
      <c r="C2" t="s">
        <v>75</v>
      </c>
      <c r="D2" t="s">
        <v>3</v>
      </c>
      <c r="E2" t="s">
        <v>77</v>
      </c>
      <c r="F2" t="s">
        <v>78</v>
      </c>
      <c r="G2" t="s">
        <v>190</v>
      </c>
      <c r="H2" s="2">
        <v>470</v>
      </c>
      <c r="I2" s="2">
        <v>470</v>
      </c>
      <c r="J2" s="2">
        <v>470</v>
      </c>
    </row>
    <row r="3" spans="1:10" x14ac:dyDescent="0.25">
      <c r="A3" s="1">
        <v>41911</v>
      </c>
      <c r="B3" t="s">
        <v>73</v>
      </c>
      <c r="C3" t="s">
        <v>6</v>
      </c>
      <c r="D3" t="s">
        <v>0</v>
      </c>
      <c r="G3" t="s">
        <v>191</v>
      </c>
      <c r="H3" s="2">
        <v>470</v>
      </c>
      <c r="I3" s="2">
        <v>470</v>
      </c>
      <c r="J3" s="2">
        <v>470</v>
      </c>
    </row>
    <row r="4" spans="1:10" x14ac:dyDescent="0.25">
      <c r="A4" s="1">
        <v>41863</v>
      </c>
      <c r="B4" t="s">
        <v>74</v>
      </c>
      <c r="C4" t="s">
        <v>76</v>
      </c>
      <c r="D4" t="s">
        <v>0</v>
      </c>
      <c r="G4" t="s">
        <v>190</v>
      </c>
      <c r="H4" s="2">
        <v>470</v>
      </c>
      <c r="I4" s="2">
        <v>470</v>
      </c>
      <c r="J4" s="2">
        <v>470</v>
      </c>
    </row>
    <row r="6" spans="1:10" x14ac:dyDescent="0.25">
      <c r="F6" s="3" t="s">
        <v>206</v>
      </c>
      <c r="H6" s="2">
        <f>SUM(H2:H5)</f>
        <v>1410</v>
      </c>
      <c r="I6" s="2">
        <f t="shared" ref="I6:J6" si="0">SUM(I2:I5)</f>
        <v>1410</v>
      </c>
      <c r="J6" s="2">
        <f t="shared" si="0"/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3" workbookViewId="0">
      <selection activeCell="F4" sqref="F4"/>
    </sheetView>
  </sheetViews>
  <sheetFormatPr defaultRowHeight="15" x14ac:dyDescent="0.25"/>
  <cols>
    <col min="5" max="5" width="9.140625" style="2"/>
  </cols>
  <sheetData>
    <row r="1" spans="1:5" s="3" customFormat="1" x14ac:dyDescent="0.25">
      <c r="A1" s="3" t="s">
        <v>198</v>
      </c>
      <c r="B1" s="3" t="s">
        <v>182</v>
      </c>
      <c r="C1" s="3" t="s">
        <v>183</v>
      </c>
      <c r="D1" s="3" t="s">
        <v>199</v>
      </c>
      <c r="E1" s="5" t="s">
        <v>200</v>
      </c>
    </row>
    <row r="2" spans="1:5" x14ac:dyDescent="0.25">
      <c r="A2" t="s">
        <v>193</v>
      </c>
      <c r="B2" t="s">
        <v>1</v>
      </c>
      <c r="C2" t="s">
        <v>196</v>
      </c>
      <c r="E2" s="2">
        <v>155</v>
      </c>
    </row>
    <row r="3" spans="1:5" x14ac:dyDescent="0.25">
      <c r="A3" t="s">
        <v>193</v>
      </c>
      <c r="B3" t="s">
        <v>1</v>
      </c>
      <c r="C3" t="s">
        <v>197</v>
      </c>
      <c r="E3" s="2">
        <v>800</v>
      </c>
    </row>
    <row r="4" spans="1:5" x14ac:dyDescent="0.25">
      <c r="A4" t="s">
        <v>194</v>
      </c>
      <c r="B4" t="s">
        <v>195</v>
      </c>
      <c r="C4" t="s">
        <v>196</v>
      </c>
      <c r="E4" s="2">
        <v>1202</v>
      </c>
    </row>
    <row r="5" spans="1:5" x14ac:dyDescent="0.25">
      <c r="A5" t="s">
        <v>201</v>
      </c>
      <c r="B5" t="s">
        <v>203</v>
      </c>
      <c r="C5" t="s">
        <v>191</v>
      </c>
      <c r="E5" s="2">
        <v>2256</v>
      </c>
    </row>
    <row r="6" spans="1:5" x14ac:dyDescent="0.25">
      <c r="A6" t="s">
        <v>202</v>
      </c>
      <c r="B6" t="s">
        <v>204</v>
      </c>
      <c r="C6" t="s">
        <v>205</v>
      </c>
      <c r="D6" s="3"/>
      <c r="E6" s="2">
        <v>50</v>
      </c>
    </row>
    <row r="7" spans="1:5" x14ac:dyDescent="0.25">
      <c r="A7" t="s">
        <v>202</v>
      </c>
      <c r="B7" t="s">
        <v>204</v>
      </c>
      <c r="C7" t="s">
        <v>205</v>
      </c>
      <c r="E7" s="2">
        <v>250</v>
      </c>
    </row>
    <row r="8" spans="1:5" x14ac:dyDescent="0.25">
      <c r="A8" t="s">
        <v>202</v>
      </c>
      <c r="B8" t="s">
        <v>204</v>
      </c>
      <c r="C8" t="s">
        <v>205</v>
      </c>
      <c r="E8" s="2">
        <v>250</v>
      </c>
    </row>
    <row r="9" spans="1:5" x14ac:dyDescent="0.25">
      <c r="A9" t="s">
        <v>51</v>
      </c>
      <c r="B9" t="s">
        <v>31</v>
      </c>
      <c r="C9" t="s">
        <v>196</v>
      </c>
      <c r="E9" s="2">
        <v>832.94</v>
      </c>
    </row>
    <row r="10" spans="1:5" x14ac:dyDescent="0.25">
      <c r="A10" t="s">
        <v>51</v>
      </c>
      <c r="B10" t="s">
        <v>31</v>
      </c>
      <c r="C10" t="s">
        <v>196</v>
      </c>
      <c r="E10" s="2">
        <v>43.53</v>
      </c>
    </row>
    <row r="11" spans="1:5" x14ac:dyDescent="0.25">
      <c r="D11" s="3"/>
    </row>
    <row r="13" spans="1:5" x14ac:dyDescent="0.25">
      <c r="D13" s="3" t="s">
        <v>79</v>
      </c>
      <c r="E13" s="2">
        <f>SUM(E2:E12)</f>
        <v>5839.47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5" x14ac:dyDescent="0.25"/>
  <cols>
    <col min="1" max="5" width="18.28515625" customWidth="1"/>
  </cols>
  <sheetData>
    <row r="1" spans="1:5" s="3" customFormat="1" x14ac:dyDescent="0.25">
      <c r="A1" s="3" t="s">
        <v>198</v>
      </c>
      <c r="B1" s="3" t="s">
        <v>182</v>
      </c>
      <c r="C1" s="3" t="s">
        <v>183</v>
      </c>
      <c r="D1" s="3" t="s">
        <v>199</v>
      </c>
      <c r="E1" s="3" t="s">
        <v>200</v>
      </c>
    </row>
    <row r="2" spans="1:5" x14ac:dyDescent="0.25">
      <c r="A2" t="s">
        <v>193</v>
      </c>
      <c r="B2" t="s">
        <v>1</v>
      </c>
      <c r="C2" t="s">
        <v>196</v>
      </c>
      <c r="D2" t="s">
        <v>207</v>
      </c>
      <c r="E2">
        <v>832.94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a</vt:lpstr>
      <vt:lpstr>schedule c</vt:lpstr>
      <vt:lpstr>schedule e</vt:lpstr>
      <vt:lpstr>schedule g</vt:lpstr>
    </vt:vector>
  </TitlesOfParts>
  <Company>Akatsuki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Angelique Taclibon</dc:creator>
  <cp:lastModifiedBy>Mae Angelique Taclibon</cp:lastModifiedBy>
  <dcterms:created xsi:type="dcterms:W3CDTF">2015-09-24T05:44:30Z</dcterms:created>
  <dcterms:modified xsi:type="dcterms:W3CDTF">2015-09-24T08:37:52Z</dcterms:modified>
</cp:coreProperties>
</file>