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AC45AE63-94B3-9F4C-AC10-5DC2C10AFF85}" xr6:coauthVersionLast="47" xr6:coauthVersionMax="47" xr10:uidLastSave="{00000000-0000-0000-0000-000000000000}"/>
  <bookViews>
    <workbookView xWindow="20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1" l="1"/>
  <c r="I93" i="1" s="1"/>
  <c r="H48" i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H57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H65" i="1"/>
  <c r="H66" i="1"/>
  <c r="H67" i="1"/>
  <c r="I67" i="1" s="1"/>
  <c r="H68" i="1"/>
  <c r="I68" i="1" s="1"/>
  <c r="H69" i="1"/>
  <c r="H70" i="1"/>
  <c r="I70" i="1" s="1"/>
  <c r="H71" i="1"/>
  <c r="H72" i="1"/>
  <c r="H73" i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H88" i="1"/>
  <c r="H89" i="1"/>
  <c r="I89" i="1" s="1"/>
  <c r="H90" i="1"/>
  <c r="I90" i="1" s="1"/>
  <c r="H91" i="1"/>
  <c r="H92" i="1"/>
  <c r="I92" i="1" s="1"/>
  <c r="H2" i="1"/>
  <c r="I2" i="1" s="1"/>
  <c r="H3" i="1"/>
  <c r="I3" i="1" s="1"/>
  <c r="H4" i="1"/>
  <c r="H5" i="1"/>
  <c r="H6" i="1"/>
  <c r="H7" i="1"/>
  <c r="I7" i="1" s="1"/>
  <c r="H8" i="1"/>
  <c r="H9" i="1"/>
  <c r="I9" i="1" s="1"/>
  <c r="H10" i="1"/>
  <c r="I10" i="1" s="1"/>
  <c r="H11" i="1"/>
  <c r="I11" i="1" s="1"/>
  <c r="H12" i="1"/>
  <c r="H13" i="1"/>
  <c r="H14" i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H30" i="1"/>
  <c r="H31" i="1"/>
  <c r="I31" i="1" s="1"/>
  <c r="H32" i="1"/>
  <c r="I32" i="1" s="1"/>
  <c r="H33" i="1"/>
  <c r="I33" i="1" s="1"/>
  <c r="H34" i="1"/>
  <c r="I34" i="1" s="1"/>
  <c r="H35" i="1"/>
  <c r="I35" i="1" s="1"/>
  <c r="H36" i="1"/>
  <c r="H37" i="1"/>
  <c r="I37" i="1" s="1"/>
  <c r="H3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H45" i="1"/>
  <c r="H46" i="1"/>
  <c r="H47" i="1"/>
  <c r="I47" i="1" s="1"/>
  <c r="I48" i="1"/>
  <c r="I56" i="1"/>
  <c r="I57" i="1"/>
  <c r="I69" i="1"/>
  <c r="I71" i="1"/>
  <c r="I72" i="1"/>
  <c r="I80" i="1"/>
  <c r="I87" i="1"/>
  <c r="I88" i="1"/>
  <c r="I4" i="1"/>
  <c r="I8" i="1"/>
  <c r="I12" i="1"/>
  <c r="I28" i="1"/>
  <c r="I36" i="1"/>
  <c r="I44" i="1"/>
  <c r="I46" i="1"/>
  <c r="I15" i="1"/>
  <c r="I49" i="1"/>
  <c r="I50" i="1"/>
  <c r="I64" i="1"/>
  <c r="I65" i="1"/>
  <c r="I66" i="1"/>
  <c r="I73" i="1"/>
  <c r="I91" i="1"/>
  <c r="I29" i="1"/>
  <c r="I30" i="1"/>
  <c r="I38" i="1"/>
  <c r="I45" i="1"/>
  <c r="I22" i="1"/>
  <c r="I21" i="1"/>
  <c r="I14" i="1"/>
  <c r="I13" i="1"/>
  <c r="I6" i="1"/>
  <c r="I5" i="1"/>
</calcChain>
</file>

<file path=xl/sharedStrings.xml><?xml version="1.0" encoding="utf-8"?>
<sst xmlns="http://schemas.openxmlformats.org/spreadsheetml/2006/main" count="562" uniqueCount="22">
  <si>
    <t>Name</t>
  </si>
  <si>
    <t>Strain</t>
  </si>
  <si>
    <t>Sex</t>
  </si>
  <si>
    <t>Stage</t>
  </si>
  <si>
    <t>Actin_Ct</t>
  </si>
  <si>
    <t>Delta_Ct</t>
  </si>
  <si>
    <t>Viral_Load</t>
  </si>
  <si>
    <t>Poza Rica</t>
  </si>
  <si>
    <t>Female</t>
  </si>
  <si>
    <t>Male</t>
  </si>
  <si>
    <t>New Orleans</t>
  </si>
  <si>
    <t>Vergel</t>
  </si>
  <si>
    <t>Offspring</t>
  </si>
  <si>
    <t>GMV_Ct</t>
  </si>
  <si>
    <t>Replicate</t>
  </si>
  <si>
    <t>Replicate 1</t>
  </si>
  <si>
    <t>Replicate 2</t>
  </si>
  <si>
    <t xml:space="preserve">Poza Rica M x New Orleans F </t>
  </si>
  <si>
    <t xml:space="preserve">Poza Rica M x Vergel F </t>
  </si>
  <si>
    <t>Positive</t>
  </si>
  <si>
    <t>Negative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</si>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</sst>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J97"/>
  <sheetViews>
    <sheetView tabSelected="1" workbookViewId="0">
      <selection activeCell="J1" sqref="J1"/>
    </sheetView>
  </sheetViews>
  <sheetFormatPr baseColWidth="10" defaultRowHeight="16" x14ac:dyDescent="0.2"/>
  <cols>
    <col min="1" max="1" width="34.33203125" customWidth="1"/>
    <col min="2" max="2" width="14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0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21</v>
      </c>
    </row>
    <row r="2" spans="1:10" x14ac:dyDescent="0.2">
      <c r="A2" s="2" t="s">
        <v>17</v>
      </c>
      <c r="B2" s="2" t="s">
        <v>15</v>
      </c>
      <c r="C2" s="2" t="s">
        <v>10</v>
      </c>
      <c r="D2" s="2" t="s">
        <v>8</v>
      </c>
      <c r="E2" s="2" t="s">
        <v>12</v>
      </c>
      <c r="F2" s="4">
        <v>12.858000000000001</v>
      </c>
      <c r="G2" s="5">
        <v>20.684000000000001</v>
      </c>
      <c r="H2" s="3">
        <f t="shared" ref="H2:H18" si="0">F2-G2</f>
        <v>-7.8260000000000005</v>
      </c>
      <c r="I2" s="3">
        <f t="shared" ref="I2:I19" si="1">2^(-H2)</f>
        <v>226.91371499388612</v>
      </c>
      <c r="J2" s="4" t="s">
        <v>19</v>
      </c>
    </row>
    <row r="3" spans="1:10" x14ac:dyDescent="0.2">
      <c r="A3" s="2" t="s">
        <v>17</v>
      </c>
      <c r="B3" s="2" t="s">
        <v>15</v>
      </c>
      <c r="C3" s="2" t="s">
        <v>10</v>
      </c>
      <c r="D3" s="2" t="s">
        <v>8</v>
      </c>
      <c r="E3" s="2" t="s">
        <v>12</v>
      </c>
      <c r="F3" s="4">
        <v>10.130000000000001</v>
      </c>
      <c r="G3" s="5">
        <v>17.968</v>
      </c>
      <c r="H3" s="3">
        <f t="shared" si="0"/>
        <v>-7.8379999999999992</v>
      </c>
      <c r="I3" s="3">
        <f t="shared" si="1"/>
        <v>228.80900156333732</v>
      </c>
      <c r="J3" s="4" t="s">
        <v>19</v>
      </c>
    </row>
    <row r="4" spans="1:10" x14ac:dyDescent="0.2">
      <c r="A4" s="2" t="s">
        <v>17</v>
      </c>
      <c r="B4" s="2" t="s">
        <v>15</v>
      </c>
      <c r="C4" s="2" t="s">
        <v>10</v>
      </c>
      <c r="D4" s="2" t="s">
        <v>8</v>
      </c>
      <c r="E4" s="2" t="s">
        <v>12</v>
      </c>
      <c r="F4" s="4">
        <v>11.112</v>
      </c>
      <c r="G4" s="5">
        <v>18.927</v>
      </c>
      <c r="H4" s="3">
        <f t="shared" si="0"/>
        <v>-7.8149999999999995</v>
      </c>
      <c r="I4" s="3">
        <f t="shared" si="1"/>
        <v>225.19016343614348</v>
      </c>
      <c r="J4" s="4" t="s">
        <v>19</v>
      </c>
    </row>
    <row r="5" spans="1:10" x14ac:dyDescent="0.2">
      <c r="A5" s="2" t="s">
        <v>17</v>
      </c>
      <c r="B5" s="2" t="s">
        <v>15</v>
      </c>
      <c r="C5" s="2" t="s">
        <v>10</v>
      </c>
      <c r="D5" s="2" t="s">
        <v>8</v>
      </c>
      <c r="E5" s="2" t="s">
        <v>12</v>
      </c>
      <c r="F5" s="4">
        <v>11.704000000000001</v>
      </c>
      <c r="G5" s="5">
        <v>18.48</v>
      </c>
      <c r="H5" s="3">
        <f t="shared" si="0"/>
        <v>-6.7759999999999998</v>
      </c>
      <c r="I5" s="3">
        <f t="shared" si="1"/>
        <v>109.59210042194645</v>
      </c>
      <c r="J5" s="4" t="s">
        <v>19</v>
      </c>
    </row>
    <row r="6" spans="1:10" x14ac:dyDescent="0.2">
      <c r="A6" s="2" t="s">
        <v>17</v>
      </c>
      <c r="B6" s="2" t="s">
        <v>15</v>
      </c>
      <c r="C6" s="2" t="s">
        <v>10</v>
      </c>
      <c r="D6" s="2" t="s">
        <v>8</v>
      </c>
      <c r="E6" s="2" t="s">
        <v>12</v>
      </c>
      <c r="F6" s="4">
        <v>11.635999999999999</v>
      </c>
      <c r="G6" s="5">
        <v>19.306000000000001</v>
      </c>
      <c r="H6" s="3">
        <f t="shared" si="0"/>
        <v>-7.6700000000000017</v>
      </c>
      <c r="I6" s="3">
        <f t="shared" si="1"/>
        <v>203.65733984125933</v>
      </c>
      <c r="J6" s="4" t="s">
        <v>19</v>
      </c>
    </row>
    <row r="7" spans="1:10" x14ac:dyDescent="0.2">
      <c r="A7" s="2" t="s">
        <v>17</v>
      </c>
      <c r="B7" s="2" t="s">
        <v>15</v>
      </c>
      <c r="C7" s="2" t="s">
        <v>10</v>
      </c>
      <c r="D7" s="2" t="s">
        <v>8</v>
      </c>
      <c r="E7" s="2" t="s">
        <v>12</v>
      </c>
      <c r="F7" s="4">
        <v>10.847</v>
      </c>
      <c r="G7" s="5">
        <v>18.135000000000002</v>
      </c>
      <c r="H7" s="3">
        <f t="shared" si="0"/>
        <v>-7.288000000000002</v>
      </c>
      <c r="I7" s="3">
        <f t="shared" si="1"/>
        <v>156.28115362164942</v>
      </c>
      <c r="J7" s="4" t="s">
        <v>19</v>
      </c>
    </row>
    <row r="8" spans="1:10" x14ac:dyDescent="0.2">
      <c r="A8" s="2" t="s">
        <v>17</v>
      </c>
      <c r="B8" s="2" t="s">
        <v>15</v>
      </c>
      <c r="C8" s="2" t="s">
        <v>10</v>
      </c>
      <c r="D8" s="2" t="s">
        <v>8</v>
      </c>
      <c r="E8" s="2" t="s">
        <v>12</v>
      </c>
      <c r="F8" s="4">
        <v>23.747</v>
      </c>
      <c r="G8" s="5">
        <v>18.143999999999998</v>
      </c>
      <c r="H8" s="3">
        <f t="shared" si="0"/>
        <v>5.6030000000000015</v>
      </c>
      <c r="I8" s="3">
        <f t="shared" si="1"/>
        <v>2.0574483157175655E-2</v>
      </c>
      <c r="J8" s="4" t="s">
        <v>19</v>
      </c>
    </row>
    <row r="9" spans="1:10" x14ac:dyDescent="0.2">
      <c r="A9" s="2" t="s">
        <v>17</v>
      </c>
      <c r="B9" s="2" t="s">
        <v>15</v>
      </c>
      <c r="C9" s="2" t="s">
        <v>10</v>
      </c>
      <c r="D9" s="2" t="s">
        <v>8</v>
      </c>
      <c r="E9" s="2" t="s">
        <v>12</v>
      </c>
      <c r="F9" s="4">
        <v>12.109</v>
      </c>
      <c r="G9" s="5">
        <v>18.797999999999998</v>
      </c>
      <c r="H9" s="3">
        <f t="shared" si="0"/>
        <v>-6.6889999999999983</v>
      </c>
      <c r="I9" s="3">
        <f t="shared" si="1"/>
        <v>103.17860243109968</v>
      </c>
      <c r="J9" s="4" t="s">
        <v>19</v>
      </c>
    </row>
    <row r="10" spans="1:10" x14ac:dyDescent="0.2">
      <c r="A10" s="2" t="s">
        <v>17</v>
      </c>
      <c r="B10" s="2" t="s">
        <v>15</v>
      </c>
      <c r="C10" s="2" t="s">
        <v>10</v>
      </c>
      <c r="D10" s="2" t="s">
        <v>8</v>
      </c>
      <c r="E10" s="2" t="s">
        <v>12</v>
      </c>
      <c r="F10" s="4">
        <v>12.114000000000001</v>
      </c>
      <c r="G10" s="5">
        <v>19.984999999999999</v>
      </c>
      <c r="H10" s="3">
        <f t="shared" si="0"/>
        <v>-7.8709999999999987</v>
      </c>
      <c r="I10" s="3">
        <f t="shared" si="1"/>
        <v>234.1030629119746</v>
      </c>
      <c r="J10" s="4" t="s">
        <v>19</v>
      </c>
    </row>
    <row r="11" spans="1:10" x14ac:dyDescent="0.2">
      <c r="A11" s="2" t="s">
        <v>17</v>
      </c>
      <c r="B11" s="2" t="s">
        <v>15</v>
      </c>
      <c r="C11" s="2" t="s">
        <v>10</v>
      </c>
      <c r="D11" s="2" t="s">
        <v>8</v>
      </c>
      <c r="E11" s="2" t="s">
        <v>12</v>
      </c>
      <c r="F11" s="4">
        <v>11.724</v>
      </c>
      <c r="G11" s="5">
        <v>22.556000000000001</v>
      </c>
      <c r="H11" s="3">
        <f t="shared" si="0"/>
        <v>-10.832000000000001</v>
      </c>
      <c r="I11" s="3">
        <f t="shared" si="1"/>
        <v>1822.8751017011136</v>
      </c>
      <c r="J11" s="4" t="s">
        <v>19</v>
      </c>
    </row>
    <row r="12" spans="1:10" x14ac:dyDescent="0.2">
      <c r="A12" s="2" t="s">
        <v>17</v>
      </c>
      <c r="B12" s="2" t="s">
        <v>15</v>
      </c>
      <c r="C12" s="2" t="s">
        <v>10</v>
      </c>
      <c r="D12" s="2" t="s">
        <v>8</v>
      </c>
      <c r="E12" s="2" t="s">
        <v>12</v>
      </c>
      <c r="F12" s="3">
        <v>29.962</v>
      </c>
      <c r="G12" s="5">
        <v>20.881</v>
      </c>
      <c r="H12" s="3">
        <f t="shared" si="0"/>
        <v>9.0809999999999995</v>
      </c>
      <c r="I12" s="3">
        <f t="shared" si="1"/>
        <v>1.8464885092787972E-3</v>
      </c>
      <c r="J12" s="3" t="s">
        <v>20</v>
      </c>
    </row>
    <row r="13" spans="1:10" x14ac:dyDescent="0.2">
      <c r="A13" s="2" t="s">
        <v>17</v>
      </c>
      <c r="B13" s="2" t="s">
        <v>15</v>
      </c>
      <c r="C13" s="2" t="s">
        <v>10</v>
      </c>
      <c r="D13" s="2" t="s">
        <v>8</v>
      </c>
      <c r="E13" s="2" t="s">
        <v>12</v>
      </c>
      <c r="F13" s="4">
        <v>25.05</v>
      </c>
      <c r="G13" s="5">
        <v>18.271000000000001</v>
      </c>
      <c r="H13" s="3">
        <f t="shared" si="0"/>
        <v>6.7789999999999999</v>
      </c>
      <c r="I13" s="3">
        <f t="shared" si="1"/>
        <v>9.1057906104262502E-3</v>
      </c>
      <c r="J13" s="4" t="s">
        <v>19</v>
      </c>
    </row>
    <row r="14" spans="1:10" x14ac:dyDescent="0.2">
      <c r="A14" s="2" t="s">
        <v>17</v>
      </c>
      <c r="B14" s="2" t="s">
        <v>15</v>
      </c>
      <c r="C14" s="2" t="s">
        <v>7</v>
      </c>
      <c r="D14" s="2" t="s">
        <v>9</v>
      </c>
      <c r="E14" s="2" t="s">
        <v>12</v>
      </c>
      <c r="F14" s="4">
        <v>28.238</v>
      </c>
      <c r="G14" s="5">
        <v>21.774000000000001</v>
      </c>
      <c r="H14" s="3">
        <f t="shared" si="0"/>
        <v>6.4639999999999986</v>
      </c>
      <c r="I14" s="3">
        <f t="shared" si="1"/>
        <v>1.1327709631866042E-2</v>
      </c>
      <c r="J14" s="4" t="s">
        <v>19</v>
      </c>
    </row>
    <row r="15" spans="1:10" x14ac:dyDescent="0.2">
      <c r="A15" s="2" t="s">
        <v>17</v>
      </c>
      <c r="B15" s="2" t="s">
        <v>15</v>
      </c>
      <c r="C15" s="2" t="s">
        <v>7</v>
      </c>
      <c r="D15" s="2" t="s">
        <v>9</v>
      </c>
      <c r="E15" s="2" t="s">
        <v>12</v>
      </c>
      <c r="F15" s="4">
        <v>28.521000000000001</v>
      </c>
      <c r="G15" s="5">
        <v>21.853000000000002</v>
      </c>
      <c r="H15" s="3">
        <f t="shared" si="0"/>
        <v>6.6679999999999993</v>
      </c>
      <c r="I15" s="3">
        <f t="shared" si="1"/>
        <v>9.8340404180067079E-3</v>
      </c>
      <c r="J15" s="4" t="s">
        <v>19</v>
      </c>
    </row>
    <row r="16" spans="1:10" x14ac:dyDescent="0.2">
      <c r="A16" s="2" t="s">
        <v>17</v>
      </c>
      <c r="B16" s="2" t="s">
        <v>15</v>
      </c>
      <c r="C16" s="2" t="s">
        <v>7</v>
      </c>
      <c r="D16" s="2" t="s">
        <v>9</v>
      </c>
      <c r="E16" s="2" t="s">
        <v>12</v>
      </c>
      <c r="F16" s="4">
        <v>29.655000000000001</v>
      </c>
      <c r="G16" s="5">
        <v>21.14</v>
      </c>
      <c r="H16" s="3">
        <f t="shared" si="0"/>
        <v>8.5150000000000006</v>
      </c>
      <c r="I16" s="3">
        <f t="shared" si="1"/>
        <v>2.7335661437406173E-3</v>
      </c>
      <c r="J16" s="4" t="s">
        <v>19</v>
      </c>
    </row>
    <row r="17" spans="1:10" x14ac:dyDescent="0.2">
      <c r="A17" s="2" t="s">
        <v>17</v>
      </c>
      <c r="B17" s="2" t="s">
        <v>15</v>
      </c>
      <c r="C17" s="2" t="s">
        <v>7</v>
      </c>
      <c r="D17" s="2" t="s">
        <v>9</v>
      </c>
      <c r="E17" s="2" t="s">
        <v>12</v>
      </c>
      <c r="F17" s="4">
        <v>27.5</v>
      </c>
      <c r="G17" s="5">
        <v>22.198</v>
      </c>
      <c r="H17" s="3">
        <f t="shared" si="0"/>
        <v>5.3019999999999996</v>
      </c>
      <c r="I17" s="3">
        <f t="shared" si="1"/>
        <v>2.5347723611782596E-2</v>
      </c>
      <c r="J17" s="4" t="s">
        <v>19</v>
      </c>
    </row>
    <row r="18" spans="1:10" x14ac:dyDescent="0.2">
      <c r="A18" s="2" t="s">
        <v>17</v>
      </c>
      <c r="B18" s="2" t="s">
        <v>15</v>
      </c>
      <c r="C18" s="2" t="s">
        <v>7</v>
      </c>
      <c r="D18" s="2" t="s">
        <v>9</v>
      </c>
      <c r="E18" s="2" t="s">
        <v>12</v>
      </c>
      <c r="F18" s="4">
        <v>10.696999999999999</v>
      </c>
      <c r="G18" s="5">
        <v>20.832999999999998</v>
      </c>
      <c r="H18" s="3">
        <f t="shared" si="0"/>
        <v>-10.135999999999999</v>
      </c>
      <c r="I18" s="3">
        <f t="shared" si="1"/>
        <v>1125.2267187987236</v>
      </c>
      <c r="J18" s="4" t="s">
        <v>19</v>
      </c>
    </row>
    <row r="19" spans="1:10" x14ac:dyDescent="0.2">
      <c r="A19" s="2" t="s">
        <v>17</v>
      </c>
      <c r="B19" s="2" t="s">
        <v>15</v>
      </c>
      <c r="C19" s="2" t="s">
        <v>7</v>
      </c>
      <c r="D19" s="2" t="s">
        <v>9</v>
      </c>
      <c r="E19" s="2" t="s">
        <v>12</v>
      </c>
      <c r="F19" s="4">
        <v>11.79</v>
      </c>
      <c r="G19" s="5">
        <v>22.452999999999999</v>
      </c>
      <c r="H19" s="3">
        <f t="shared" ref="H19:H47" si="2">F19-G19</f>
        <v>-10.663</v>
      </c>
      <c r="I19" s="3">
        <f t="shared" si="1"/>
        <v>1621.3726533043643</v>
      </c>
      <c r="J19" s="4" t="s">
        <v>19</v>
      </c>
    </row>
    <row r="20" spans="1:10" x14ac:dyDescent="0.2">
      <c r="A20" s="2" t="s">
        <v>17</v>
      </c>
      <c r="B20" s="2" t="s">
        <v>15</v>
      </c>
      <c r="C20" s="2" t="s">
        <v>7</v>
      </c>
      <c r="D20" s="2" t="s">
        <v>9</v>
      </c>
      <c r="E20" s="2" t="s">
        <v>12</v>
      </c>
      <c r="F20" s="4">
        <v>11.606999999999999</v>
      </c>
      <c r="G20" s="5">
        <v>21.821000000000002</v>
      </c>
      <c r="H20" s="3">
        <f t="shared" si="2"/>
        <v>-10.214000000000002</v>
      </c>
      <c r="I20" s="3">
        <f t="shared" ref="I20:I47" si="3">2^(-H20)</f>
        <v>1187.7372462135666</v>
      </c>
      <c r="J20" s="4" t="s">
        <v>19</v>
      </c>
    </row>
    <row r="21" spans="1:10" x14ac:dyDescent="0.2">
      <c r="A21" s="2" t="s">
        <v>17</v>
      </c>
      <c r="B21" s="2" t="s">
        <v>15</v>
      </c>
      <c r="C21" s="2" t="s">
        <v>7</v>
      </c>
      <c r="D21" s="2" t="s">
        <v>9</v>
      </c>
      <c r="E21" s="2" t="s">
        <v>12</v>
      </c>
      <c r="F21" s="4">
        <v>26.664000000000001</v>
      </c>
      <c r="G21" s="5">
        <v>20.898</v>
      </c>
      <c r="H21" s="3">
        <f t="shared" si="2"/>
        <v>5.7660000000000018</v>
      </c>
      <c r="I21" s="3">
        <f t="shared" si="3"/>
        <v>1.8376425785796301E-2</v>
      </c>
      <c r="J21" s="4" t="s">
        <v>19</v>
      </c>
    </row>
    <row r="22" spans="1:10" x14ac:dyDescent="0.2">
      <c r="A22" s="2" t="s">
        <v>17</v>
      </c>
      <c r="B22" s="2" t="s">
        <v>15</v>
      </c>
      <c r="C22" s="2" t="s">
        <v>7</v>
      </c>
      <c r="D22" s="2" t="s">
        <v>9</v>
      </c>
      <c r="E22" s="2" t="s">
        <v>12</v>
      </c>
      <c r="F22" s="4">
        <v>27.187000000000001</v>
      </c>
      <c r="G22" s="5">
        <v>21.279</v>
      </c>
      <c r="H22" s="3">
        <f t="shared" si="2"/>
        <v>5.9080000000000013</v>
      </c>
      <c r="I22" s="3">
        <f t="shared" si="3"/>
        <v>1.6653855251061583E-2</v>
      </c>
      <c r="J22" s="4" t="s">
        <v>19</v>
      </c>
    </row>
    <row r="23" spans="1:10" x14ac:dyDescent="0.2">
      <c r="A23" s="2" t="s">
        <v>17</v>
      </c>
      <c r="B23" s="2" t="s">
        <v>15</v>
      </c>
      <c r="C23" s="2" t="s">
        <v>7</v>
      </c>
      <c r="D23" s="2" t="s">
        <v>9</v>
      </c>
      <c r="E23" s="2" t="s">
        <v>12</v>
      </c>
      <c r="F23" s="4">
        <v>10.627000000000001</v>
      </c>
      <c r="G23" s="5">
        <v>20.902999999999999</v>
      </c>
      <c r="H23" s="3">
        <f t="shared" si="2"/>
        <v>-10.275999999999998</v>
      </c>
      <c r="I23" s="3">
        <f t="shared" si="3"/>
        <v>1239.8930779653651</v>
      </c>
      <c r="J23" s="4" t="s">
        <v>19</v>
      </c>
    </row>
    <row r="24" spans="1:10" x14ac:dyDescent="0.2">
      <c r="A24" s="2" t="s">
        <v>17</v>
      </c>
      <c r="B24" s="2" t="s">
        <v>15</v>
      </c>
      <c r="C24" s="2" t="s">
        <v>7</v>
      </c>
      <c r="D24" s="2" t="s">
        <v>9</v>
      </c>
      <c r="E24" s="2" t="s">
        <v>12</v>
      </c>
      <c r="F24" s="4">
        <v>27.902999999999999</v>
      </c>
      <c r="G24" s="5">
        <v>22.989000000000001</v>
      </c>
      <c r="H24" s="3">
        <f t="shared" si="2"/>
        <v>4.9139999999999979</v>
      </c>
      <c r="I24" s="3">
        <f t="shared" si="3"/>
        <v>3.3169475279681136E-2</v>
      </c>
      <c r="J24" s="4" t="s">
        <v>19</v>
      </c>
    </row>
    <row r="25" spans="1:10" x14ac:dyDescent="0.2">
      <c r="A25" s="2" t="s">
        <v>17</v>
      </c>
      <c r="B25" s="2" t="s">
        <v>15</v>
      </c>
      <c r="C25" s="2" t="s">
        <v>7</v>
      </c>
      <c r="D25" s="2" t="s">
        <v>9</v>
      </c>
      <c r="E25" s="2" t="s">
        <v>12</v>
      </c>
      <c r="F25" s="4">
        <v>28.658000000000001</v>
      </c>
      <c r="G25" s="5">
        <v>22.119</v>
      </c>
      <c r="H25" s="3">
        <f t="shared" si="2"/>
        <v>6.5390000000000015</v>
      </c>
      <c r="I25" s="3">
        <f t="shared" si="3"/>
        <v>1.0753871887427317E-2</v>
      </c>
      <c r="J25" s="4" t="s">
        <v>19</v>
      </c>
    </row>
    <row r="26" spans="1:10" x14ac:dyDescent="0.2">
      <c r="A26" s="2" t="s">
        <v>17</v>
      </c>
      <c r="B26" s="2" t="s">
        <v>16</v>
      </c>
      <c r="C26" s="2" t="s">
        <v>10</v>
      </c>
      <c r="D26" s="2" t="s">
        <v>8</v>
      </c>
      <c r="E26" s="2" t="s">
        <v>12</v>
      </c>
      <c r="F26" s="4">
        <v>22.353000000000002</v>
      </c>
      <c r="G26" s="5">
        <v>21.347999999999999</v>
      </c>
      <c r="H26" s="3">
        <f t="shared" si="2"/>
        <v>1.0050000000000026</v>
      </c>
      <c r="I26" s="3">
        <f t="shared" si="3"/>
        <v>0.498270131413933</v>
      </c>
      <c r="J26" s="4" t="s">
        <v>19</v>
      </c>
    </row>
    <row r="27" spans="1:10" x14ac:dyDescent="0.2">
      <c r="A27" s="2" t="s">
        <v>17</v>
      </c>
      <c r="B27" s="2" t="s">
        <v>16</v>
      </c>
      <c r="C27" s="2" t="s">
        <v>10</v>
      </c>
      <c r="D27" s="2" t="s">
        <v>8</v>
      </c>
      <c r="E27" s="2" t="s">
        <v>12</v>
      </c>
      <c r="F27" s="4">
        <v>11.786</v>
      </c>
      <c r="G27" s="5">
        <v>20.026</v>
      </c>
      <c r="H27" s="3">
        <f t="shared" si="2"/>
        <v>-8.24</v>
      </c>
      <c r="I27" s="3">
        <f t="shared" si="3"/>
        <v>302.33412132595981</v>
      </c>
      <c r="J27" s="4" t="s">
        <v>19</v>
      </c>
    </row>
    <row r="28" spans="1:10" x14ac:dyDescent="0.2">
      <c r="A28" s="2" t="s">
        <v>17</v>
      </c>
      <c r="B28" s="2" t="s">
        <v>16</v>
      </c>
      <c r="C28" s="2" t="s">
        <v>10</v>
      </c>
      <c r="D28" s="2" t="s">
        <v>8</v>
      </c>
      <c r="E28" s="2" t="s">
        <v>12</v>
      </c>
      <c r="F28" s="4">
        <v>12.920999999999999</v>
      </c>
      <c r="G28" s="5">
        <v>18.149000000000001</v>
      </c>
      <c r="H28" s="3">
        <f t="shared" si="2"/>
        <v>-5.2280000000000015</v>
      </c>
      <c r="I28" s="3">
        <f t="shared" si="3"/>
        <v>37.478725799001957</v>
      </c>
      <c r="J28" s="4" t="s">
        <v>19</v>
      </c>
    </row>
    <row r="29" spans="1:10" x14ac:dyDescent="0.2">
      <c r="A29" s="2" t="s">
        <v>17</v>
      </c>
      <c r="B29" s="2" t="s">
        <v>16</v>
      </c>
      <c r="C29" s="2" t="s">
        <v>10</v>
      </c>
      <c r="D29" s="2" t="s">
        <v>8</v>
      </c>
      <c r="E29" s="2" t="s">
        <v>12</v>
      </c>
      <c r="F29" s="4">
        <v>12.646000000000001</v>
      </c>
      <c r="G29" s="5">
        <v>17.605</v>
      </c>
      <c r="H29" s="3">
        <f t="shared" si="2"/>
        <v>-4.9589999999999996</v>
      </c>
      <c r="I29" s="3">
        <f t="shared" si="3"/>
        <v>31.103391615403265</v>
      </c>
      <c r="J29" s="4" t="s">
        <v>19</v>
      </c>
    </row>
    <row r="30" spans="1:10" x14ac:dyDescent="0.2">
      <c r="A30" s="2" t="s">
        <v>17</v>
      </c>
      <c r="B30" s="2" t="s">
        <v>16</v>
      </c>
      <c r="C30" s="2" t="s">
        <v>10</v>
      </c>
      <c r="D30" s="2" t="s">
        <v>8</v>
      </c>
      <c r="E30" s="2" t="s">
        <v>12</v>
      </c>
      <c r="F30" s="4">
        <v>12.215999999999999</v>
      </c>
      <c r="G30" s="5">
        <v>17.591999999999999</v>
      </c>
      <c r="H30" s="3">
        <f t="shared" si="2"/>
        <v>-5.3759999999999994</v>
      </c>
      <c r="I30" s="3">
        <f t="shared" si="3"/>
        <v>41.527640542053852</v>
      </c>
      <c r="J30" s="4" t="s">
        <v>19</v>
      </c>
    </row>
    <row r="31" spans="1:10" x14ac:dyDescent="0.2">
      <c r="A31" s="2" t="s">
        <v>17</v>
      </c>
      <c r="B31" s="2" t="s">
        <v>16</v>
      </c>
      <c r="C31" s="2" t="s">
        <v>10</v>
      </c>
      <c r="D31" s="2" t="s">
        <v>8</v>
      </c>
      <c r="E31" s="2" t="s">
        <v>12</v>
      </c>
      <c r="F31" s="4">
        <v>22.696999999999999</v>
      </c>
      <c r="G31" s="5">
        <v>16.785</v>
      </c>
      <c r="H31" s="3">
        <f t="shared" si="2"/>
        <v>5.911999999999999</v>
      </c>
      <c r="I31" s="3">
        <f t="shared" si="3"/>
        <v>1.66077449118524E-2</v>
      </c>
      <c r="J31" s="4" t="s">
        <v>19</v>
      </c>
    </row>
    <row r="32" spans="1:10" x14ac:dyDescent="0.2">
      <c r="A32" s="2" t="s">
        <v>17</v>
      </c>
      <c r="B32" s="2" t="s">
        <v>16</v>
      </c>
      <c r="C32" s="2" t="s">
        <v>10</v>
      </c>
      <c r="D32" s="2" t="s">
        <v>8</v>
      </c>
      <c r="E32" s="2" t="s">
        <v>12</v>
      </c>
      <c r="F32" s="4">
        <v>11.9</v>
      </c>
      <c r="G32" s="5">
        <v>17.753</v>
      </c>
      <c r="H32" s="3">
        <f t="shared" si="2"/>
        <v>-5.8529999999999998</v>
      </c>
      <c r="I32" s="3">
        <f t="shared" si="3"/>
        <v>57.800096649716636</v>
      </c>
      <c r="J32" s="4" t="s">
        <v>19</v>
      </c>
    </row>
    <row r="33" spans="1:10" x14ac:dyDescent="0.2">
      <c r="A33" s="2" t="s">
        <v>17</v>
      </c>
      <c r="B33" s="2" t="s">
        <v>16</v>
      </c>
      <c r="C33" s="2" t="s">
        <v>10</v>
      </c>
      <c r="D33" s="2" t="s">
        <v>8</v>
      </c>
      <c r="E33" s="2" t="s">
        <v>12</v>
      </c>
      <c r="F33" s="4">
        <v>11.275</v>
      </c>
      <c r="G33" s="5">
        <v>16.893999999999998</v>
      </c>
      <c r="H33" s="3">
        <f t="shared" si="2"/>
        <v>-5.618999999999998</v>
      </c>
      <c r="I33" s="3">
        <f t="shared" si="3"/>
        <v>49.145928630467075</v>
      </c>
      <c r="J33" s="4" t="s">
        <v>19</v>
      </c>
    </row>
    <row r="34" spans="1:10" x14ac:dyDescent="0.2">
      <c r="A34" s="2" t="s">
        <v>17</v>
      </c>
      <c r="B34" s="2" t="s">
        <v>16</v>
      </c>
      <c r="C34" s="2" t="s">
        <v>10</v>
      </c>
      <c r="D34" s="2" t="s">
        <v>8</v>
      </c>
      <c r="E34" s="2" t="s">
        <v>12</v>
      </c>
      <c r="F34" s="4">
        <v>22.997</v>
      </c>
      <c r="G34" s="5">
        <v>16.228999999999999</v>
      </c>
      <c r="H34" s="3">
        <f t="shared" si="2"/>
        <v>6.7680000000000007</v>
      </c>
      <c r="I34" s="3">
        <f t="shared" si="3"/>
        <v>9.1754841501066661E-3</v>
      </c>
      <c r="J34" s="4" t="s">
        <v>19</v>
      </c>
    </row>
    <row r="35" spans="1:10" x14ac:dyDescent="0.2">
      <c r="A35" s="2" t="s">
        <v>17</v>
      </c>
      <c r="B35" s="2" t="s">
        <v>16</v>
      </c>
      <c r="C35" s="2" t="s">
        <v>10</v>
      </c>
      <c r="D35" s="2" t="s">
        <v>8</v>
      </c>
      <c r="E35" s="2" t="s">
        <v>12</v>
      </c>
      <c r="F35" s="4">
        <v>18.222000000000001</v>
      </c>
      <c r="G35" s="5">
        <v>17.797999999999998</v>
      </c>
      <c r="H35" s="3">
        <f t="shared" si="2"/>
        <v>0.42400000000000304</v>
      </c>
      <c r="I35" s="3">
        <f t="shared" si="3"/>
        <v>0.74535519339945866</v>
      </c>
      <c r="J35" s="4" t="s">
        <v>19</v>
      </c>
    </row>
    <row r="36" spans="1:10" x14ac:dyDescent="0.2">
      <c r="A36" s="2" t="s">
        <v>17</v>
      </c>
      <c r="B36" s="2" t="s">
        <v>16</v>
      </c>
      <c r="C36" s="2" t="s">
        <v>10</v>
      </c>
      <c r="D36" s="2" t="s">
        <v>8</v>
      </c>
      <c r="E36" s="2" t="s">
        <v>12</v>
      </c>
      <c r="F36" s="3">
        <v>28.530999999999999</v>
      </c>
      <c r="G36" s="5">
        <v>17.439</v>
      </c>
      <c r="H36" s="3">
        <f t="shared" si="2"/>
        <v>11.091999999999999</v>
      </c>
      <c r="I36" s="3">
        <f t="shared" si="3"/>
        <v>4.5811581860384388E-4</v>
      </c>
      <c r="J36" s="3" t="s">
        <v>20</v>
      </c>
    </row>
    <row r="37" spans="1:10" x14ac:dyDescent="0.2">
      <c r="A37" s="2" t="s">
        <v>17</v>
      </c>
      <c r="B37" s="2" t="s">
        <v>16</v>
      </c>
      <c r="C37" s="2" t="s">
        <v>10</v>
      </c>
      <c r="D37" s="2" t="s">
        <v>8</v>
      </c>
      <c r="E37" s="2" t="s">
        <v>12</v>
      </c>
      <c r="F37" s="4">
        <v>22.649000000000001</v>
      </c>
      <c r="G37" s="5">
        <v>16.099</v>
      </c>
      <c r="H37" s="3">
        <f t="shared" si="2"/>
        <v>6.5500000000000007</v>
      </c>
      <c r="I37" s="3">
        <f t="shared" si="3"/>
        <v>1.0672189505893713E-2</v>
      </c>
      <c r="J37" s="4" t="s">
        <v>19</v>
      </c>
    </row>
    <row r="38" spans="1:10" x14ac:dyDescent="0.2">
      <c r="A38" s="2" t="s">
        <v>17</v>
      </c>
      <c r="B38" s="2" t="s">
        <v>16</v>
      </c>
      <c r="C38" s="2" t="s">
        <v>7</v>
      </c>
      <c r="D38" s="2" t="s">
        <v>9</v>
      </c>
      <c r="E38" s="2" t="s">
        <v>12</v>
      </c>
      <c r="F38" s="3">
        <v>28.716999999999999</v>
      </c>
      <c r="G38" s="5">
        <v>23.178999999999998</v>
      </c>
      <c r="H38" s="3">
        <f t="shared" si="2"/>
        <v>5.5380000000000003</v>
      </c>
      <c r="I38" s="3">
        <f t="shared" si="3"/>
        <v>2.1522656974736522E-2</v>
      </c>
      <c r="J38" s="3" t="s">
        <v>20</v>
      </c>
    </row>
    <row r="39" spans="1:10" x14ac:dyDescent="0.2">
      <c r="A39" s="2" t="s">
        <v>17</v>
      </c>
      <c r="B39" s="2" t="s">
        <v>16</v>
      </c>
      <c r="C39" s="2" t="s">
        <v>7</v>
      </c>
      <c r="D39" s="2" t="s">
        <v>9</v>
      </c>
      <c r="E39" s="2" t="s">
        <v>12</v>
      </c>
      <c r="F39" s="4">
        <v>22.186</v>
      </c>
      <c r="G39" s="5">
        <v>19.559999999999999</v>
      </c>
      <c r="H39" s="3">
        <f t="shared" si="2"/>
        <v>2.6260000000000012</v>
      </c>
      <c r="I39" s="3">
        <f t="shared" si="3"/>
        <v>0.16199262067916656</v>
      </c>
      <c r="J39" s="4" t="s">
        <v>19</v>
      </c>
    </row>
    <row r="40" spans="1:10" x14ac:dyDescent="0.2">
      <c r="A40" s="2" t="s">
        <v>17</v>
      </c>
      <c r="B40" s="2" t="s">
        <v>16</v>
      </c>
      <c r="C40" s="2" t="s">
        <v>7</v>
      </c>
      <c r="D40" s="2" t="s">
        <v>9</v>
      </c>
      <c r="E40" s="2" t="s">
        <v>12</v>
      </c>
      <c r="F40" s="4">
        <v>28.548999999999999</v>
      </c>
      <c r="G40" s="5">
        <v>22.786000000000001</v>
      </c>
      <c r="H40" s="3">
        <f t="shared" si="2"/>
        <v>5.7629999999999981</v>
      </c>
      <c r="I40" s="3">
        <f t="shared" si="3"/>
        <v>1.8414678247057559E-2</v>
      </c>
      <c r="J40" s="4" t="s">
        <v>19</v>
      </c>
    </row>
    <row r="41" spans="1:10" x14ac:dyDescent="0.2">
      <c r="A41" s="2" t="s">
        <v>17</v>
      </c>
      <c r="B41" s="2" t="s">
        <v>16</v>
      </c>
      <c r="C41" s="2" t="s">
        <v>7</v>
      </c>
      <c r="D41" s="2" t="s">
        <v>9</v>
      </c>
      <c r="E41" s="2" t="s">
        <v>12</v>
      </c>
      <c r="F41" s="4">
        <v>28.658000000000001</v>
      </c>
      <c r="G41" s="5">
        <v>23.094999999999999</v>
      </c>
      <c r="H41" s="3">
        <f t="shared" si="2"/>
        <v>5.5630000000000024</v>
      </c>
      <c r="I41" s="3">
        <f t="shared" si="3"/>
        <v>2.1152910610194638E-2</v>
      </c>
      <c r="J41" s="4" t="s">
        <v>19</v>
      </c>
    </row>
    <row r="42" spans="1:10" x14ac:dyDescent="0.2">
      <c r="A42" s="2" t="s">
        <v>17</v>
      </c>
      <c r="B42" s="2" t="s">
        <v>16</v>
      </c>
      <c r="C42" s="2" t="s">
        <v>7</v>
      </c>
      <c r="D42" s="2" t="s">
        <v>9</v>
      </c>
      <c r="E42" s="2" t="s">
        <v>12</v>
      </c>
      <c r="F42" s="3">
        <v>32.938000000000002</v>
      </c>
      <c r="G42" s="5">
        <v>23.312999999999999</v>
      </c>
      <c r="H42" s="3">
        <f t="shared" si="2"/>
        <v>9.6250000000000036</v>
      </c>
      <c r="I42" s="3">
        <f t="shared" si="3"/>
        <v>1.2664448775888742E-3</v>
      </c>
      <c r="J42" s="3" t="s">
        <v>20</v>
      </c>
    </row>
    <row r="43" spans="1:10" x14ac:dyDescent="0.2">
      <c r="A43" s="2" t="s">
        <v>17</v>
      </c>
      <c r="B43" s="2" t="s">
        <v>16</v>
      </c>
      <c r="C43" s="2" t="s">
        <v>7</v>
      </c>
      <c r="D43" s="2" t="s">
        <v>9</v>
      </c>
      <c r="E43" s="2" t="s">
        <v>12</v>
      </c>
      <c r="F43" s="4">
        <v>28.963999999999999</v>
      </c>
      <c r="G43" s="5">
        <v>23.19</v>
      </c>
      <c r="H43" s="3">
        <f t="shared" si="2"/>
        <v>5.7739999999999974</v>
      </c>
      <c r="I43" s="3">
        <f t="shared" si="3"/>
        <v>1.8274807250811712E-2</v>
      </c>
      <c r="J43" s="4" t="s">
        <v>19</v>
      </c>
    </row>
    <row r="44" spans="1:10" x14ac:dyDescent="0.2">
      <c r="A44" s="2" t="s">
        <v>17</v>
      </c>
      <c r="B44" s="2" t="s">
        <v>16</v>
      </c>
      <c r="C44" s="2" t="s">
        <v>7</v>
      </c>
      <c r="D44" s="2" t="s">
        <v>9</v>
      </c>
      <c r="E44" s="2" t="s">
        <v>12</v>
      </c>
      <c r="F44" s="4">
        <v>29.472999999999999</v>
      </c>
      <c r="G44" s="5">
        <v>21.521999999999998</v>
      </c>
      <c r="H44" s="3">
        <f t="shared" si="2"/>
        <v>7.9510000000000005</v>
      </c>
      <c r="I44" s="3">
        <f t="shared" si="3"/>
        <v>4.0412014903082371E-3</v>
      </c>
      <c r="J44" s="4" t="s">
        <v>19</v>
      </c>
    </row>
    <row r="45" spans="1:10" x14ac:dyDescent="0.2">
      <c r="A45" s="2" t="s">
        <v>17</v>
      </c>
      <c r="B45" s="2" t="s">
        <v>16</v>
      </c>
      <c r="C45" s="2" t="s">
        <v>7</v>
      </c>
      <c r="D45" s="2" t="s">
        <v>9</v>
      </c>
      <c r="E45" s="2" t="s">
        <v>12</v>
      </c>
      <c r="F45" s="4">
        <v>28.515000000000001</v>
      </c>
      <c r="G45" s="5">
        <v>21.024999999999999</v>
      </c>
      <c r="H45" s="3">
        <f t="shared" si="2"/>
        <v>7.490000000000002</v>
      </c>
      <c r="I45" s="3">
        <f t="shared" si="3"/>
        <v>5.5626960765510543E-3</v>
      </c>
      <c r="J45" s="4" t="s">
        <v>19</v>
      </c>
    </row>
    <row r="46" spans="1:10" x14ac:dyDescent="0.2">
      <c r="A46" s="2" t="s">
        <v>17</v>
      </c>
      <c r="B46" s="2" t="s">
        <v>16</v>
      </c>
      <c r="C46" s="2" t="s">
        <v>7</v>
      </c>
      <c r="D46" s="2" t="s">
        <v>9</v>
      </c>
      <c r="E46" s="2" t="s">
        <v>12</v>
      </c>
      <c r="F46" s="4">
        <v>29.794</v>
      </c>
      <c r="G46" s="5">
        <v>21.809000000000001</v>
      </c>
      <c r="H46" s="3">
        <f t="shared" si="2"/>
        <v>7.9849999999999994</v>
      </c>
      <c r="I46" s="3">
        <f t="shared" si="3"/>
        <v>3.9470759628389218E-3</v>
      </c>
      <c r="J46" s="4" t="s">
        <v>19</v>
      </c>
    </row>
    <row r="47" spans="1:10" x14ac:dyDescent="0.2">
      <c r="A47" s="2" t="s">
        <v>17</v>
      </c>
      <c r="B47" s="2" t="s">
        <v>16</v>
      </c>
      <c r="C47" s="2" t="s">
        <v>7</v>
      </c>
      <c r="D47" s="2" t="s">
        <v>9</v>
      </c>
      <c r="E47" s="2" t="s">
        <v>12</v>
      </c>
      <c r="F47" s="4">
        <v>26.873000000000001</v>
      </c>
      <c r="G47" s="5">
        <v>21.681999999999999</v>
      </c>
      <c r="H47" s="3">
        <f t="shared" si="2"/>
        <v>5.1910000000000025</v>
      </c>
      <c r="I47" s="3">
        <f t="shared" si="3"/>
        <v>2.7374947345847632E-2</v>
      </c>
      <c r="J47" s="4" t="s">
        <v>19</v>
      </c>
    </row>
    <row r="48" spans="1:10" x14ac:dyDescent="0.2">
      <c r="A48" s="2" t="s">
        <v>18</v>
      </c>
      <c r="B48" s="2" t="s">
        <v>15</v>
      </c>
      <c r="C48" s="2" t="s">
        <v>11</v>
      </c>
      <c r="D48" s="2" t="s">
        <v>8</v>
      </c>
      <c r="E48" s="2" t="s">
        <v>12</v>
      </c>
      <c r="F48" s="4">
        <v>24.829000000000001</v>
      </c>
      <c r="G48" s="5">
        <v>22.388000000000002</v>
      </c>
      <c r="H48" s="3">
        <f t="shared" ref="H48:H92" si="4">F48-G48</f>
        <v>2.4409999999999989</v>
      </c>
      <c r="I48" s="3">
        <f t="shared" ref="I48:I92" si="5">2^(-H48)</f>
        <v>0.1841559607270602</v>
      </c>
      <c r="J48" s="4" t="s">
        <v>19</v>
      </c>
    </row>
    <row r="49" spans="1:10" x14ac:dyDescent="0.2">
      <c r="A49" s="2" t="s">
        <v>18</v>
      </c>
      <c r="B49" s="2" t="s">
        <v>15</v>
      </c>
      <c r="C49" s="2" t="s">
        <v>11</v>
      </c>
      <c r="D49" s="2" t="s">
        <v>8</v>
      </c>
      <c r="E49" s="2" t="s">
        <v>12</v>
      </c>
      <c r="F49" s="4">
        <v>11.997</v>
      </c>
      <c r="G49" s="5">
        <v>19.991</v>
      </c>
      <c r="H49" s="3">
        <f t="shared" si="4"/>
        <v>-7.9939999999999998</v>
      </c>
      <c r="I49" s="3">
        <f t="shared" si="5"/>
        <v>254.93753679218125</v>
      </c>
      <c r="J49" s="4" t="s">
        <v>19</v>
      </c>
    </row>
    <row r="50" spans="1:10" x14ac:dyDescent="0.2">
      <c r="A50" s="2" t="s">
        <v>18</v>
      </c>
      <c r="B50" s="2" t="s">
        <v>15</v>
      </c>
      <c r="C50" s="2" t="s">
        <v>11</v>
      </c>
      <c r="D50" s="2" t="s">
        <v>8</v>
      </c>
      <c r="E50" s="2" t="s">
        <v>12</v>
      </c>
      <c r="F50" s="4">
        <v>10.922000000000001</v>
      </c>
      <c r="G50" s="5">
        <v>22.95</v>
      </c>
      <c r="H50" s="3">
        <f t="shared" si="4"/>
        <v>-12.027999999999999</v>
      </c>
      <c r="I50" s="3">
        <f t="shared" si="5"/>
        <v>4176.272109560583</v>
      </c>
      <c r="J50" s="4" t="s">
        <v>19</v>
      </c>
    </row>
    <row r="51" spans="1:10" x14ac:dyDescent="0.2">
      <c r="A51" s="2" t="s">
        <v>18</v>
      </c>
      <c r="B51" s="2" t="s">
        <v>15</v>
      </c>
      <c r="C51" s="2" t="s">
        <v>11</v>
      </c>
      <c r="D51" s="2" t="s">
        <v>8</v>
      </c>
      <c r="E51" s="2" t="s">
        <v>12</v>
      </c>
      <c r="F51" s="4">
        <v>22.140999999999998</v>
      </c>
      <c r="G51" s="5">
        <v>20.876000000000001</v>
      </c>
      <c r="H51" s="3">
        <f t="shared" si="4"/>
        <v>1.264999999999997</v>
      </c>
      <c r="I51" s="3">
        <f t="shared" si="5"/>
        <v>0.41609936735576308</v>
      </c>
      <c r="J51" s="4" t="s">
        <v>19</v>
      </c>
    </row>
    <row r="52" spans="1:10" x14ac:dyDescent="0.2">
      <c r="A52" s="2" t="s">
        <v>18</v>
      </c>
      <c r="B52" s="2" t="s">
        <v>15</v>
      </c>
      <c r="C52" s="2" t="s">
        <v>11</v>
      </c>
      <c r="D52" s="2" t="s">
        <v>8</v>
      </c>
      <c r="E52" s="2" t="s">
        <v>12</v>
      </c>
      <c r="F52" s="4">
        <v>11.699</v>
      </c>
      <c r="G52" s="5">
        <v>21.591999999999999</v>
      </c>
      <c r="H52" s="3">
        <f t="shared" si="4"/>
        <v>-9.8929999999999989</v>
      </c>
      <c r="I52" s="3">
        <f t="shared" si="5"/>
        <v>950.80125676208934</v>
      </c>
      <c r="J52" s="4" t="s">
        <v>19</v>
      </c>
    </row>
    <row r="53" spans="1:10" x14ac:dyDescent="0.2">
      <c r="A53" s="2" t="s">
        <v>18</v>
      </c>
      <c r="B53" s="2" t="s">
        <v>15</v>
      </c>
      <c r="C53" s="2" t="s">
        <v>11</v>
      </c>
      <c r="D53" s="2" t="s">
        <v>8</v>
      </c>
      <c r="E53" s="2" t="s">
        <v>12</v>
      </c>
      <c r="F53" s="4">
        <v>20.843</v>
      </c>
      <c r="G53" s="5">
        <v>20.125</v>
      </c>
      <c r="H53" s="3">
        <f t="shared" si="4"/>
        <v>0.71799999999999997</v>
      </c>
      <c r="I53" s="3">
        <f t="shared" si="5"/>
        <v>0.60793964159154856</v>
      </c>
      <c r="J53" s="4" t="s">
        <v>19</v>
      </c>
    </row>
    <row r="54" spans="1:10" x14ac:dyDescent="0.2">
      <c r="A54" s="2" t="s">
        <v>18</v>
      </c>
      <c r="B54" s="2" t="s">
        <v>15</v>
      </c>
      <c r="C54" s="2" t="s">
        <v>11</v>
      </c>
      <c r="D54" s="2" t="s">
        <v>8</v>
      </c>
      <c r="E54" s="2" t="s">
        <v>12</v>
      </c>
      <c r="F54" s="4">
        <v>26.076000000000001</v>
      </c>
      <c r="G54" s="5">
        <v>21.366</v>
      </c>
      <c r="H54" s="3">
        <f t="shared" si="4"/>
        <v>4.7100000000000009</v>
      </c>
      <c r="I54" s="3">
        <f t="shared" si="5"/>
        <v>3.8207508677877117E-2</v>
      </c>
      <c r="J54" s="4" t="s">
        <v>19</v>
      </c>
    </row>
    <row r="55" spans="1:10" x14ac:dyDescent="0.2">
      <c r="A55" s="2" t="s">
        <v>18</v>
      </c>
      <c r="B55" s="2" t="s">
        <v>15</v>
      </c>
      <c r="C55" s="2" t="s">
        <v>11</v>
      </c>
      <c r="D55" s="2" t="s">
        <v>8</v>
      </c>
      <c r="E55" s="2" t="s">
        <v>12</v>
      </c>
      <c r="F55" s="4">
        <v>22.358000000000001</v>
      </c>
      <c r="G55" s="5">
        <v>20.812999999999999</v>
      </c>
      <c r="H55" s="3">
        <f t="shared" si="4"/>
        <v>1.5450000000000017</v>
      </c>
      <c r="I55" s="3">
        <f t="shared" si="5"/>
        <v>0.34269570124492543</v>
      </c>
      <c r="J55" s="4" t="s">
        <v>19</v>
      </c>
    </row>
    <row r="56" spans="1:10" x14ac:dyDescent="0.2">
      <c r="A56" s="2" t="s">
        <v>18</v>
      </c>
      <c r="B56" s="2" t="s">
        <v>15</v>
      </c>
      <c r="C56" s="2" t="s">
        <v>11</v>
      </c>
      <c r="D56" s="2" t="s">
        <v>8</v>
      </c>
      <c r="E56" s="2" t="s">
        <v>12</v>
      </c>
      <c r="F56" s="4">
        <v>11.653</v>
      </c>
      <c r="G56" s="5">
        <v>20.238</v>
      </c>
      <c r="H56" s="3">
        <f t="shared" si="4"/>
        <v>-8.5849999999999991</v>
      </c>
      <c r="I56" s="3">
        <f t="shared" si="5"/>
        <v>384.00998125716904</v>
      </c>
      <c r="J56" s="4" t="s">
        <v>19</v>
      </c>
    </row>
    <row r="57" spans="1:10" x14ac:dyDescent="0.2">
      <c r="A57" s="2" t="s">
        <v>18</v>
      </c>
      <c r="B57" s="2" t="s">
        <v>15</v>
      </c>
      <c r="C57" s="2" t="s">
        <v>11</v>
      </c>
      <c r="D57" s="2" t="s">
        <v>8</v>
      </c>
      <c r="E57" s="2" t="s">
        <v>12</v>
      </c>
      <c r="F57" s="4">
        <v>10.853</v>
      </c>
      <c r="G57" s="5">
        <v>20.684999999999999</v>
      </c>
      <c r="H57" s="3">
        <f t="shared" si="4"/>
        <v>-9.831999999999999</v>
      </c>
      <c r="I57" s="3">
        <f t="shared" si="5"/>
        <v>911.43755085055511</v>
      </c>
      <c r="J57" s="4" t="s">
        <v>19</v>
      </c>
    </row>
    <row r="58" spans="1:10" x14ac:dyDescent="0.2">
      <c r="A58" s="2" t="s">
        <v>18</v>
      </c>
      <c r="B58" s="2" t="s">
        <v>15</v>
      </c>
      <c r="C58" s="2" t="s">
        <v>11</v>
      </c>
      <c r="D58" s="2" t="s">
        <v>8</v>
      </c>
      <c r="E58" s="2" t="s">
        <v>12</v>
      </c>
      <c r="F58" s="4">
        <v>12.053000000000001</v>
      </c>
      <c r="G58" s="5">
        <v>21.088999999999999</v>
      </c>
      <c r="H58" s="3">
        <f t="shared" si="4"/>
        <v>-9.0359999999999978</v>
      </c>
      <c r="I58" s="3">
        <f t="shared" si="5"/>
        <v>524.93682579895903</v>
      </c>
      <c r="J58" s="4" t="s">
        <v>19</v>
      </c>
    </row>
    <row r="59" spans="1:10" x14ac:dyDescent="0.2">
      <c r="A59" s="2" t="s">
        <v>18</v>
      </c>
      <c r="B59" s="2" t="s">
        <v>15</v>
      </c>
      <c r="C59" s="2" t="s">
        <v>11</v>
      </c>
      <c r="D59" s="2" t="s">
        <v>8</v>
      </c>
      <c r="E59" s="2" t="s">
        <v>12</v>
      </c>
      <c r="F59" s="4">
        <v>11.817</v>
      </c>
      <c r="G59" s="5">
        <v>20.815999999999999</v>
      </c>
      <c r="H59" s="3">
        <f t="shared" si="4"/>
        <v>-8.9989999999999988</v>
      </c>
      <c r="I59" s="3">
        <f t="shared" si="5"/>
        <v>511.64523161111106</v>
      </c>
      <c r="J59" s="4" t="s">
        <v>19</v>
      </c>
    </row>
    <row r="60" spans="1:10" x14ac:dyDescent="0.2">
      <c r="A60" s="2" t="s">
        <v>18</v>
      </c>
      <c r="B60" s="2" t="s">
        <v>15</v>
      </c>
      <c r="C60" s="2" t="s">
        <v>7</v>
      </c>
      <c r="D60" s="2" t="s">
        <v>9</v>
      </c>
      <c r="E60" s="2" t="s">
        <v>12</v>
      </c>
      <c r="F60" s="4">
        <v>26.285</v>
      </c>
      <c r="G60" s="5">
        <v>23.620999999999999</v>
      </c>
      <c r="H60" s="3">
        <f t="shared" si="4"/>
        <v>2.6640000000000015</v>
      </c>
      <c r="I60" s="3">
        <f t="shared" si="5"/>
        <v>0.15778150401401431</v>
      </c>
      <c r="J60" s="4" t="s">
        <v>19</v>
      </c>
    </row>
    <row r="61" spans="1:10" x14ac:dyDescent="0.2">
      <c r="A61" s="2" t="s">
        <v>18</v>
      </c>
      <c r="B61" s="2" t="s">
        <v>15</v>
      </c>
      <c r="C61" s="2" t="s">
        <v>7</v>
      </c>
      <c r="D61" s="2" t="s">
        <v>9</v>
      </c>
      <c r="E61" s="2" t="s">
        <v>12</v>
      </c>
      <c r="F61" s="4">
        <v>12.619</v>
      </c>
      <c r="G61" s="5">
        <v>22.792999999999999</v>
      </c>
      <c r="H61" s="3">
        <f t="shared" si="4"/>
        <v>-10.173999999999999</v>
      </c>
      <c r="I61" s="3">
        <f t="shared" si="5"/>
        <v>1155.2585087554671</v>
      </c>
      <c r="J61" s="4" t="s">
        <v>19</v>
      </c>
    </row>
    <row r="62" spans="1:10" x14ac:dyDescent="0.2">
      <c r="A62" s="2" t="s">
        <v>18</v>
      </c>
      <c r="B62" s="2" t="s">
        <v>15</v>
      </c>
      <c r="C62" s="2" t="s">
        <v>7</v>
      </c>
      <c r="D62" s="2" t="s">
        <v>9</v>
      </c>
      <c r="E62" s="2" t="s">
        <v>12</v>
      </c>
      <c r="F62" s="4">
        <v>11.523999999999999</v>
      </c>
      <c r="G62" s="5">
        <v>24.492999999999999</v>
      </c>
      <c r="H62" s="3">
        <f t="shared" si="4"/>
        <v>-12.968999999999999</v>
      </c>
      <c r="I62" s="3">
        <f t="shared" si="5"/>
        <v>8017.8516000557947</v>
      </c>
      <c r="J62" s="4" t="s">
        <v>19</v>
      </c>
    </row>
    <row r="63" spans="1:10" x14ac:dyDescent="0.2">
      <c r="A63" s="2" t="s">
        <v>18</v>
      </c>
      <c r="B63" s="2" t="s">
        <v>15</v>
      </c>
      <c r="C63" s="2" t="s">
        <v>7</v>
      </c>
      <c r="D63" s="2" t="s">
        <v>9</v>
      </c>
      <c r="E63" s="2" t="s">
        <v>12</v>
      </c>
      <c r="F63" s="4">
        <v>11.407999999999999</v>
      </c>
      <c r="G63" s="5">
        <v>22.600999999999999</v>
      </c>
      <c r="H63" s="3">
        <f t="shared" si="4"/>
        <v>-11.193</v>
      </c>
      <c r="I63" s="3">
        <f t="shared" si="5"/>
        <v>2341.1473109279455</v>
      </c>
      <c r="J63" s="4" t="s">
        <v>19</v>
      </c>
    </row>
    <row r="64" spans="1:10" x14ac:dyDescent="0.2">
      <c r="A64" s="2" t="s">
        <v>18</v>
      </c>
      <c r="B64" s="2" t="s">
        <v>15</v>
      </c>
      <c r="C64" s="2" t="s">
        <v>7</v>
      </c>
      <c r="D64" s="2" t="s">
        <v>9</v>
      </c>
      <c r="E64" s="2" t="s">
        <v>12</v>
      </c>
      <c r="F64" s="4">
        <v>12.505000000000001</v>
      </c>
      <c r="G64" s="5">
        <v>22.794</v>
      </c>
      <c r="H64" s="3">
        <f t="shared" si="4"/>
        <v>-10.289</v>
      </c>
      <c r="I64" s="3">
        <f t="shared" si="5"/>
        <v>1251.116136113664</v>
      </c>
      <c r="J64" s="4" t="s">
        <v>19</v>
      </c>
    </row>
    <row r="65" spans="1:10" x14ac:dyDescent="0.2">
      <c r="A65" s="2" t="s">
        <v>18</v>
      </c>
      <c r="B65" s="2" t="s">
        <v>15</v>
      </c>
      <c r="C65" s="2" t="s">
        <v>7</v>
      </c>
      <c r="D65" s="2" t="s">
        <v>9</v>
      </c>
      <c r="E65" s="2" t="s">
        <v>12</v>
      </c>
      <c r="F65" s="4">
        <v>11.432</v>
      </c>
      <c r="G65" s="5">
        <v>23.204000000000001</v>
      </c>
      <c r="H65" s="3">
        <f t="shared" si="4"/>
        <v>-11.772</v>
      </c>
      <c r="I65" s="3">
        <f t="shared" si="5"/>
        <v>3497.237358146539</v>
      </c>
      <c r="J65" s="4" t="s">
        <v>19</v>
      </c>
    </row>
    <row r="66" spans="1:10" x14ac:dyDescent="0.2">
      <c r="A66" s="2" t="s">
        <v>18</v>
      </c>
      <c r="B66" s="2" t="s">
        <v>15</v>
      </c>
      <c r="C66" s="2" t="s">
        <v>7</v>
      </c>
      <c r="D66" s="2" t="s">
        <v>9</v>
      </c>
      <c r="E66" s="2" t="s">
        <v>12</v>
      </c>
      <c r="F66" s="4">
        <v>12.436</v>
      </c>
      <c r="G66" s="5">
        <v>24.989000000000001</v>
      </c>
      <c r="H66" s="3">
        <f t="shared" si="4"/>
        <v>-12.553000000000001</v>
      </c>
      <c r="I66" s="3">
        <f t="shared" si="5"/>
        <v>6009.3781777093609</v>
      </c>
      <c r="J66" s="4" t="s">
        <v>19</v>
      </c>
    </row>
    <row r="67" spans="1:10" x14ac:dyDescent="0.2">
      <c r="A67" s="2" t="s">
        <v>18</v>
      </c>
      <c r="B67" s="2" t="s">
        <v>15</v>
      </c>
      <c r="C67" s="2" t="s">
        <v>7</v>
      </c>
      <c r="D67" s="2" t="s">
        <v>9</v>
      </c>
      <c r="E67" s="2" t="s">
        <v>12</v>
      </c>
      <c r="F67" s="4">
        <v>27.472999999999999</v>
      </c>
      <c r="G67" s="5">
        <v>24.763000000000002</v>
      </c>
      <c r="H67" s="3">
        <f t="shared" si="4"/>
        <v>2.7099999999999973</v>
      </c>
      <c r="I67" s="3">
        <f t="shared" si="5"/>
        <v>0.15283003471150886</v>
      </c>
      <c r="J67" s="4" t="s">
        <v>19</v>
      </c>
    </row>
    <row r="68" spans="1:10" x14ac:dyDescent="0.2">
      <c r="A68" s="2" t="s">
        <v>18</v>
      </c>
      <c r="B68" s="2" t="s">
        <v>15</v>
      </c>
      <c r="C68" s="2" t="s">
        <v>7</v>
      </c>
      <c r="D68" s="2" t="s">
        <v>9</v>
      </c>
      <c r="E68" s="2" t="s">
        <v>12</v>
      </c>
      <c r="F68" s="4">
        <v>13.337</v>
      </c>
      <c r="G68" s="5">
        <v>23.166</v>
      </c>
      <c r="H68" s="3">
        <f t="shared" si="4"/>
        <v>-9.8290000000000006</v>
      </c>
      <c r="I68" s="3">
        <f t="shared" si="5"/>
        <v>909.54423894262311</v>
      </c>
      <c r="J68" s="4" t="s">
        <v>19</v>
      </c>
    </row>
    <row r="69" spans="1:10" x14ac:dyDescent="0.2">
      <c r="A69" s="2" t="s">
        <v>18</v>
      </c>
      <c r="B69" s="2" t="s">
        <v>15</v>
      </c>
      <c r="C69" s="2" t="s">
        <v>7</v>
      </c>
      <c r="D69" s="2" t="s">
        <v>9</v>
      </c>
      <c r="E69" s="2" t="s">
        <v>12</v>
      </c>
      <c r="F69" s="4">
        <v>10.643000000000001</v>
      </c>
      <c r="G69" s="5">
        <v>24.148</v>
      </c>
      <c r="H69" s="3">
        <f t="shared" si="4"/>
        <v>-13.504999999999999</v>
      </c>
      <c r="I69" s="3">
        <f t="shared" si="5"/>
        <v>11625.458533993522</v>
      </c>
      <c r="J69" s="4" t="s">
        <v>19</v>
      </c>
    </row>
    <row r="70" spans="1:10" x14ac:dyDescent="0.2">
      <c r="A70" s="2" t="s">
        <v>18</v>
      </c>
      <c r="B70" s="2" t="s">
        <v>15</v>
      </c>
      <c r="C70" s="2" t="s">
        <v>7</v>
      </c>
      <c r="D70" s="2" t="s">
        <v>9</v>
      </c>
      <c r="E70" s="2" t="s">
        <v>12</v>
      </c>
      <c r="F70" s="4">
        <v>11.781000000000001</v>
      </c>
      <c r="G70" s="5">
        <v>24.087</v>
      </c>
      <c r="H70" s="3">
        <f t="shared" si="4"/>
        <v>-12.305999999999999</v>
      </c>
      <c r="I70" s="3">
        <f t="shared" si="5"/>
        <v>5063.7834687322093</v>
      </c>
      <c r="J70" s="4" t="s">
        <v>19</v>
      </c>
    </row>
    <row r="71" spans="1:10" x14ac:dyDescent="0.2">
      <c r="A71" s="2" t="s">
        <v>18</v>
      </c>
      <c r="B71" s="2" t="s">
        <v>15</v>
      </c>
      <c r="C71" s="2" t="s">
        <v>7</v>
      </c>
      <c r="D71" s="2" t="s">
        <v>9</v>
      </c>
      <c r="E71" s="2" t="s">
        <v>12</v>
      </c>
      <c r="F71" s="4">
        <v>14.682</v>
      </c>
      <c r="G71" s="5">
        <v>22.36</v>
      </c>
      <c r="H71" s="3">
        <f t="shared" si="4"/>
        <v>-7.677999999999999</v>
      </c>
      <c r="I71" s="3">
        <f t="shared" si="5"/>
        <v>204.78979285318457</v>
      </c>
      <c r="J71" s="4" t="s">
        <v>19</v>
      </c>
    </row>
    <row r="72" spans="1:10" x14ac:dyDescent="0.2">
      <c r="A72" s="2" t="s">
        <v>18</v>
      </c>
      <c r="B72" s="2" t="s">
        <v>16</v>
      </c>
      <c r="C72" s="2" t="s">
        <v>11</v>
      </c>
      <c r="D72" s="2" t="s">
        <v>8</v>
      </c>
      <c r="E72" s="2" t="s">
        <v>12</v>
      </c>
      <c r="F72" s="4">
        <v>19.381</v>
      </c>
      <c r="G72" s="5">
        <v>19.788</v>
      </c>
      <c r="H72" s="3">
        <f t="shared" si="4"/>
        <v>-0.40700000000000003</v>
      </c>
      <c r="I72" s="3">
        <f t="shared" si="5"/>
        <v>1.3259257602986581</v>
      </c>
      <c r="J72" s="4" t="s">
        <v>19</v>
      </c>
    </row>
    <row r="73" spans="1:10" x14ac:dyDescent="0.2">
      <c r="A73" s="2" t="s">
        <v>18</v>
      </c>
      <c r="B73" s="2" t="s">
        <v>16</v>
      </c>
      <c r="C73" s="2" t="s">
        <v>11</v>
      </c>
      <c r="D73" s="2" t="s">
        <v>8</v>
      </c>
      <c r="E73" s="2" t="s">
        <v>12</v>
      </c>
      <c r="F73" s="4">
        <v>28.803000000000001</v>
      </c>
      <c r="G73" s="5">
        <v>19.960999999999999</v>
      </c>
      <c r="H73" s="3">
        <f t="shared" si="4"/>
        <v>8.8420000000000023</v>
      </c>
      <c r="I73" s="3">
        <f t="shared" si="5"/>
        <v>2.1791783639159425E-3</v>
      </c>
      <c r="J73" s="4" t="s">
        <v>19</v>
      </c>
    </row>
    <row r="74" spans="1:10" x14ac:dyDescent="0.2">
      <c r="A74" s="2" t="s">
        <v>18</v>
      </c>
      <c r="B74" s="2" t="s">
        <v>16</v>
      </c>
      <c r="C74" s="2" t="s">
        <v>11</v>
      </c>
      <c r="D74" s="2" t="s">
        <v>8</v>
      </c>
      <c r="E74" s="2" t="s">
        <v>12</v>
      </c>
      <c r="F74" s="4">
        <v>20.866</v>
      </c>
      <c r="G74" s="5">
        <v>23.884</v>
      </c>
      <c r="H74" s="3">
        <f t="shared" si="4"/>
        <v>-3.0180000000000007</v>
      </c>
      <c r="I74" s="3">
        <f t="shared" si="5"/>
        <v>8.1004384588039446</v>
      </c>
      <c r="J74" s="4" t="s">
        <v>19</v>
      </c>
    </row>
    <row r="75" spans="1:10" x14ac:dyDescent="0.2">
      <c r="A75" s="2" t="s">
        <v>18</v>
      </c>
      <c r="B75" s="2" t="s">
        <v>16</v>
      </c>
      <c r="C75" s="2" t="s">
        <v>11</v>
      </c>
      <c r="D75" s="2" t="s">
        <v>8</v>
      </c>
      <c r="E75" s="2" t="s">
        <v>12</v>
      </c>
      <c r="F75" s="4">
        <v>29.053000000000001</v>
      </c>
      <c r="G75" s="5">
        <v>19.7</v>
      </c>
      <c r="H75" s="3">
        <f t="shared" si="4"/>
        <v>9.3530000000000015</v>
      </c>
      <c r="I75" s="3">
        <f t="shared" si="5"/>
        <v>1.5292076098760582E-3</v>
      </c>
      <c r="J75" s="4" t="s">
        <v>19</v>
      </c>
    </row>
    <row r="76" spans="1:10" x14ac:dyDescent="0.2">
      <c r="A76" s="2" t="s">
        <v>18</v>
      </c>
      <c r="B76" s="2" t="s">
        <v>16</v>
      </c>
      <c r="C76" s="2" t="s">
        <v>11</v>
      </c>
      <c r="D76" s="2" t="s">
        <v>8</v>
      </c>
      <c r="E76" s="2" t="s">
        <v>12</v>
      </c>
      <c r="F76" s="4">
        <v>12.994</v>
      </c>
      <c r="G76" s="5">
        <v>21.373999999999999</v>
      </c>
      <c r="H76" s="3">
        <f t="shared" si="4"/>
        <v>-8.379999999999999</v>
      </c>
      <c r="I76" s="3">
        <f t="shared" si="5"/>
        <v>333.14351499313477</v>
      </c>
      <c r="J76" s="4" t="s">
        <v>19</v>
      </c>
    </row>
    <row r="77" spans="1:10" x14ac:dyDescent="0.2">
      <c r="A77" s="2" t="s">
        <v>18</v>
      </c>
      <c r="B77" s="2" t="s">
        <v>16</v>
      </c>
      <c r="C77" s="2" t="s">
        <v>11</v>
      </c>
      <c r="D77" s="2" t="s">
        <v>8</v>
      </c>
      <c r="E77" s="2" t="s">
        <v>12</v>
      </c>
      <c r="F77" s="4">
        <v>28.295999999999999</v>
      </c>
      <c r="G77" s="5">
        <v>21.187999999999999</v>
      </c>
      <c r="H77" s="3">
        <f t="shared" si="4"/>
        <v>7.1080000000000005</v>
      </c>
      <c r="I77" s="3">
        <f t="shared" si="5"/>
        <v>7.2490115349318944E-3</v>
      </c>
      <c r="J77" s="4" t="s">
        <v>19</v>
      </c>
    </row>
    <row r="78" spans="1:10" x14ac:dyDescent="0.2">
      <c r="A78" s="2" t="s">
        <v>18</v>
      </c>
      <c r="B78" s="2" t="s">
        <v>16</v>
      </c>
      <c r="C78" s="2" t="s">
        <v>11</v>
      </c>
      <c r="D78" s="2" t="s">
        <v>8</v>
      </c>
      <c r="E78" s="2" t="s">
        <v>12</v>
      </c>
      <c r="F78" s="4">
        <v>13.930999999999999</v>
      </c>
      <c r="G78" s="5">
        <v>22.111000000000001</v>
      </c>
      <c r="H78" s="3">
        <f t="shared" si="4"/>
        <v>-8.1800000000000015</v>
      </c>
      <c r="I78" s="3">
        <f t="shared" si="5"/>
        <v>290.01827463572477</v>
      </c>
      <c r="J78" s="4" t="s">
        <v>19</v>
      </c>
    </row>
    <row r="79" spans="1:10" x14ac:dyDescent="0.2">
      <c r="A79" s="2" t="s">
        <v>18</v>
      </c>
      <c r="B79" s="2" t="s">
        <v>16</v>
      </c>
      <c r="C79" s="2" t="s">
        <v>11</v>
      </c>
      <c r="D79" s="2" t="s">
        <v>8</v>
      </c>
      <c r="E79" s="2" t="s">
        <v>12</v>
      </c>
      <c r="F79" s="4">
        <v>19.928000000000001</v>
      </c>
      <c r="G79" s="5">
        <v>23.387</v>
      </c>
      <c r="H79" s="3">
        <f t="shared" si="4"/>
        <v>-3.4589999999999996</v>
      </c>
      <c r="I79" s="3">
        <f t="shared" si="5"/>
        <v>10.99670956457623</v>
      </c>
      <c r="J79" s="4" t="s">
        <v>19</v>
      </c>
    </row>
    <row r="80" spans="1:10" x14ac:dyDescent="0.2">
      <c r="A80" s="2" t="s">
        <v>18</v>
      </c>
      <c r="B80" s="2" t="s">
        <v>16</v>
      </c>
      <c r="C80" s="2" t="s">
        <v>11</v>
      </c>
      <c r="D80" s="2" t="s">
        <v>8</v>
      </c>
      <c r="E80" s="2" t="s">
        <v>12</v>
      </c>
      <c r="F80" s="4">
        <v>26.765999999999998</v>
      </c>
      <c r="G80" s="5">
        <v>20.128</v>
      </c>
      <c r="H80" s="3">
        <f t="shared" si="4"/>
        <v>6.6379999999999981</v>
      </c>
      <c r="I80" s="3">
        <f t="shared" si="5"/>
        <v>1.0040674511479492E-2</v>
      </c>
      <c r="J80" s="4" t="s">
        <v>19</v>
      </c>
    </row>
    <row r="81" spans="1:10" x14ac:dyDescent="0.2">
      <c r="A81" s="2" t="s">
        <v>18</v>
      </c>
      <c r="B81" s="2" t="s">
        <v>16</v>
      </c>
      <c r="C81" s="2" t="s">
        <v>11</v>
      </c>
      <c r="D81" s="2" t="s">
        <v>8</v>
      </c>
      <c r="E81" s="2" t="s">
        <v>12</v>
      </c>
      <c r="F81" s="4">
        <v>12.07</v>
      </c>
      <c r="G81" s="5">
        <v>19.934000000000001</v>
      </c>
      <c r="H81" s="3">
        <f t="shared" si="4"/>
        <v>-7.8640000000000008</v>
      </c>
      <c r="I81" s="3">
        <f t="shared" si="5"/>
        <v>232.96993896471017</v>
      </c>
      <c r="J81" s="4" t="s">
        <v>19</v>
      </c>
    </row>
    <row r="82" spans="1:10" x14ac:dyDescent="0.2">
      <c r="A82" s="2" t="s">
        <v>18</v>
      </c>
      <c r="B82" s="2" t="s">
        <v>16</v>
      </c>
      <c r="C82" s="2" t="s">
        <v>11</v>
      </c>
      <c r="D82" s="2" t="s">
        <v>8</v>
      </c>
      <c r="E82" s="2" t="s">
        <v>12</v>
      </c>
      <c r="F82" s="3">
        <v>25.38</v>
      </c>
      <c r="G82" s="5">
        <v>21.780999999999999</v>
      </c>
      <c r="H82" s="3">
        <f t="shared" si="4"/>
        <v>3.5990000000000002</v>
      </c>
      <c r="I82" s="3">
        <f t="shared" si="5"/>
        <v>8.2526427563437504E-2</v>
      </c>
      <c r="J82" s="3" t="s">
        <v>20</v>
      </c>
    </row>
    <row r="83" spans="1:10" x14ac:dyDescent="0.2">
      <c r="A83" s="2" t="s">
        <v>18</v>
      </c>
      <c r="B83" s="2" t="s">
        <v>16</v>
      </c>
      <c r="C83" s="2" t="s">
        <v>11</v>
      </c>
      <c r="D83" s="2" t="s">
        <v>8</v>
      </c>
      <c r="E83" s="2" t="s">
        <v>12</v>
      </c>
      <c r="F83" s="4">
        <v>12.162000000000001</v>
      </c>
      <c r="G83" s="5">
        <v>21.442</v>
      </c>
      <c r="H83" s="3">
        <f t="shared" si="4"/>
        <v>-9.2799999999999994</v>
      </c>
      <c r="I83" s="3">
        <f t="shared" si="5"/>
        <v>621.66778081026359</v>
      </c>
      <c r="J83" s="4" t="s">
        <v>19</v>
      </c>
    </row>
    <row r="84" spans="1:10" x14ac:dyDescent="0.2">
      <c r="A84" s="2" t="s">
        <v>18</v>
      </c>
      <c r="B84" s="2" t="s">
        <v>16</v>
      </c>
      <c r="C84" s="2" t="s">
        <v>7</v>
      </c>
      <c r="D84" s="2" t="s">
        <v>9</v>
      </c>
      <c r="E84" s="2" t="s">
        <v>12</v>
      </c>
      <c r="F84" s="4">
        <v>26.33</v>
      </c>
      <c r="G84" s="5">
        <v>23.902000000000001</v>
      </c>
      <c r="H84" s="3">
        <f t="shared" si="4"/>
        <v>2.4279999999999973</v>
      </c>
      <c r="I84" s="3">
        <f t="shared" si="5"/>
        <v>0.18582287305387726</v>
      </c>
      <c r="J84" s="4" t="s">
        <v>19</v>
      </c>
    </row>
    <row r="85" spans="1:10" x14ac:dyDescent="0.2">
      <c r="A85" s="2" t="s">
        <v>18</v>
      </c>
      <c r="B85" s="2" t="s">
        <v>16</v>
      </c>
      <c r="C85" s="2" t="s">
        <v>7</v>
      </c>
      <c r="D85" s="2" t="s">
        <v>9</v>
      </c>
      <c r="E85" s="2" t="s">
        <v>12</v>
      </c>
      <c r="F85" s="4">
        <v>12.233000000000001</v>
      </c>
      <c r="G85" s="5">
        <v>22.231999999999999</v>
      </c>
      <c r="H85" s="3">
        <f t="shared" si="4"/>
        <v>-9.9989999999999988</v>
      </c>
      <c r="I85" s="3">
        <f t="shared" si="5"/>
        <v>1023.2904632222221</v>
      </c>
      <c r="J85" s="4" t="s">
        <v>19</v>
      </c>
    </row>
    <row r="86" spans="1:10" x14ac:dyDescent="0.2">
      <c r="A86" s="2" t="s">
        <v>18</v>
      </c>
      <c r="B86" s="2" t="s">
        <v>16</v>
      </c>
      <c r="C86" s="2" t="s">
        <v>7</v>
      </c>
      <c r="D86" s="2" t="s">
        <v>9</v>
      </c>
      <c r="E86" s="2" t="s">
        <v>12</v>
      </c>
      <c r="F86" s="4">
        <v>17.585999999999999</v>
      </c>
      <c r="G86" s="5">
        <v>20.779</v>
      </c>
      <c r="H86" s="3">
        <f t="shared" si="4"/>
        <v>-3.1930000000000014</v>
      </c>
      <c r="I86" s="3">
        <f t="shared" si="5"/>
        <v>9.1451066833122976</v>
      </c>
      <c r="J86" s="4" t="s">
        <v>19</v>
      </c>
    </row>
    <row r="87" spans="1:10" x14ac:dyDescent="0.2">
      <c r="A87" s="2" t="s">
        <v>18</v>
      </c>
      <c r="B87" s="2" t="s">
        <v>16</v>
      </c>
      <c r="C87" s="2" t="s">
        <v>7</v>
      </c>
      <c r="D87" s="2" t="s">
        <v>9</v>
      </c>
      <c r="E87" s="2" t="s">
        <v>12</v>
      </c>
      <c r="F87" s="4">
        <v>28.658000000000001</v>
      </c>
      <c r="G87" s="5">
        <v>23.989000000000001</v>
      </c>
      <c r="H87" s="3">
        <f t="shared" si="4"/>
        <v>4.6690000000000005</v>
      </c>
      <c r="I87" s="3">
        <f t="shared" si="5"/>
        <v>3.9308905369875552E-2</v>
      </c>
      <c r="J87" s="4" t="s">
        <v>19</v>
      </c>
    </row>
    <row r="88" spans="1:10" x14ac:dyDescent="0.2">
      <c r="A88" s="2" t="s">
        <v>18</v>
      </c>
      <c r="B88" s="2" t="s">
        <v>16</v>
      </c>
      <c r="C88" s="2" t="s">
        <v>7</v>
      </c>
      <c r="D88" s="2" t="s">
        <v>9</v>
      </c>
      <c r="E88" s="2" t="s">
        <v>12</v>
      </c>
      <c r="F88" s="4">
        <v>12.855</v>
      </c>
      <c r="G88" s="5">
        <v>24.01</v>
      </c>
      <c r="H88" s="3">
        <f t="shared" si="4"/>
        <v>-11.155000000000001</v>
      </c>
      <c r="I88" s="3">
        <f t="shared" si="5"/>
        <v>2280.2874741323503</v>
      </c>
      <c r="J88" s="4" t="s">
        <v>19</v>
      </c>
    </row>
    <row r="89" spans="1:10" x14ac:dyDescent="0.2">
      <c r="A89" s="2" t="s">
        <v>18</v>
      </c>
      <c r="B89" s="2" t="s">
        <v>16</v>
      </c>
      <c r="C89" s="2" t="s">
        <v>7</v>
      </c>
      <c r="D89" s="2" t="s">
        <v>9</v>
      </c>
      <c r="E89" s="2" t="s">
        <v>12</v>
      </c>
      <c r="F89" s="4">
        <v>13.372</v>
      </c>
      <c r="G89" s="5">
        <v>22.972999999999999</v>
      </c>
      <c r="H89" s="3">
        <f t="shared" si="4"/>
        <v>-9.6009999999999991</v>
      </c>
      <c r="I89" s="3">
        <f t="shared" si="5"/>
        <v>776.58498323171386</v>
      </c>
      <c r="J89" s="4" t="s">
        <v>19</v>
      </c>
    </row>
    <row r="90" spans="1:10" x14ac:dyDescent="0.2">
      <c r="A90" s="2" t="s">
        <v>18</v>
      </c>
      <c r="B90" s="2" t="s">
        <v>16</v>
      </c>
      <c r="C90" s="2" t="s">
        <v>7</v>
      </c>
      <c r="D90" s="2" t="s">
        <v>9</v>
      </c>
      <c r="E90" s="2" t="s">
        <v>12</v>
      </c>
      <c r="F90" s="4">
        <v>23.597999999999999</v>
      </c>
      <c r="G90" s="5">
        <v>23.922000000000001</v>
      </c>
      <c r="H90" s="3">
        <f t="shared" si="4"/>
        <v>-0.32400000000000162</v>
      </c>
      <c r="I90" s="3">
        <f t="shared" si="5"/>
        <v>1.2517964586539958</v>
      </c>
      <c r="J90" s="4" t="s">
        <v>19</v>
      </c>
    </row>
    <row r="91" spans="1:10" x14ac:dyDescent="0.2">
      <c r="A91" s="2" t="s">
        <v>18</v>
      </c>
      <c r="B91" s="2" t="s">
        <v>16</v>
      </c>
      <c r="C91" s="2" t="s">
        <v>7</v>
      </c>
      <c r="D91" s="2" t="s">
        <v>9</v>
      </c>
      <c r="E91" s="2" t="s">
        <v>12</v>
      </c>
      <c r="F91" s="4">
        <v>28.341000000000001</v>
      </c>
      <c r="G91" s="5">
        <v>23.266999999999999</v>
      </c>
      <c r="H91" s="3">
        <f t="shared" si="4"/>
        <v>5.0740000000000016</v>
      </c>
      <c r="I91" s="3">
        <f t="shared" si="5"/>
        <v>2.9687511964840166E-2</v>
      </c>
      <c r="J91" s="4" t="s">
        <v>19</v>
      </c>
    </row>
    <row r="92" spans="1:10" x14ac:dyDescent="0.2">
      <c r="A92" s="2" t="s">
        <v>18</v>
      </c>
      <c r="B92" s="2" t="s">
        <v>16</v>
      </c>
      <c r="C92" s="2" t="s">
        <v>7</v>
      </c>
      <c r="D92" s="2" t="s">
        <v>9</v>
      </c>
      <c r="E92" s="2" t="s">
        <v>12</v>
      </c>
      <c r="F92" s="4">
        <v>27.678000000000001</v>
      </c>
      <c r="G92" s="5">
        <v>24.24</v>
      </c>
      <c r="H92" s="3">
        <f t="shared" si="4"/>
        <v>3.4380000000000024</v>
      </c>
      <c r="I92" s="3">
        <f t="shared" si="5"/>
        <v>9.226965035517691E-2</v>
      </c>
      <c r="J92" s="4" t="s">
        <v>19</v>
      </c>
    </row>
    <row r="93" spans="1:10" x14ac:dyDescent="0.2">
      <c r="A93" s="2" t="s">
        <v>18</v>
      </c>
      <c r="B93" s="2" t="s">
        <v>16</v>
      </c>
      <c r="C93" s="2" t="s">
        <v>7</v>
      </c>
      <c r="D93" s="2" t="s">
        <v>9</v>
      </c>
      <c r="E93" s="2" t="s">
        <v>12</v>
      </c>
      <c r="F93" s="4">
        <v>12.913</v>
      </c>
      <c r="G93" s="5">
        <v>23.129000000000001</v>
      </c>
      <c r="H93" s="3">
        <f>F93-G93</f>
        <v>-10.216000000000001</v>
      </c>
      <c r="I93" s="3">
        <f>2^(-H93)</f>
        <v>1189.3849414919396</v>
      </c>
      <c r="J93" s="4" t="s">
        <v>19</v>
      </c>
    </row>
    <row r="94" spans="1:10" x14ac:dyDescent="0.2">
      <c r="B94" s="2"/>
      <c r="C94" s="2"/>
      <c r="D94" s="2"/>
      <c r="E94" s="2"/>
    </row>
    <row r="95" spans="1:10" x14ac:dyDescent="0.2">
      <c r="B95" s="2"/>
      <c r="C95" s="2"/>
      <c r="D95" s="2"/>
      <c r="E95" s="2"/>
    </row>
    <row r="96" spans="1:10" x14ac:dyDescent="0.2">
      <c r="B96" s="2"/>
    </row>
    <row r="97" spans="2:2" x14ac:dyDescent="0.2">
      <c r="B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2023-07-12T00:32:24Z</dcterms:modified>
</cp:coreProperties>
</file>