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lliedunham/Desktop/CM3 Figues 2/CM3 Figures 3/"/>
    </mc:Choice>
  </mc:AlternateContent>
  <xr:revisionPtr revIDLastSave="0" documentId="13_ncr:1_{4CCD58EE-E765-7F4E-A9F5-62767FDF0B6D}" xr6:coauthVersionLast="47" xr6:coauthVersionMax="47" xr10:uidLastSave="{00000000-0000-0000-0000-000000000000}"/>
  <bookViews>
    <workbookView xWindow="580" yWindow="500" windowWidth="28040" windowHeight="15720" xr2:uid="{DAB48ECE-6541-674D-8DA6-57B7F3D892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H49" i="1"/>
  <c r="H50" i="1"/>
  <c r="H51" i="1"/>
  <c r="H52" i="1"/>
  <c r="H53" i="1"/>
  <c r="H54" i="1"/>
  <c r="H55" i="1"/>
  <c r="I55" i="1" s="1"/>
  <c r="H56" i="1"/>
  <c r="H57" i="1"/>
  <c r="I57" i="1" s="1"/>
  <c r="H58" i="1"/>
  <c r="H59" i="1"/>
  <c r="H60" i="1"/>
  <c r="H61" i="1"/>
  <c r="I61" i="1" s="1"/>
  <c r="H62" i="1"/>
  <c r="H63" i="1"/>
  <c r="I63" i="1" s="1"/>
  <c r="H64" i="1"/>
  <c r="I64" i="1" s="1"/>
  <c r="H65" i="1"/>
  <c r="I65" i="1" s="1"/>
  <c r="H66" i="1"/>
  <c r="H67" i="1"/>
  <c r="H68" i="1"/>
  <c r="H69" i="1"/>
  <c r="H70" i="1"/>
  <c r="H71" i="1"/>
  <c r="I71" i="1" s="1"/>
  <c r="H72" i="1"/>
  <c r="I72" i="1" s="1"/>
  <c r="H73" i="1"/>
  <c r="I73" i="1" s="1"/>
  <c r="H74" i="1"/>
  <c r="H75" i="1"/>
  <c r="H76" i="1"/>
  <c r="H77" i="1"/>
  <c r="H78" i="1"/>
  <c r="I78" i="1" s="1"/>
  <c r="H79" i="1"/>
  <c r="I79" i="1" s="1"/>
  <c r="H80" i="1"/>
  <c r="H81" i="1"/>
  <c r="I81" i="1" s="1"/>
  <c r="H82" i="1"/>
  <c r="H83" i="1"/>
  <c r="I83" i="1" s="1"/>
  <c r="H84" i="1"/>
  <c r="H85" i="1"/>
  <c r="I85" i="1" s="1"/>
  <c r="H86" i="1"/>
  <c r="H87" i="1"/>
  <c r="I87" i="1" s="1"/>
  <c r="H88" i="1"/>
  <c r="I88" i="1" s="1"/>
  <c r="H89" i="1"/>
  <c r="I89" i="1" s="1"/>
  <c r="H90" i="1"/>
  <c r="H91" i="1"/>
  <c r="H92" i="1"/>
  <c r="H93" i="1"/>
  <c r="I93" i="1" s="1"/>
  <c r="H94" i="1"/>
  <c r="H95" i="1"/>
  <c r="I95" i="1" s="1"/>
  <c r="H96" i="1"/>
  <c r="I96" i="1" s="1"/>
  <c r="H97" i="1"/>
  <c r="I97" i="1" s="1"/>
  <c r="H34" i="1"/>
  <c r="H35" i="1"/>
  <c r="H36" i="1"/>
  <c r="I36" i="1" s="1"/>
  <c r="H37" i="1"/>
  <c r="H38" i="1"/>
  <c r="H39" i="1"/>
  <c r="I39" i="1" s="1"/>
  <c r="H40" i="1"/>
  <c r="I40" i="1" s="1"/>
  <c r="H41" i="1"/>
  <c r="I41" i="1" s="1"/>
  <c r="H42" i="1"/>
  <c r="H43" i="1"/>
  <c r="H44" i="1"/>
  <c r="I44" i="1" s="1"/>
  <c r="H45" i="1"/>
  <c r="I45" i="1" s="1"/>
  <c r="H46" i="1"/>
  <c r="I46" i="1" s="1"/>
  <c r="H47" i="1"/>
  <c r="I47" i="1" s="1"/>
  <c r="H3" i="1"/>
  <c r="H4" i="1"/>
  <c r="I4" i="1" s="1"/>
  <c r="H5" i="1"/>
  <c r="H6" i="1"/>
  <c r="H7" i="1"/>
  <c r="H8" i="1"/>
  <c r="I8" i="1" s="1"/>
  <c r="H9" i="1"/>
  <c r="H10" i="1"/>
  <c r="I10" i="1" s="1"/>
  <c r="H11" i="1"/>
  <c r="H12" i="1"/>
  <c r="I12" i="1" s="1"/>
  <c r="H13" i="1"/>
  <c r="H14" i="1"/>
  <c r="H15" i="1"/>
  <c r="H16" i="1"/>
  <c r="I16" i="1" s="1"/>
  <c r="H17" i="1"/>
  <c r="H18" i="1"/>
  <c r="I18" i="1" s="1"/>
  <c r="H19" i="1"/>
  <c r="H20" i="1"/>
  <c r="I20" i="1" s="1"/>
  <c r="H21" i="1"/>
  <c r="H22" i="1"/>
  <c r="H23" i="1"/>
  <c r="I23" i="1" s="1"/>
  <c r="H24" i="1"/>
  <c r="I24" i="1" s="1"/>
  <c r="H25" i="1"/>
  <c r="H26" i="1"/>
  <c r="I26" i="1" s="1"/>
  <c r="H27" i="1"/>
  <c r="H28" i="1"/>
  <c r="I28" i="1" s="1"/>
  <c r="H29" i="1"/>
  <c r="H30" i="1"/>
  <c r="H31" i="1"/>
  <c r="H32" i="1"/>
  <c r="I32" i="1" s="1"/>
  <c r="H33" i="1"/>
  <c r="H2" i="1"/>
  <c r="I2" i="1" s="1"/>
  <c r="I54" i="1"/>
  <c r="I56" i="1"/>
  <c r="I62" i="1"/>
  <c r="I68" i="1"/>
  <c r="I69" i="1"/>
  <c r="I70" i="1"/>
  <c r="I77" i="1"/>
  <c r="I80" i="1"/>
  <c r="I84" i="1"/>
  <c r="I86" i="1"/>
  <c r="I91" i="1"/>
  <c r="I92" i="1"/>
  <c r="I94" i="1"/>
  <c r="I3" i="1"/>
  <c r="I9" i="1"/>
  <c r="I11" i="1"/>
  <c r="I13" i="1"/>
  <c r="I17" i="1"/>
  <c r="I19" i="1"/>
  <c r="I25" i="1"/>
  <c r="I27" i="1"/>
  <c r="I30" i="1"/>
  <c r="I33" i="1"/>
  <c r="I34" i="1"/>
  <c r="I35" i="1"/>
  <c r="I38" i="1"/>
  <c r="I42" i="1"/>
  <c r="I43" i="1"/>
  <c r="I48" i="1"/>
  <c r="I49" i="1"/>
  <c r="I51" i="1"/>
  <c r="I52" i="1"/>
  <c r="I53" i="1"/>
  <c r="I58" i="1"/>
  <c r="I66" i="1"/>
  <c r="I74" i="1"/>
  <c r="I76" i="1"/>
  <c r="I82" i="1"/>
  <c r="I90" i="1"/>
  <c r="I31" i="1"/>
  <c r="I75" i="1"/>
  <c r="I59" i="1"/>
  <c r="I60" i="1"/>
  <c r="I67" i="1"/>
  <c r="I50" i="1"/>
  <c r="I37" i="1"/>
  <c r="I29" i="1"/>
  <c r="I22" i="1"/>
  <c r="I21" i="1"/>
  <c r="I15" i="1"/>
  <c r="I14" i="1"/>
  <c r="I7" i="1"/>
  <c r="I6" i="1"/>
  <c r="I5" i="1"/>
</calcChain>
</file>

<file path=xl/sharedStrings.xml><?xml version="1.0" encoding="utf-8"?>
<sst xmlns="http://schemas.openxmlformats.org/spreadsheetml/2006/main" count="586" uniqueCount="22">
  <si>
    <t>Name</t>
  </si>
  <si>
    <t>Strain</t>
  </si>
  <si>
    <t>Sex</t>
  </si>
  <si>
    <t>Stage</t>
  </si>
  <si>
    <t>Actin_Ct</t>
  </si>
  <si>
    <t>Delta_Ct</t>
  </si>
  <si>
    <t>Viral_Load</t>
  </si>
  <si>
    <t>Female</t>
  </si>
  <si>
    <t>Male</t>
  </si>
  <si>
    <t>New Orleans</t>
  </si>
  <si>
    <t>Vergel</t>
  </si>
  <si>
    <t>Offspring</t>
  </si>
  <si>
    <t>GMV_Ct</t>
  </si>
  <si>
    <t>Tapachula</t>
  </si>
  <si>
    <t>Replicate</t>
  </si>
  <si>
    <t xml:space="preserve">Tapachula F x New Orleans M </t>
  </si>
  <si>
    <t xml:space="preserve">Tapachula F x Vergel M </t>
  </si>
  <si>
    <t>Positive</t>
  </si>
  <si>
    <t>Negative</t>
  </si>
  <si>
    <t>Infected</t>
  </si>
  <si>
    <t>Replicate 1</t>
  </si>
  <si>
    <t>Replicate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</si>
</sst>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C881-5C7C-6C44-827A-7B81E04C2409}">
  <dimension ref="A1:J99"/>
  <sheetViews>
    <sheetView tabSelected="1" workbookViewId="0">
      <selection activeCell="B2" sqref="B2:B97"/>
    </sheetView>
  </sheetViews>
  <sheetFormatPr baseColWidth="10" defaultRowHeight="16" x14ac:dyDescent="0.2"/>
  <cols>
    <col min="1" max="1" width="34.33203125" customWidth="1"/>
    <col min="2" max="2" width="15.33203125" customWidth="1"/>
    <col min="3" max="3" width="17.33203125" customWidth="1"/>
    <col min="5" max="5" width="25" customWidth="1"/>
    <col min="6" max="6" width="17.1640625" customWidth="1"/>
    <col min="9" max="9" width="18.5" customWidth="1"/>
  </cols>
  <sheetData>
    <row r="1" spans="1:10" x14ac:dyDescent="0.2">
      <c r="A1" s="1" t="s">
        <v>0</v>
      </c>
      <c r="B1" s="1" t="s">
        <v>14</v>
      </c>
      <c r="C1" s="1" t="s">
        <v>1</v>
      </c>
      <c r="D1" s="1" t="s">
        <v>2</v>
      </c>
      <c r="E1" s="1" t="s">
        <v>3</v>
      </c>
      <c r="F1" s="1" t="s">
        <v>12</v>
      </c>
      <c r="G1" s="1" t="s">
        <v>4</v>
      </c>
      <c r="H1" s="1" t="s">
        <v>5</v>
      </c>
      <c r="I1" s="1" t="s">
        <v>6</v>
      </c>
      <c r="J1" s="1" t="s">
        <v>19</v>
      </c>
    </row>
    <row r="2" spans="1:10" x14ac:dyDescent="0.2">
      <c r="A2" s="2" t="s">
        <v>15</v>
      </c>
      <c r="B2" s="2" t="s">
        <v>20</v>
      </c>
      <c r="C2" s="2" t="s">
        <v>13</v>
      </c>
      <c r="D2" s="2" t="s">
        <v>7</v>
      </c>
      <c r="E2" s="2" t="s">
        <v>11</v>
      </c>
      <c r="F2" s="5">
        <v>13.744</v>
      </c>
      <c r="G2" s="4">
        <v>23.831</v>
      </c>
      <c r="H2" s="3">
        <f>F2-G2</f>
        <v>-10.087</v>
      </c>
      <c r="I2" s="3">
        <f>2^(-H2)</f>
        <v>1087.651006971261</v>
      </c>
      <c r="J2" s="5" t="s">
        <v>17</v>
      </c>
    </row>
    <row r="3" spans="1:10" x14ac:dyDescent="0.2">
      <c r="A3" s="2" t="s">
        <v>15</v>
      </c>
      <c r="B3" s="2" t="s">
        <v>20</v>
      </c>
      <c r="C3" s="2" t="s">
        <v>13</v>
      </c>
      <c r="D3" s="2" t="s">
        <v>7</v>
      </c>
      <c r="E3" s="2" t="s">
        <v>11</v>
      </c>
      <c r="F3" s="5">
        <v>23.542000000000002</v>
      </c>
      <c r="G3" s="4">
        <v>23.83</v>
      </c>
      <c r="H3" s="3">
        <f t="shared" ref="H3:H49" si="0">F3-G3</f>
        <v>-0.2879999999999967</v>
      </c>
      <c r="I3" s="3">
        <f>2^(-H3)</f>
        <v>1.2209465126691315</v>
      </c>
      <c r="J3" s="5" t="s">
        <v>17</v>
      </c>
    </row>
    <row r="4" spans="1:10" x14ac:dyDescent="0.2">
      <c r="A4" s="2" t="s">
        <v>15</v>
      </c>
      <c r="B4" s="2" t="s">
        <v>20</v>
      </c>
      <c r="C4" s="2" t="s">
        <v>13</v>
      </c>
      <c r="D4" s="2" t="s">
        <v>7</v>
      </c>
      <c r="E4" s="2" t="s">
        <v>11</v>
      </c>
      <c r="F4" s="5">
        <v>13.486000000000001</v>
      </c>
      <c r="G4" s="4">
        <v>24.408000000000001</v>
      </c>
      <c r="H4" s="3">
        <f t="shared" si="0"/>
        <v>-10.922000000000001</v>
      </c>
      <c r="I4" s="3">
        <f t="shared" ref="I4:I49" si="1">2^(-H4)</f>
        <v>1940.2139045873009</v>
      </c>
      <c r="J4" s="5" t="s">
        <v>17</v>
      </c>
    </row>
    <row r="5" spans="1:10" x14ac:dyDescent="0.2">
      <c r="A5" s="2" t="s">
        <v>15</v>
      </c>
      <c r="B5" s="2" t="s">
        <v>20</v>
      </c>
      <c r="C5" s="2" t="s">
        <v>13</v>
      </c>
      <c r="D5" s="2" t="s">
        <v>7</v>
      </c>
      <c r="E5" s="2" t="s">
        <v>11</v>
      </c>
      <c r="F5" s="3">
        <v>34.9</v>
      </c>
      <c r="G5" s="4">
        <v>20.524000000000001</v>
      </c>
      <c r="H5" s="3">
        <f t="shared" si="0"/>
        <v>14.375999999999998</v>
      </c>
      <c r="I5" s="3">
        <f t="shared" si="1"/>
        <v>4.703192800039121E-5</v>
      </c>
      <c r="J5" s="3" t="s">
        <v>18</v>
      </c>
    </row>
    <row r="6" spans="1:10" x14ac:dyDescent="0.2">
      <c r="A6" s="2" t="s">
        <v>15</v>
      </c>
      <c r="B6" s="2" t="s">
        <v>20</v>
      </c>
      <c r="C6" s="2" t="s">
        <v>13</v>
      </c>
      <c r="D6" s="2" t="s">
        <v>7</v>
      </c>
      <c r="E6" s="2" t="s">
        <v>11</v>
      </c>
      <c r="F6" s="5">
        <v>10.728999999999999</v>
      </c>
      <c r="G6" s="4">
        <v>21.609000000000002</v>
      </c>
      <c r="H6" s="3">
        <f t="shared" si="0"/>
        <v>-10.880000000000003</v>
      </c>
      <c r="I6" s="3">
        <f t="shared" si="1"/>
        <v>1884.5443084797466</v>
      </c>
      <c r="J6" s="5" t="s">
        <v>17</v>
      </c>
    </row>
    <row r="7" spans="1:10" x14ac:dyDescent="0.2">
      <c r="A7" s="2" t="s">
        <v>15</v>
      </c>
      <c r="B7" s="2" t="s">
        <v>20</v>
      </c>
      <c r="C7" s="2" t="s">
        <v>13</v>
      </c>
      <c r="D7" s="2" t="s">
        <v>7</v>
      </c>
      <c r="E7" s="2" t="s">
        <v>11</v>
      </c>
      <c r="F7" s="3">
        <v>33.082999999999998</v>
      </c>
      <c r="G7" s="4">
        <v>21.382999999999999</v>
      </c>
      <c r="H7" s="3">
        <f t="shared" si="0"/>
        <v>11.7</v>
      </c>
      <c r="I7" s="3">
        <f t="shared" si="1"/>
        <v>3.005723665392867E-4</v>
      </c>
      <c r="J7" s="3" t="s">
        <v>18</v>
      </c>
    </row>
    <row r="8" spans="1:10" x14ac:dyDescent="0.2">
      <c r="A8" s="2" t="s">
        <v>15</v>
      </c>
      <c r="B8" s="2" t="s">
        <v>20</v>
      </c>
      <c r="C8" s="2" t="s">
        <v>13</v>
      </c>
      <c r="D8" s="2" t="s">
        <v>7</v>
      </c>
      <c r="E8" s="2" t="s">
        <v>11</v>
      </c>
      <c r="F8" s="3">
        <v>32.115000000000002</v>
      </c>
      <c r="G8" s="4">
        <v>22.832000000000001</v>
      </c>
      <c r="H8" s="3">
        <f t="shared" si="0"/>
        <v>9.2830000000000013</v>
      </c>
      <c r="I8" s="3">
        <f t="shared" si="1"/>
        <v>1.6052347408102546E-3</v>
      </c>
      <c r="J8" s="3" t="s">
        <v>18</v>
      </c>
    </row>
    <row r="9" spans="1:10" x14ac:dyDescent="0.2">
      <c r="A9" s="2" t="s">
        <v>15</v>
      </c>
      <c r="B9" s="2" t="s">
        <v>20</v>
      </c>
      <c r="C9" s="2" t="s">
        <v>13</v>
      </c>
      <c r="D9" s="2" t="s">
        <v>7</v>
      </c>
      <c r="E9" s="2" t="s">
        <v>11</v>
      </c>
      <c r="F9" s="5">
        <v>13.468</v>
      </c>
      <c r="G9" s="4">
        <v>23.452000000000002</v>
      </c>
      <c r="H9" s="3">
        <f t="shared" si="0"/>
        <v>-9.9840000000000018</v>
      </c>
      <c r="I9" s="3">
        <f t="shared" si="1"/>
        <v>1012.7062183740745</v>
      </c>
      <c r="J9" s="5" t="s">
        <v>17</v>
      </c>
    </row>
    <row r="10" spans="1:10" x14ac:dyDescent="0.2">
      <c r="A10" s="2" t="s">
        <v>15</v>
      </c>
      <c r="B10" s="2" t="s">
        <v>20</v>
      </c>
      <c r="C10" s="2" t="s">
        <v>13</v>
      </c>
      <c r="D10" s="2" t="s">
        <v>7</v>
      </c>
      <c r="E10" s="2" t="s">
        <v>11</v>
      </c>
      <c r="F10" s="5">
        <v>12.939</v>
      </c>
      <c r="G10" s="4">
        <v>21.66</v>
      </c>
      <c r="H10" s="3">
        <f t="shared" si="0"/>
        <v>-8.7210000000000001</v>
      </c>
      <c r="I10" s="3">
        <f t="shared" si="1"/>
        <v>421.97098749605908</v>
      </c>
      <c r="J10" s="5" t="s">
        <v>17</v>
      </c>
    </row>
    <row r="11" spans="1:10" x14ac:dyDescent="0.2">
      <c r="A11" s="2" t="s">
        <v>15</v>
      </c>
      <c r="B11" s="2" t="s">
        <v>20</v>
      </c>
      <c r="C11" s="2" t="s">
        <v>13</v>
      </c>
      <c r="D11" s="2" t="s">
        <v>7</v>
      </c>
      <c r="E11" s="2" t="s">
        <v>11</v>
      </c>
      <c r="F11" s="5">
        <v>27.536999999999999</v>
      </c>
      <c r="G11" s="4">
        <v>21.914000000000001</v>
      </c>
      <c r="H11" s="3">
        <f t="shared" si="0"/>
        <v>5.6229999999999976</v>
      </c>
      <c r="I11" s="3">
        <f t="shared" si="1"/>
        <v>2.0291228167654468E-2</v>
      </c>
      <c r="J11" s="5" t="s">
        <v>17</v>
      </c>
    </row>
    <row r="12" spans="1:10" x14ac:dyDescent="0.2">
      <c r="A12" s="2" t="s">
        <v>15</v>
      </c>
      <c r="B12" s="2" t="s">
        <v>20</v>
      </c>
      <c r="C12" s="2" t="s">
        <v>13</v>
      </c>
      <c r="D12" s="2" t="s">
        <v>7</v>
      </c>
      <c r="E12" s="2" t="s">
        <v>11</v>
      </c>
      <c r="F12" s="5">
        <v>11.893000000000001</v>
      </c>
      <c r="G12" s="4">
        <v>21.298999999999999</v>
      </c>
      <c r="H12" s="3">
        <f t="shared" si="0"/>
        <v>-9.4059999999999988</v>
      </c>
      <c r="I12" s="3">
        <f t="shared" si="1"/>
        <v>678.40359272714556</v>
      </c>
      <c r="J12" s="5" t="s">
        <v>17</v>
      </c>
    </row>
    <row r="13" spans="1:10" x14ac:dyDescent="0.2">
      <c r="A13" s="2" t="s">
        <v>15</v>
      </c>
      <c r="B13" s="2" t="s">
        <v>20</v>
      </c>
      <c r="C13" s="2" t="s">
        <v>13</v>
      </c>
      <c r="D13" s="2" t="s">
        <v>7</v>
      </c>
      <c r="E13" s="2" t="s">
        <v>11</v>
      </c>
      <c r="F13" s="5">
        <v>25.128</v>
      </c>
      <c r="G13" s="4">
        <v>24.745999999999999</v>
      </c>
      <c r="H13" s="3">
        <f t="shared" si="0"/>
        <v>0.38200000000000145</v>
      </c>
      <c r="I13" s="3">
        <f t="shared" si="1"/>
        <v>0.76737304800044259</v>
      </c>
      <c r="J13" s="5" t="s">
        <v>17</v>
      </c>
    </row>
    <row r="14" spans="1:10" x14ac:dyDescent="0.2">
      <c r="A14" s="2" t="s">
        <v>15</v>
      </c>
      <c r="B14" s="2" t="s">
        <v>20</v>
      </c>
      <c r="C14" s="2" t="s">
        <v>9</v>
      </c>
      <c r="D14" s="2" t="s">
        <v>8</v>
      </c>
      <c r="E14" s="2" t="s">
        <v>11</v>
      </c>
      <c r="F14" s="5">
        <v>12.195</v>
      </c>
      <c r="G14" s="4">
        <v>26.902000000000001</v>
      </c>
      <c r="H14" s="3">
        <f t="shared" si="0"/>
        <v>-14.707000000000001</v>
      </c>
      <c r="I14" s="3">
        <f t="shared" si="1"/>
        <v>26745.341416272739</v>
      </c>
      <c r="J14" s="5" t="s">
        <v>17</v>
      </c>
    </row>
    <row r="15" spans="1:10" x14ac:dyDescent="0.2">
      <c r="A15" s="2" t="s">
        <v>15</v>
      </c>
      <c r="B15" s="2" t="s">
        <v>20</v>
      </c>
      <c r="C15" s="2" t="s">
        <v>9</v>
      </c>
      <c r="D15" s="2" t="s">
        <v>8</v>
      </c>
      <c r="E15" s="2" t="s">
        <v>11</v>
      </c>
      <c r="F15" s="5">
        <v>28.457000000000001</v>
      </c>
      <c r="G15" s="4">
        <v>27.751000000000001</v>
      </c>
      <c r="H15" s="3">
        <f t="shared" si="0"/>
        <v>0.70599999999999952</v>
      </c>
      <c r="I15" s="3">
        <f t="shared" si="1"/>
        <v>0.61301743002657838</v>
      </c>
      <c r="J15" s="5" t="s">
        <v>17</v>
      </c>
    </row>
    <row r="16" spans="1:10" x14ac:dyDescent="0.2">
      <c r="A16" s="2" t="s">
        <v>15</v>
      </c>
      <c r="B16" s="2" t="s">
        <v>20</v>
      </c>
      <c r="C16" s="2" t="s">
        <v>9</v>
      </c>
      <c r="D16" s="2" t="s">
        <v>8</v>
      </c>
      <c r="E16" s="2" t="s">
        <v>11</v>
      </c>
      <c r="F16" s="5">
        <v>27.872</v>
      </c>
      <c r="G16" s="4">
        <v>26.311</v>
      </c>
      <c r="H16" s="3">
        <f t="shared" si="0"/>
        <v>1.5609999999999999</v>
      </c>
      <c r="I16" s="3">
        <f t="shared" si="1"/>
        <v>0.3389160817000002</v>
      </c>
      <c r="J16" s="5" t="s">
        <v>17</v>
      </c>
    </row>
    <row r="17" spans="1:10" x14ac:dyDescent="0.2">
      <c r="A17" s="2" t="s">
        <v>15</v>
      </c>
      <c r="B17" s="2" t="s">
        <v>20</v>
      </c>
      <c r="C17" s="2" t="s">
        <v>9</v>
      </c>
      <c r="D17" s="2" t="s">
        <v>8</v>
      </c>
      <c r="E17" s="2" t="s">
        <v>11</v>
      </c>
      <c r="F17" s="5">
        <v>28.048999999999999</v>
      </c>
      <c r="G17" s="4">
        <v>25.488</v>
      </c>
      <c r="H17" s="3">
        <f t="shared" si="0"/>
        <v>2.5609999999999999</v>
      </c>
      <c r="I17" s="3">
        <f t="shared" si="1"/>
        <v>0.16945804085000013</v>
      </c>
      <c r="J17" s="5" t="s">
        <v>17</v>
      </c>
    </row>
    <row r="18" spans="1:10" x14ac:dyDescent="0.2">
      <c r="A18" s="2" t="s">
        <v>15</v>
      </c>
      <c r="B18" s="2" t="s">
        <v>20</v>
      </c>
      <c r="C18" s="2" t="s">
        <v>9</v>
      </c>
      <c r="D18" s="2" t="s">
        <v>8</v>
      </c>
      <c r="E18" s="2" t="s">
        <v>11</v>
      </c>
      <c r="F18" s="5">
        <v>10.901999999999999</v>
      </c>
      <c r="G18" s="4">
        <v>24.574000000000002</v>
      </c>
      <c r="H18" s="3">
        <f t="shared" si="0"/>
        <v>-13.672000000000002</v>
      </c>
      <c r="I18" s="3">
        <f>2^(-H18)</f>
        <v>13052.151337542999</v>
      </c>
      <c r="J18" s="5" t="s">
        <v>17</v>
      </c>
    </row>
    <row r="19" spans="1:10" x14ac:dyDescent="0.2">
      <c r="A19" s="2" t="s">
        <v>15</v>
      </c>
      <c r="B19" s="2" t="s">
        <v>20</v>
      </c>
      <c r="C19" s="2" t="s">
        <v>9</v>
      </c>
      <c r="D19" s="2" t="s">
        <v>8</v>
      </c>
      <c r="E19" s="2" t="s">
        <v>11</v>
      </c>
      <c r="F19" s="5">
        <v>27.707999999999998</v>
      </c>
      <c r="G19" s="4">
        <v>25.141999999999999</v>
      </c>
      <c r="H19" s="3">
        <f t="shared" si="0"/>
        <v>2.5659999999999989</v>
      </c>
      <c r="I19" s="3">
        <f t="shared" si="1"/>
        <v>0.16887176056695483</v>
      </c>
      <c r="J19" s="5" t="s">
        <v>17</v>
      </c>
    </row>
    <row r="20" spans="1:10" x14ac:dyDescent="0.2">
      <c r="A20" s="2" t="s">
        <v>15</v>
      </c>
      <c r="B20" s="2" t="s">
        <v>20</v>
      </c>
      <c r="C20" s="2" t="s">
        <v>9</v>
      </c>
      <c r="D20" s="2" t="s">
        <v>8</v>
      </c>
      <c r="E20" s="2" t="s">
        <v>11</v>
      </c>
      <c r="F20" s="5">
        <v>28.001999999999999</v>
      </c>
      <c r="G20" s="4">
        <v>26.515000000000001</v>
      </c>
      <c r="H20" s="3">
        <f t="shared" si="0"/>
        <v>1.4869999999999983</v>
      </c>
      <c r="I20" s="3">
        <f t="shared" si="1"/>
        <v>0.35675362642947012</v>
      </c>
      <c r="J20" s="5" t="s">
        <v>17</v>
      </c>
    </row>
    <row r="21" spans="1:10" x14ac:dyDescent="0.2">
      <c r="A21" s="2" t="s">
        <v>15</v>
      </c>
      <c r="B21" s="2" t="s">
        <v>20</v>
      </c>
      <c r="C21" s="2" t="s">
        <v>9</v>
      </c>
      <c r="D21" s="2" t="s">
        <v>8</v>
      </c>
      <c r="E21" s="2" t="s">
        <v>11</v>
      </c>
      <c r="F21" s="5">
        <v>29.52</v>
      </c>
      <c r="G21" s="4">
        <v>25.305</v>
      </c>
      <c r="H21" s="3">
        <f t="shared" si="0"/>
        <v>4.2149999999999999</v>
      </c>
      <c r="I21" s="3">
        <f t="shared" si="1"/>
        <v>5.3846634982001082E-2</v>
      </c>
      <c r="J21" s="5" t="s">
        <v>17</v>
      </c>
    </row>
    <row r="22" spans="1:10" x14ac:dyDescent="0.2">
      <c r="A22" s="2" t="s">
        <v>15</v>
      </c>
      <c r="B22" s="2" t="s">
        <v>20</v>
      </c>
      <c r="C22" s="2" t="s">
        <v>9</v>
      </c>
      <c r="D22" s="2" t="s">
        <v>8</v>
      </c>
      <c r="E22" s="2" t="s">
        <v>11</v>
      </c>
      <c r="F22" s="5">
        <v>28.515000000000001</v>
      </c>
      <c r="G22" s="4">
        <v>26.399000000000001</v>
      </c>
      <c r="H22" s="3">
        <f t="shared" si="0"/>
        <v>2.1159999999999997</v>
      </c>
      <c r="I22" s="3">
        <f t="shared" si="1"/>
        <v>0.23068562316344965</v>
      </c>
      <c r="J22" s="5" t="s">
        <v>17</v>
      </c>
    </row>
    <row r="23" spans="1:10" x14ac:dyDescent="0.2">
      <c r="A23" s="2" t="s">
        <v>15</v>
      </c>
      <c r="B23" s="2" t="s">
        <v>20</v>
      </c>
      <c r="C23" s="2" t="s">
        <v>9</v>
      </c>
      <c r="D23" s="2" t="s">
        <v>8</v>
      </c>
      <c r="E23" s="2" t="s">
        <v>11</v>
      </c>
      <c r="F23" s="5">
        <v>27.888999999999999</v>
      </c>
      <c r="G23" s="4">
        <v>24.797999999999998</v>
      </c>
      <c r="H23" s="3">
        <f t="shared" si="0"/>
        <v>3.0910000000000011</v>
      </c>
      <c r="I23" s="3">
        <f t="shared" si="1"/>
        <v>0.11735896841443143</v>
      </c>
      <c r="J23" s="5" t="s">
        <v>17</v>
      </c>
    </row>
    <row r="24" spans="1:10" x14ac:dyDescent="0.2">
      <c r="A24" s="2" t="s">
        <v>15</v>
      </c>
      <c r="B24" s="2" t="s">
        <v>20</v>
      </c>
      <c r="C24" s="2" t="s">
        <v>9</v>
      </c>
      <c r="D24" s="2" t="s">
        <v>8</v>
      </c>
      <c r="E24" s="2" t="s">
        <v>11</v>
      </c>
      <c r="F24" s="5">
        <v>27.359000000000002</v>
      </c>
      <c r="G24" s="4">
        <v>25.367000000000001</v>
      </c>
      <c r="H24" s="3">
        <f t="shared" si="0"/>
        <v>1.9920000000000009</v>
      </c>
      <c r="I24" s="3">
        <f t="shared" si="1"/>
        <v>0.25139014509961694</v>
      </c>
      <c r="J24" s="5" t="s">
        <v>17</v>
      </c>
    </row>
    <row r="25" spans="1:10" x14ac:dyDescent="0.2">
      <c r="A25" s="2" t="s">
        <v>15</v>
      </c>
      <c r="B25" s="2" t="s">
        <v>20</v>
      </c>
      <c r="C25" s="2" t="s">
        <v>9</v>
      </c>
      <c r="D25" s="2" t="s">
        <v>8</v>
      </c>
      <c r="E25" s="2" t="s">
        <v>11</v>
      </c>
      <c r="F25" s="5">
        <v>11.568</v>
      </c>
      <c r="G25" s="4">
        <v>25.091999999999999</v>
      </c>
      <c r="H25" s="3">
        <f t="shared" si="0"/>
        <v>-13.523999999999999</v>
      </c>
      <c r="I25" s="3">
        <f t="shared" si="1"/>
        <v>11779.576077082256</v>
      </c>
      <c r="J25" s="5" t="s">
        <v>17</v>
      </c>
    </row>
    <row r="26" spans="1:10" x14ac:dyDescent="0.2">
      <c r="A26" s="2" t="s">
        <v>15</v>
      </c>
      <c r="B26" s="2" t="s">
        <v>21</v>
      </c>
      <c r="C26" s="2" t="s">
        <v>13</v>
      </c>
      <c r="D26" s="2" t="s">
        <v>7</v>
      </c>
      <c r="E26" s="2" t="s">
        <v>11</v>
      </c>
      <c r="F26" s="5">
        <v>23.815999999999999</v>
      </c>
      <c r="G26" s="4">
        <v>24.068000000000001</v>
      </c>
      <c r="H26" s="3">
        <f t="shared" si="0"/>
        <v>-0.25200000000000244</v>
      </c>
      <c r="I26" s="3">
        <f t="shared" si="1"/>
        <v>1.1908568493649703</v>
      </c>
      <c r="J26" s="5" t="s">
        <v>17</v>
      </c>
    </row>
    <row r="27" spans="1:10" x14ac:dyDescent="0.2">
      <c r="A27" s="2" t="s">
        <v>15</v>
      </c>
      <c r="B27" s="2" t="s">
        <v>21</v>
      </c>
      <c r="C27" s="2" t="s">
        <v>13</v>
      </c>
      <c r="D27" s="2" t="s">
        <v>7</v>
      </c>
      <c r="E27" s="2" t="s">
        <v>11</v>
      </c>
      <c r="F27" s="5">
        <v>11.808</v>
      </c>
      <c r="G27" s="4">
        <v>25.971</v>
      </c>
      <c r="H27" s="3">
        <f t="shared" si="0"/>
        <v>-14.163</v>
      </c>
      <c r="I27" s="3">
        <f t="shared" si="1"/>
        <v>18343.737567711061</v>
      </c>
      <c r="J27" s="5" t="s">
        <v>17</v>
      </c>
    </row>
    <row r="28" spans="1:10" x14ac:dyDescent="0.2">
      <c r="A28" s="2" t="s">
        <v>15</v>
      </c>
      <c r="B28" s="2" t="s">
        <v>21</v>
      </c>
      <c r="C28" s="2" t="s">
        <v>13</v>
      </c>
      <c r="D28" s="2" t="s">
        <v>7</v>
      </c>
      <c r="E28" s="2" t="s">
        <v>11</v>
      </c>
      <c r="F28" s="3">
        <v>30.826000000000001</v>
      </c>
      <c r="G28" s="4">
        <v>23.263000000000002</v>
      </c>
      <c r="H28" s="3">
        <f t="shared" si="0"/>
        <v>7.5629999999999988</v>
      </c>
      <c r="I28" s="3">
        <f t="shared" si="1"/>
        <v>5.2882276525486752E-3</v>
      </c>
      <c r="J28" s="3" t="s">
        <v>18</v>
      </c>
    </row>
    <row r="29" spans="1:10" x14ac:dyDescent="0.2">
      <c r="A29" s="2" t="s">
        <v>15</v>
      </c>
      <c r="B29" s="2" t="s">
        <v>21</v>
      </c>
      <c r="C29" s="2" t="s">
        <v>13</v>
      </c>
      <c r="D29" s="2" t="s">
        <v>7</v>
      </c>
      <c r="E29" s="2" t="s">
        <v>11</v>
      </c>
      <c r="F29" s="5">
        <v>21.634</v>
      </c>
      <c r="G29" s="4">
        <v>25.946000000000002</v>
      </c>
      <c r="H29" s="3">
        <f t="shared" si="0"/>
        <v>-4.3120000000000012</v>
      </c>
      <c r="I29" s="3">
        <f t="shared" si="1"/>
        <v>19.862839864417811</v>
      </c>
      <c r="J29" s="5" t="s">
        <v>17</v>
      </c>
    </row>
    <row r="30" spans="1:10" x14ac:dyDescent="0.2">
      <c r="A30" s="2" t="s">
        <v>15</v>
      </c>
      <c r="B30" s="2" t="s">
        <v>21</v>
      </c>
      <c r="C30" s="2" t="s">
        <v>13</v>
      </c>
      <c r="D30" s="2" t="s">
        <v>7</v>
      </c>
      <c r="E30" s="2" t="s">
        <v>11</v>
      </c>
      <c r="F30" s="5">
        <v>25.844000000000001</v>
      </c>
      <c r="G30" s="4">
        <v>23.611999999999998</v>
      </c>
      <c r="H30" s="3">
        <f t="shared" si="0"/>
        <v>2.2320000000000029</v>
      </c>
      <c r="I30" s="3">
        <f t="shared" si="1"/>
        <v>0.21286342693723581</v>
      </c>
      <c r="J30" s="5" t="s">
        <v>17</v>
      </c>
    </row>
    <row r="31" spans="1:10" x14ac:dyDescent="0.2">
      <c r="A31" s="2" t="s">
        <v>15</v>
      </c>
      <c r="B31" s="2" t="s">
        <v>21</v>
      </c>
      <c r="C31" s="2" t="s">
        <v>13</v>
      </c>
      <c r="D31" s="2" t="s">
        <v>7</v>
      </c>
      <c r="E31" s="2" t="s">
        <v>11</v>
      </c>
      <c r="F31" s="5">
        <v>21.001999999999999</v>
      </c>
      <c r="G31" s="4">
        <v>23.347999999999999</v>
      </c>
      <c r="H31" s="3">
        <f t="shared" si="0"/>
        <v>-2.3460000000000001</v>
      </c>
      <c r="I31" s="3">
        <f t="shared" si="1"/>
        <v>5.0841267572226654</v>
      </c>
      <c r="J31" s="5" t="s">
        <v>17</v>
      </c>
    </row>
    <row r="32" spans="1:10" x14ac:dyDescent="0.2">
      <c r="A32" s="2" t="s">
        <v>15</v>
      </c>
      <c r="B32" s="2" t="s">
        <v>21</v>
      </c>
      <c r="C32" s="2" t="s">
        <v>13</v>
      </c>
      <c r="D32" s="2" t="s">
        <v>7</v>
      </c>
      <c r="E32" s="2" t="s">
        <v>11</v>
      </c>
      <c r="F32" s="5">
        <v>27.895</v>
      </c>
      <c r="G32" s="4">
        <v>24.315999999999999</v>
      </c>
      <c r="H32" s="3">
        <f t="shared" si="0"/>
        <v>3.5790000000000006</v>
      </c>
      <c r="I32" s="3">
        <f t="shared" si="1"/>
        <v>8.3678453561152583E-2</v>
      </c>
      <c r="J32" s="5" t="s">
        <v>17</v>
      </c>
    </row>
    <row r="33" spans="1:10" x14ac:dyDescent="0.2">
      <c r="A33" s="2" t="s">
        <v>15</v>
      </c>
      <c r="B33" s="2" t="s">
        <v>21</v>
      </c>
      <c r="C33" s="2" t="s">
        <v>13</v>
      </c>
      <c r="D33" s="2" t="s">
        <v>7</v>
      </c>
      <c r="E33" s="2" t="s">
        <v>11</v>
      </c>
      <c r="F33" s="5">
        <v>12.247</v>
      </c>
      <c r="G33" s="4">
        <v>25.376999999999999</v>
      </c>
      <c r="H33" s="3">
        <f t="shared" si="0"/>
        <v>-13.129999999999999</v>
      </c>
      <c r="I33" s="3">
        <f t="shared" si="1"/>
        <v>8964.4540007279647</v>
      </c>
      <c r="J33" s="5" t="s">
        <v>17</v>
      </c>
    </row>
    <row r="34" spans="1:10" x14ac:dyDescent="0.2">
      <c r="A34" s="2" t="s">
        <v>15</v>
      </c>
      <c r="B34" s="2" t="s">
        <v>21</v>
      </c>
      <c r="C34" s="2" t="s">
        <v>13</v>
      </c>
      <c r="D34" s="2" t="s">
        <v>7</v>
      </c>
      <c r="E34" s="2" t="s">
        <v>11</v>
      </c>
      <c r="F34" s="5">
        <v>11.868</v>
      </c>
      <c r="G34" s="4">
        <v>22.414000000000001</v>
      </c>
      <c r="H34" s="3">
        <f t="shared" si="0"/>
        <v>-10.546000000000001</v>
      </c>
      <c r="I34" s="3">
        <f t="shared" si="1"/>
        <v>1495.0727789102305</v>
      </c>
      <c r="J34" s="5" t="s">
        <v>17</v>
      </c>
    </row>
    <row r="35" spans="1:10" x14ac:dyDescent="0.2">
      <c r="A35" s="2" t="s">
        <v>15</v>
      </c>
      <c r="B35" s="2" t="s">
        <v>21</v>
      </c>
      <c r="C35" s="2" t="s">
        <v>13</v>
      </c>
      <c r="D35" s="2" t="s">
        <v>7</v>
      </c>
      <c r="E35" s="2" t="s">
        <v>11</v>
      </c>
      <c r="F35" s="5">
        <v>21.847000000000001</v>
      </c>
      <c r="G35" s="4">
        <v>22.937000000000001</v>
      </c>
      <c r="H35" s="3">
        <f t="shared" si="0"/>
        <v>-1.0899999999999999</v>
      </c>
      <c r="I35" s="3">
        <f t="shared" si="1"/>
        <v>2.1287403649067196</v>
      </c>
      <c r="J35" s="5" t="s">
        <v>17</v>
      </c>
    </row>
    <row r="36" spans="1:10" x14ac:dyDescent="0.2">
      <c r="A36" s="2" t="s">
        <v>15</v>
      </c>
      <c r="B36" s="2" t="s">
        <v>21</v>
      </c>
      <c r="C36" s="2" t="s">
        <v>13</v>
      </c>
      <c r="D36" s="2" t="s">
        <v>7</v>
      </c>
      <c r="E36" s="2" t="s">
        <v>11</v>
      </c>
      <c r="F36" s="3">
        <v>32.140999999999998</v>
      </c>
      <c r="G36" s="4">
        <v>22.795999999999999</v>
      </c>
      <c r="H36" s="3">
        <f t="shared" si="0"/>
        <v>9.3449999999999989</v>
      </c>
      <c r="I36" s="3">
        <f t="shared" si="1"/>
        <v>1.5377108917367271E-3</v>
      </c>
      <c r="J36" s="3" t="s">
        <v>18</v>
      </c>
    </row>
    <row r="37" spans="1:10" x14ac:dyDescent="0.2">
      <c r="A37" s="2" t="s">
        <v>15</v>
      </c>
      <c r="B37" s="2" t="s">
        <v>21</v>
      </c>
      <c r="C37" s="2" t="s">
        <v>13</v>
      </c>
      <c r="D37" s="2" t="s">
        <v>7</v>
      </c>
      <c r="E37" s="2" t="s">
        <v>11</v>
      </c>
      <c r="F37" s="5">
        <v>26.616</v>
      </c>
      <c r="G37" s="4">
        <v>22.018000000000001</v>
      </c>
      <c r="H37" s="3">
        <f t="shared" si="0"/>
        <v>4.597999999999999</v>
      </c>
      <c r="I37" s="3">
        <f t="shared" si="1"/>
        <v>4.1291825176820805E-2</v>
      </c>
      <c r="J37" s="5" t="s">
        <v>17</v>
      </c>
    </row>
    <row r="38" spans="1:10" x14ac:dyDescent="0.2">
      <c r="A38" s="2" t="s">
        <v>15</v>
      </c>
      <c r="B38" s="2" t="s">
        <v>21</v>
      </c>
      <c r="C38" s="2" t="s">
        <v>9</v>
      </c>
      <c r="D38" s="2" t="s">
        <v>8</v>
      </c>
      <c r="E38" s="2" t="s">
        <v>11</v>
      </c>
      <c r="F38" s="5">
        <v>25.826000000000001</v>
      </c>
      <c r="G38" s="4">
        <v>25.905999999999999</v>
      </c>
      <c r="H38" s="3">
        <f t="shared" si="0"/>
        <v>-7.9999999999998295E-2</v>
      </c>
      <c r="I38" s="3">
        <f t="shared" si="1"/>
        <v>1.0570180405613792</v>
      </c>
      <c r="J38" s="5" t="s">
        <v>17</v>
      </c>
    </row>
    <row r="39" spans="1:10" x14ac:dyDescent="0.2">
      <c r="A39" s="2" t="s">
        <v>15</v>
      </c>
      <c r="B39" s="2" t="s">
        <v>21</v>
      </c>
      <c r="C39" s="2" t="s">
        <v>9</v>
      </c>
      <c r="D39" s="2" t="s">
        <v>8</v>
      </c>
      <c r="E39" s="2" t="s">
        <v>11</v>
      </c>
      <c r="F39" s="5">
        <v>10.865</v>
      </c>
      <c r="G39" s="4">
        <v>26.056999999999999</v>
      </c>
      <c r="H39" s="3">
        <f t="shared" si="0"/>
        <v>-15.191999999999998</v>
      </c>
      <c r="I39" s="3">
        <f t="shared" si="1"/>
        <v>37432.401816733094</v>
      </c>
      <c r="J39" s="5" t="s">
        <v>17</v>
      </c>
    </row>
    <row r="40" spans="1:10" x14ac:dyDescent="0.2">
      <c r="A40" s="2" t="s">
        <v>15</v>
      </c>
      <c r="B40" s="2" t="s">
        <v>21</v>
      </c>
      <c r="C40" s="2" t="s">
        <v>9</v>
      </c>
      <c r="D40" s="2" t="s">
        <v>8</v>
      </c>
      <c r="E40" s="2" t="s">
        <v>11</v>
      </c>
      <c r="F40" s="5">
        <v>28.013999999999999</v>
      </c>
      <c r="G40" s="4">
        <v>25.863</v>
      </c>
      <c r="H40" s="3">
        <f t="shared" si="0"/>
        <v>2.1509999999999998</v>
      </c>
      <c r="I40" s="3">
        <f t="shared" si="1"/>
        <v>0.22515649496198237</v>
      </c>
      <c r="J40" s="5" t="s">
        <v>17</v>
      </c>
    </row>
    <row r="41" spans="1:10" x14ac:dyDescent="0.2">
      <c r="A41" s="2" t="s">
        <v>15</v>
      </c>
      <c r="B41" s="2" t="s">
        <v>21</v>
      </c>
      <c r="C41" s="2" t="s">
        <v>9</v>
      </c>
      <c r="D41" s="2" t="s">
        <v>8</v>
      </c>
      <c r="E41" s="2" t="s">
        <v>11</v>
      </c>
      <c r="F41" s="5">
        <v>28.117999999999999</v>
      </c>
      <c r="G41" s="4">
        <v>26.757000000000001</v>
      </c>
      <c r="H41" s="3">
        <f t="shared" si="0"/>
        <v>1.3609999999999971</v>
      </c>
      <c r="I41" s="3">
        <f t="shared" si="1"/>
        <v>0.38931234553083183</v>
      </c>
      <c r="J41" s="5" t="s">
        <v>17</v>
      </c>
    </row>
    <row r="42" spans="1:10" x14ac:dyDescent="0.2">
      <c r="A42" s="2" t="s">
        <v>15</v>
      </c>
      <c r="B42" s="2" t="s">
        <v>21</v>
      </c>
      <c r="C42" s="2" t="s">
        <v>9</v>
      </c>
      <c r="D42" s="2" t="s">
        <v>8</v>
      </c>
      <c r="E42" s="2" t="s">
        <v>11</v>
      </c>
      <c r="F42" s="5">
        <v>28.391999999999999</v>
      </c>
      <c r="G42" s="4">
        <v>22.693999999999999</v>
      </c>
      <c r="H42" s="3">
        <f t="shared" si="0"/>
        <v>5.6980000000000004</v>
      </c>
      <c r="I42" s="3">
        <f t="shared" si="1"/>
        <v>1.9263317585371972E-2</v>
      </c>
      <c r="J42" s="5" t="s">
        <v>17</v>
      </c>
    </row>
    <row r="43" spans="1:10" x14ac:dyDescent="0.2">
      <c r="A43" s="2" t="s">
        <v>15</v>
      </c>
      <c r="B43" s="2" t="s">
        <v>21</v>
      </c>
      <c r="C43" s="2" t="s">
        <v>9</v>
      </c>
      <c r="D43" s="2" t="s">
        <v>8</v>
      </c>
      <c r="E43" s="2" t="s">
        <v>11</v>
      </c>
      <c r="F43" s="5">
        <v>28.318999999999999</v>
      </c>
      <c r="G43" s="4">
        <v>23.896999999999998</v>
      </c>
      <c r="H43" s="3">
        <f t="shared" si="0"/>
        <v>4.4220000000000006</v>
      </c>
      <c r="I43" s="3">
        <f t="shared" si="1"/>
        <v>4.6649324478029774E-2</v>
      </c>
      <c r="J43" s="5" t="s">
        <v>17</v>
      </c>
    </row>
    <row r="44" spans="1:10" x14ac:dyDescent="0.2">
      <c r="A44" s="2" t="s">
        <v>15</v>
      </c>
      <c r="B44" s="2" t="s">
        <v>21</v>
      </c>
      <c r="C44" s="2" t="s">
        <v>9</v>
      </c>
      <c r="D44" s="2" t="s">
        <v>8</v>
      </c>
      <c r="E44" s="2" t="s">
        <v>11</v>
      </c>
      <c r="F44" s="5">
        <v>25.957000000000001</v>
      </c>
      <c r="G44" s="4">
        <v>24.83</v>
      </c>
      <c r="H44" s="3">
        <f t="shared" si="0"/>
        <v>1.1270000000000024</v>
      </c>
      <c r="I44" s="3">
        <f t="shared" si="1"/>
        <v>0.4578668432090624</v>
      </c>
      <c r="J44" s="5" t="s">
        <v>17</v>
      </c>
    </row>
    <row r="45" spans="1:10" x14ac:dyDescent="0.2">
      <c r="A45" s="2" t="s">
        <v>15</v>
      </c>
      <c r="B45" s="2" t="s">
        <v>21</v>
      </c>
      <c r="C45" s="2" t="s">
        <v>9</v>
      </c>
      <c r="D45" s="2" t="s">
        <v>8</v>
      </c>
      <c r="E45" s="2" t="s">
        <v>11</v>
      </c>
      <c r="F45" s="5">
        <v>27.472000000000001</v>
      </c>
      <c r="G45" s="4">
        <v>24.491</v>
      </c>
      <c r="H45" s="3">
        <f t="shared" si="0"/>
        <v>2.9810000000000016</v>
      </c>
      <c r="I45" s="3">
        <f t="shared" si="1"/>
        <v>0.12665711251988557</v>
      </c>
      <c r="J45" s="5" t="s">
        <v>17</v>
      </c>
    </row>
    <row r="46" spans="1:10" x14ac:dyDescent="0.2">
      <c r="A46" s="2" t="s">
        <v>15</v>
      </c>
      <c r="B46" s="2" t="s">
        <v>21</v>
      </c>
      <c r="C46" s="2" t="s">
        <v>9</v>
      </c>
      <c r="D46" s="2" t="s">
        <v>8</v>
      </c>
      <c r="E46" s="2" t="s">
        <v>11</v>
      </c>
      <c r="F46" s="5">
        <v>29.550999999999998</v>
      </c>
      <c r="G46" s="4">
        <v>25.236000000000001</v>
      </c>
      <c r="H46" s="3">
        <f t="shared" si="0"/>
        <v>4.3149999999999977</v>
      </c>
      <c r="I46" s="3">
        <f t="shared" si="1"/>
        <v>5.0240686921447064E-2</v>
      </c>
      <c r="J46" s="5" t="s">
        <v>17</v>
      </c>
    </row>
    <row r="47" spans="1:10" x14ac:dyDescent="0.2">
      <c r="A47" s="2" t="s">
        <v>15</v>
      </c>
      <c r="B47" s="2" t="s">
        <v>21</v>
      </c>
      <c r="C47" s="2" t="s">
        <v>9</v>
      </c>
      <c r="D47" s="2" t="s">
        <v>8</v>
      </c>
      <c r="E47" s="2" t="s">
        <v>11</v>
      </c>
      <c r="F47" s="5">
        <v>27.515999999999998</v>
      </c>
      <c r="G47" s="4">
        <v>21.626999999999999</v>
      </c>
      <c r="H47" s="3">
        <f t="shared" si="0"/>
        <v>5.8889999999999993</v>
      </c>
      <c r="I47" s="3">
        <f t="shared" si="1"/>
        <v>1.6874633747388804E-2</v>
      </c>
      <c r="J47" s="5" t="s">
        <v>17</v>
      </c>
    </row>
    <row r="48" spans="1:10" x14ac:dyDescent="0.2">
      <c r="A48" s="2" t="s">
        <v>15</v>
      </c>
      <c r="B48" s="2" t="s">
        <v>21</v>
      </c>
      <c r="C48" s="2" t="s">
        <v>9</v>
      </c>
      <c r="D48" s="2" t="s">
        <v>8</v>
      </c>
      <c r="E48" s="2" t="s">
        <v>11</v>
      </c>
      <c r="F48" s="5">
        <v>26.56</v>
      </c>
      <c r="G48" s="4">
        <v>29.074999999999999</v>
      </c>
      <c r="H48" s="3">
        <f t="shared" si="0"/>
        <v>-2.5150000000000006</v>
      </c>
      <c r="I48" s="3">
        <f t="shared" si="1"/>
        <v>5.7159765589643747</v>
      </c>
      <c r="J48" s="5" t="s">
        <v>17</v>
      </c>
    </row>
    <row r="49" spans="1:10" x14ac:dyDescent="0.2">
      <c r="A49" s="2" t="s">
        <v>15</v>
      </c>
      <c r="B49" s="2" t="s">
        <v>21</v>
      </c>
      <c r="C49" s="2" t="s">
        <v>9</v>
      </c>
      <c r="D49" s="2" t="s">
        <v>8</v>
      </c>
      <c r="E49" s="2" t="s">
        <v>11</v>
      </c>
      <c r="F49" s="5">
        <v>10.621</v>
      </c>
      <c r="G49" s="4">
        <v>22.091999999999999</v>
      </c>
      <c r="H49" s="3">
        <f t="shared" si="0"/>
        <v>-11.470999999999998</v>
      </c>
      <c r="I49" s="3">
        <f t="shared" si="1"/>
        <v>2838.6711258120454</v>
      </c>
      <c r="J49" s="5" t="s">
        <v>17</v>
      </c>
    </row>
    <row r="50" spans="1:10" x14ac:dyDescent="0.2">
      <c r="A50" s="2" t="s">
        <v>16</v>
      </c>
      <c r="B50" s="2" t="s">
        <v>20</v>
      </c>
      <c r="C50" s="2" t="s">
        <v>13</v>
      </c>
      <c r="D50" s="2" t="s">
        <v>7</v>
      </c>
      <c r="E50" s="2" t="s">
        <v>11</v>
      </c>
      <c r="F50" s="5">
        <v>30.11</v>
      </c>
      <c r="G50" s="4">
        <v>22.777999999999999</v>
      </c>
      <c r="H50" s="3">
        <f t="shared" ref="H50:H84" si="2">F50-G50</f>
        <v>7.3320000000000007</v>
      </c>
      <c r="I50" s="3">
        <f t="shared" ref="I50:I85" si="3">2^(-H50)</f>
        <v>6.2065187507508168E-3</v>
      </c>
      <c r="J50" s="5" t="s">
        <v>17</v>
      </c>
    </row>
    <row r="51" spans="1:10" x14ac:dyDescent="0.2">
      <c r="A51" s="2" t="s">
        <v>16</v>
      </c>
      <c r="B51" s="2" t="s">
        <v>20</v>
      </c>
      <c r="C51" s="2" t="s">
        <v>13</v>
      </c>
      <c r="D51" s="2" t="s">
        <v>7</v>
      </c>
      <c r="E51" s="2" t="s">
        <v>11</v>
      </c>
      <c r="F51" s="5">
        <v>30.135999999999999</v>
      </c>
      <c r="G51" s="4">
        <v>22.416</v>
      </c>
      <c r="H51" s="3">
        <f t="shared" si="2"/>
        <v>7.7199999999999989</v>
      </c>
      <c r="I51" s="3">
        <f t="shared" si="3"/>
        <v>4.7429487671681548E-3</v>
      </c>
      <c r="J51" s="5" t="s">
        <v>17</v>
      </c>
    </row>
    <row r="52" spans="1:10" x14ac:dyDescent="0.2">
      <c r="A52" s="2" t="s">
        <v>16</v>
      </c>
      <c r="B52" s="2" t="s">
        <v>20</v>
      </c>
      <c r="C52" s="2" t="s">
        <v>13</v>
      </c>
      <c r="D52" s="2" t="s">
        <v>7</v>
      </c>
      <c r="E52" s="2" t="s">
        <v>11</v>
      </c>
      <c r="F52" s="5">
        <v>29.942</v>
      </c>
      <c r="G52" s="4">
        <v>22.337</v>
      </c>
      <c r="H52" s="3">
        <f t="shared" si="2"/>
        <v>7.6050000000000004</v>
      </c>
      <c r="I52" s="3">
        <f t="shared" si="3"/>
        <v>5.1364951570510567E-3</v>
      </c>
      <c r="J52" s="5" t="s">
        <v>17</v>
      </c>
    </row>
    <row r="53" spans="1:10" x14ac:dyDescent="0.2">
      <c r="A53" s="2" t="s">
        <v>16</v>
      </c>
      <c r="B53" s="2" t="s">
        <v>20</v>
      </c>
      <c r="C53" s="2" t="s">
        <v>13</v>
      </c>
      <c r="D53" s="2" t="s">
        <v>7</v>
      </c>
      <c r="E53" s="2" t="s">
        <v>11</v>
      </c>
      <c r="F53" s="5">
        <v>30.335999999999999</v>
      </c>
      <c r="G53" s="4">
        <v>21.670999999999999</v>
      </c>
      <c r="H53" s="3">
        <f t="shared" si="2"/>
        <v>8.6649999999999991</v>
      </c>
      <c r="I53" s="3">
        <f t="shared" si="3"/>
        <v>2.4636277516235359E-3</v>
      </c>
      <c r="J53" s="5" t="s">
        <v>17</v>
      </c>
    </row>
    <row r="54" spans="1:10" x14ac:dyDescent="0.2">
      <c r="A54" s="2" t="s">
        <v>16</v>
      </c>
      <c r="B54" s="2" t="s">
        <v>20</v>
      </c>
      <c r="C54" s="2" t="s">
        <v>13</v>
      </c>
      <c r="D54" s="2" t="s">
        <v>7</v>
      </c>
      <c r="E54" s="2" t="s">
        <v>11</v>
      </c>
      <c r="F54" s="5">
        <v>22.236999999999998</v>
      </c>
      <c r="G54" s="4">
        <v>22.936</v>
      </c>
      <c r="H54" s="3">
        <f t="shared" si="2"/>
        <v>-0.69900000000000162</v>
      </c>
      <c r="I54" s="3">
        <f t="shared" si="3"/>
        <v>1.6233791619545588</v>
      </c>
      <c r="J54" s="5" t="s">
        <v>17</v>
      </c>
    </row>
    <row r="55" spans="1:10" x14ac:dyDescent="0.2">
      <c r="A55" s="2" t="s">
        <v>16</v>
      </c>
      <c r="B55" s="2" t="s">
        <v>20</v>
      </c>
      <c r="C55" s="2" t="s">
        <v>13</v>
      </c>
      <c r="D55" s="2" t="s">
        <v>7</v>
      </c>
      <c r="E55" s="2" t="s">
        <v>11</v>
      </c>
      <c r="F55" s="5">
        <v>28.280999999999999</v>
      </c>
      <c r="G55" s="4">
        <v>23.010999999999999</v>
      </c>
      <c r="H55" s="3">
        <f t="shared" si="2"/>
        <v>5.27</v>
      </c>
      <c r="I55" s="3">
        <f t="shared" si="3"/>
        <v>2.5916235806701313E-2</v>
      </c>
      <c r="J55" s="5" t="s">
        <v>17</v>
      </c>
    </row>
    <row r="56" spans="1:10" x14ac:dyDescent="0.2">
      <c r="A56" s="2" t="s">
        <v>16</v>
      </c>
      <c r="B56" s="2" t="s">
        <v>20</v>
      </c>
      <c r="C56" s="2" t="s">
        <v>13</v>
      </c>
      <c r="D56" s="2" t="s">
        <v>7</v>
      </c>
      <c r="E56" s="2" t="s">
        <v>11</v>
      </c>
      <c r="F56" s="5">
        <v>30.558</v>
      </c>
      <c r="G56" s="4">
        <v>22.602</v>
      </c>
      <c r="H56" s="3">
        <f t="shared" si="2"/>
        <v>7.9559999999999995</v>
      </c>
      <c r="I56" s="3">
        <f t="shared" si="3"/>
        <v>4.0272199952921467E-3</v>
      </c>
      <c r="J56" s="5" t="s">
        <v>17</v>
      </c>
    </row>
    <row r="57" spans="1:10" x14ac:dyDescent="0.2">
      <c r="A57" s="2" t="s">
        <v>16</v>
      </c>
      <c r="B57" s="2" t="s">
        <v>20</v>
      </c>
      <c r="C57" s="2" t="s">
        <v>13</v>
      </c>
      <c r="D57" s="2" t="s">
        <v>7</v>
      </c>
      <c r="E57" s="2" t="s">
        <v>11</v>
      </c>
      <c r="F57" s="5">
        <v>28.663</v>
      </c>
      <c r="G57" s="4">
        <v>22.379000000000001</v>
      </c>
      <c r="H57" s="3">
        <f t="shared" si="2"/>
        <v>6.2839999999999989</v>
      </c>
      <c r="I57" s="3">
        <f t="shared" si="3"/>
        <v>1.2832979699251035E-2</v>
      </c>
      <c r="J57" s="5" t="s">
        <v>17</v>
      </c>
    </row>
    <row r="58" spans="1:10" x14ac:dyDescent="0.2">
      <c r="A58" s="2" t="s">
        <v>16</v>
      </c>
      <c r="B58" s="2" t="s">
        <v>20</v>
      </c>
      <c r="C58" s="2" t="s">
        <v>13</v>
      </c>
      <c r="D58" s="2" t="s">
        <v>7</v>
      </c>
      <c r="E58" s="2" t="s">
        <v>11</v>
      </c>
      <c r="F58" s="5">
        <v>23.321000000000002</v>
      </c>
      <c r="G58" s="4">
        <v>23.044</v>
      </c>
      <c r="H58" s="3">
        <f t="shared" si="2"/>
        <v>0.27700000000000102</v>
      </c>
      <c r="I58" s="3">
        <f t="shared" si="3"/>
        <v>0.82530540851265666</v>
      </c>
      <c r="J58" s="5" t="s">
        <v>17</v>
      </c>
    </row>
    <row r="59" spans="1:10" x14ac:dyDescent="0.2">
      <c r="A59" s="2" t="s">
        <v>16</v>
      </c>
      <c r="B59" s="2" t="s">
        <v>20</v>
      </c>
      <c r="C59" s="2" t="s">
        <v>13</v>
      </c>
      <c r="D59" s="2" t="s">
        <v>7</v>
      </c>
      <c r="E59" s="2" t="s">
        <v>11</v>
      </c>
      <c r="F59" s="5">
        <v>27.762</v>
      </c>
      <c r="G59" s="4">
        <v>22.841000000000001</v>
      </c>
      <c r="H59" s="3">
        <f t="shared" si="2"/>
        <v>4.9209999999999994</v>
      </c>
      <c r="I59" s="3">
        <f t="shared" si="3"/>
        <v>3.3008925792245555E-2</v>
      </c>
      <c r="J59" s="5" t="s">
        <v>17</v>
      </c>
    </row>
    <row r="60" spans="1:10" x14ac:dyDescent="0.2">
      <c r="A60" s="2" t="s">
        <v>16</v>
      </c>
      <c r="B60" s="2" t="s">
        <v>20</v>
      </c>
      <c r="C60" s="2" t="s">
        <v>13</v>
      </c>
      <c r="D60" s="2" t="s">
        <v>7</v>
      </c>
      <c r="E60" s="2" t="s">
        <v>11</v>
      </c>
      <c r="F60" s="5">
        <v>10.602</v>
      </c>
      <c r="G60" s="4">
        <v>26.204999999999998</v>
      </c>
      <c r="H60" s="3">
        <f t="shared" si="2"/>
        <v>-15.602999999999998</v>
      </c>
      <c r="I60" s="3">
        <f t="shared" si="3"/>
        <v>49770.387531842403</v>
      </c>
      <c r="J60" s="5" t="s">
        <v>17</v>
      </c>
    </row>
    <row r="61" spans="1:10" x14ac:dyDescent="0.2">
      <c r="A61" s="2" t="s">
        <v>16</v>
      </c>
      <c r="B61" s="2" t="s">
        <v>20</v>
      </c>
      <c r="C61" s="2" t="s">
        <v>13</v>
      </c>
      <c r="D61" s="2" t="s">
        <v>7</v>
      </c>
      <c r="E61" s="2" t="s">
        <v>11</v>
      </c>
      <c r="F61" s="3">
        <v>30.957999999999998</v>
      </c>
      <c r="G61" s="4">
        <v>23.588999999999999</v>
      </c>
      <c r="H61" s="3">
        <f t="shared" si="2"/>
        <v>7.3689999999999998</v>
      </c>
      <c r="I61" s="3">
        <f t="shared" si="3"/>
        <v>6.0493674051032877E-3</v>
      </c>
      <c r="J61" s="3" t="s">
        <v>18</v>
      </c>
    </row>
    <row r="62" spans="1:10" x14ac:dyDescent="0.2">
      <c r="A62" s="2" t="s">
        <v>16</v>
      </c>
      <c r="B62" s="2" t="s">
        <v>20</v>
      </c>
      <c r="C62" s="2" t="s">
        <v>10</v>
      </c>
      <c r="D62" s="2" t="s">
        <v>8</v>
      </c>
      <c r="E62" s="2" t="s">
        <v>11</v>
      </c>
      <c r="F62" s="5">
        <v>29.84</v>
      </c>
      <c r="G62" s="4">
        <v>26.321999999999999</v>
      </c>
      <c r="H62" s="3">
        <f t="shared" si="2"/>
        <v>3.5180000000000007</v>
      </c>
      <c r="I62" s="3">
        <f t="shared" si="3"/>
        <v>8.7292408279212336E-2</v>
      </c>
      <c r="J62" s="5" t="s">
        <v>17</v>
      </c>
    </row>
    <row r="63" spans="1:10" x14ac:dyDescent="0.2">
      <c r="A63" s="2" t="s">
        <v>16</v>
      </c>
      <c r="B63" s="2" t="s">
        <v>20</v>
      </c>
      <c r="C63" s="2" t="s">
        <v>10</v>
      </c>
      <c r="D63" s="2" t="s">
        <v>8</v>
      </c>
      <c r="E63" s="2" t="s">
        <v>11</v>
      </c>
      <c r="F63" s="5">
        <v>10.489000000000001</v>
      </c>
      <c r="G63" s="4">
        <v>28.72</v>
      </c>
      <c r="H63" s="3">
        <f t="shared" si="2"/>
        <v>-18.230999999999998</v>
      </c>
      <c r="I63" s="3">
        <f t="shared" si="3"/>
        <v>307664.8280473866</v>
      </c>
      <c r="J63" s="5" t="s">
        <v>17</v>
      </c>
    </row>
    <row r="64" spans="1:10" x14ac:dyDescent="0.2">
      <c r="A64" s="2" t="s">
        <v>16</v>
      </c>
      <c r="B64" s="2" t="s">
        <v>20</v>
      </c>
      <c r="C64" s="2" t="s">
        <v>10</v>
      </c>
      <c r="D64" s="2" t="s">
        <v>8</v>
      </c>
      <c r="E64" s="2" t="s">
        <v>11</v>
      </c>
      <c r="F64" s="5">
        <v>28.565999999999999</v>
      </c>
      <c r="G64" s="4">
        <v>26.335999999999999</v>
      </c>
      <c r="H64" s="3">
        <f t="shared" si="2"/>
        <v>2.2300000000000004</v>
      </c>
      <c r="I64" s="3">
        <f t="shared" si="3"/>
        <v>0.21315872294198909</v>
      </c>
      <c r="J64" s="5" t="s">
        <v>17</v>
      </c>
    </row>
    <row r="65" spans="1:10" x14ac:dyDescent="0.2">
      <c r="A65" s="2" t="s">
        <v>16</v>
      </c>
      <c r="B65" s="2" t="s">
        <v>20</v>
      </c>
      <c r="C65" s="2" t="s">
        <v>10</v>
      </c>
      <c r="D65" s="2" t="s">
        <v>8</v>
      </c>
      <c r="E65" s="2" t="s">
        <v>11</v>
      </c>
      <c r="F65" s="5">
        <v>28.78</v>
      </c>
      <c r="G65" s="4">
        <v>22.687000000000001</v>
      </c>
      <c r="H65" s="3">
        <f t="shared" si="2"/>
        <v>6.093</v>
      </c>
      <c r="I65" s="3">
        <f t="shared" si="3"/>
        <v>1.4649548382142337E-2</v>
      </c>
      <c r="J65" s="5" t="s">
        <v>17</v>
      </c>
    </row>
    <row r="66" spans="1:10" x14ac:dyDescent="0.2">
      <c r="A66" s="2" t="s">
        <v>16</v>
      </c>
      <c r="B66" s="2" t="s">
        <v>20</v>
      </c>
      <c r="C66" s="2" t="s">
        <v>10</v>
      </c>
      <c r="D66" s="2" t="s">
        <v>8</v>
      </c>
      <c r="E66" s="2" t="s">
        <v>11</v>
      </c>
      <c r="F66" s="5">
        <v>28.257999999999999</v>
      </c>
      <c r="G66" s="4">
        <v>25.507000000000001</v>
      </c>
      <c r="H66" s="3">
        <f t="shared" si="2"/>
        <v>2.7509999999999977</v>
      </c>
      <c r="I66" s="3">
        <f t="shared" si="3"/>
        <v>0.14854788813211675</v>
      </c>
      <c r="J66" s="5" t="s">
        <v>17</v>
      </c>
    </row>
    <row r="67" spans="1:10" x14ac:dyDescent="0.2">
      <c r="A67" s="2" t="s">
        <v>16</v>
      </c>
      <c r="B67" s="2" t="s">
        <v>20</v>
      </c>
      <c r="C67" s="2" t="s">
        <v>10</v>
      </c>
      <c r="D67" s="2" t="s">
        <v>8</v>
      </c>
      <c r="E67" s="2" t="s">
        <v>11</v>
      </c>
      <c r="F67" s="5">
        <v>27.533000000000001</v>
      </c>
      <c r="G67" s="4">
        <v>24.891999999999999</v>
      </c>
      <c r="H67" s="3">
        <f t="shared" si="2"/>
        <v>2.6410000000000018</v>
      </c>
      <c r="I67" s="3">
        <f t="shared" si="3"/>
        <v>0.16031707534528084</v>
      </c>
      <c r="J67" s="5" t="s">
        <v>17</v>
      </c>
    </row>
    <row r="68" spans="1:10" x14ac:dyDescent="0.2">
      <c r="A68" s="2" t="s">
        <v>16</v>
      </c>
      <c r="B68" s="2" t="s">
        <v>20</v>
      </c>
      <c r="C68" s="2" t="s">
        <v>10</v>
      </c>
      <c r="D68" s="2" t="s">
        <v>8</v>
      </c>
      <c r="E68" s="2" t="s">
        <v>11</v>
      </c>
      <c r="F68" s="5">
        <v>26.719000000000001</v>
      </c>
      <c r="G68" s="4">
        <v>26.138999999999999</v>
      </c>
      <c r="H68" s="3">
        <f t="shared" si="2"/>
        <v>0.58000000000000185</v>
      </c>
      <c r="I68" s="3">
        <f t="shared" si="3"/>
        <v>0.66896377739305524</v>
      </c>
      <c r="J68" s="5" t="s">
        <v>17</v>
      </c>
    </row>
    <row r="69" spans="1:10" x14ac:dyDescent="0.2">
      <c r="A69" s="2" t="s">
        <v>16</v>
      </c>
      <c r="B69" s="2" t="s">
        <v>20</v>
      </c>
      <c r="C69" s="2" t="s">
        <v>10</v>
      </c>
      <c r="D69" s="2" t="s">
        <v>8</v>
      </c>
      <c r="E69" s="2" t="s">
        <v>11</v>
      </c>
      <c r="F69" s="5">
        <v>8.5280000000000005</v>
      </c>
      <c r="G69" s="4">
        <v>29.395</v>
      </c>
      <c r="H69" s="3">
        <f t="shared" si="2"/>
        <v>-20.866999999999997</v>
      </c>
      <c r="I69" s="3">
        <f t="shared" si="3"/>
        <v>1912462.4619361097</v>
      </c>
      <c r="J69" s="5" t="s">
        <v>17</v>
      </c>
    </row>
    <row r="70" spans="1:10" x14ac:dyDescent="0.2">
      <c r="A70" s="2" t="s">
        <v>16</v>
      </c>
      <c r="B70" s="2" t="s">
        <v>20</v>
      </c>
      <c r="C70" s="2" t="s">
        <v>10</v>
      </c>
      <c r="D70" s="2" t="s">
        <v>8</v>
      </c>
      <c r="E70" s="2" t="s">
        <v>11</v>
      </c>
      <c r="F70" s="5">
        <v>29.815999999999999</v>
      </c>
      <c r="G70" s="4">
        <v>25.704999999999998</v>
      </c>
      <c r="H70" s="3">
        <f t="shared" si="2"/>
        <v>4.1110000000000007</v>
      </c>
      <c r="I70" s="3">
        <f t="shared" si="3"/>
        <v>5.7871626407957719E-2</v>
      </c>
      <c r="J70" s="5" t="s">
        <v>17</v>
      </c>
    </row>
    <row r="71" spans="1:10" x14ac:dyDescent="0.2">
      <c r="A71" s="2" t="s">
        <v>16</v>
      </c>
      <c r="B71" s="2" t="s">
        <v>20</v>
      </c>
      <c r="C71" s="2" t="s">
        <v>10</v>
      </c>
      <c r="D71" s="2" t="s">
        <v>8</v>
      </c>
      <c r="E71" s="2" t="s">
        <v>11</v>
      </c>
      <c r="F71" s="5">
        <v>29.193999999999999</v>
      </c>
      <c r="G71" s="4">
        <v>25.45</v>
      </c>
      <c r="H71" s="3">
        <f t="shared" si="2"/>
        <v>3.7439999999999998</v>
      </c>
      <c r="I71" s="3">
        <f t="shared" si="3"/>
        <v>7.4635199192161841E-2</v>
      </c>
      <c r="J71" s="5" t="s">
        <v>17</v>
      </c>
    </row>
    <row r="72" spans="1:10" x14ac:dyDescent="0.2">
      <c r="A72" s="2" t="s">
        <v>16</v>
      </c>
      <c r="B72" s="2" t="s">
        <v>20</v>
      </c>
      <c r="C72" s="2" t="s">
        <v>10</v>
      </c>
      <c r="D72" s="2" t="s">
        <v>8</v>
      </c>
      <c r="E72" s="2" t="s">
        <v>11</v>
      </c>
      <c r="F72" s="5">
        <v>27.448</v>
      </c>
      <c r="G72" s="4">
        <v>26.805</v>
      </c>
      <c r="H72" s="3">
        <f t="shared" si="2"/>
        <v>0.64300000000000068</v>
      </c>
      <c r="I72" s="3">
        <f t="shared" si="3"/>
        <v>0.64037993066488497</v>
      </c>
      <c r="J72" s="5" t="s">
        <v>17</v>
      </c>
    </row>
    <row r="73" spans="1:10" x14ac:dyDescent="0.2">
      <c r="A73" s="2" t="s">
        <v>16</v>
      </c>
      <c r="B73" s="2" t="s">
        <v>20</v>
      </c>
      <c r="C73" s="2" t="s">
        <v>10</v>
      </c>
      <c r="D73" s="2" t="s">
        <v>8</v>
      </c>
      <c r="E73" s="2" t="s">
        <v>11</v>
      </c>
      <c r="F73" s="5">
        <v>11.651999999999999</v>
      </c>
      <c r="G73" s="4">
        <v>27.841999999999999</v>
      </c>
      <c r="H73" s="3">
        <f t="shared" si="2"/>
        <v>-16.189999999999998</v>
      </c>
      <c r="I73" s="3">
        <f t="shared" si="3"/>
        <v>74761.090883152894</v>
      </c>
      <c r="J73" s="5" t="s">
        <v>17</v>
      </c>
    </row>
    <row r="74" spans="1:10" x14ac:dyDescent="0.2">
      <c r="A74" s="2" t="s">
        <v>16</v>
      </c>
      <c r="B74" s="2" t="s">
        <v>21</v>
      </c>
      <c r="C74" s="2" t="s">
        <v>13</v>
      </c>
      <c r="D74" s="2" t="s">
        <v>7</v>
      </c>
      <c r="E74" s="2" t="s">
        <v>11</v>
      </c>
      <c r="F74" s="5">
        <v>11.731999999999999</v>
      </c>
      <c r="G74" s="4">
        <v>23.369</v>
      </c>
      <c r="H74" s="3">
        <f t="shared" si="2"/>
        <v>-11.637</v>
      </c>
      <c r="I74" s="3">
        <f t="shared" si="3"/>
        <v>3184.8285629749603</v>
      </c>
      <c r="J74" s="5" t="s">
        <v>17</v>
      </c>
    </row>
    <row r="75" spans="1:10" x14ac:dyDescent="0.2">
      <c r="A75" s="2" t="s">
        <v>16</v>
      </c>
      <c r="B75" s="2" t="s">
        <v>21</v>
      </c>
      <c r="C75" s="2" t="s">
        <v>13</v>
      </c>
      <c r="D75" s="2" t="s">
        <v>7</v>
      </c>
      <c r="E75" s="2" t="s">
        <v>11</v>
      </c>
      <c r="F75" s="5">
        <v>11.866</v>
      </c>
      <c r="G75" s="4">
        <v>25.934999999999999</v>
      </c>
      <c r="H75" s="3">
        <f t="shared" si="2"/>
        <v>-14.068999999999999</v>
      </c>
      <c r="I75" s="3">
        <f t="shared" si="3"/>
        <v>17186.641142987901</v>
      </c>
      <c r="J75" s="5" t="s">
        <v>17</v>
      </c>
    </row>
    <row r="76" spans="1:10" x14ac:dyDescent="0.2">
      <c r="A76" s="2" t="s">
        <v>16</v>
      </c>
      <c r="B76" s="2" t="s">
        <v>21</v>
      </c>
      <c r="C76" s="2" t="s">
        <v>13</v>
      </c>
      <c r="D76" s="2" t="s">
        <v>7</v>
      </c>
      <c r="E76" s="2" t="s">
        <v>11</v>
      </c>
      <c r="F76" s="5">
        <v>28.318999999999999</v>
      </c>
      <c r="G76" s="4">
        <v>19.542000000000002</v>
      </c>
      <c r="H76" s="3">
        <f t="shared" si="2"/>
        <v>8.7769999999999975</v>
      </c>
      <c r="I76" s="3">
        <f t="shared" si="3"/>
        <v>2.279605667614198E-3</v>
      </c>
      <c r="J76" s="5" t="s">
        <v>17</v>
      </c>
    </row>
    <row r="77" spans="1:10" x14ac:dyDescent="0.2">
      <c r="A77" s="2" t="s">
        <v>16</v>
      </c>
      <c r="B77" s="2" t="s">
        <v>21</v>
      </c>
      <c r="C77" s="2" t="s">
        <v>13</v>
      </c>
      <c r="D77" s="2" t="s">
        <v>7</v>
      </c>
      <c r="E77" s="2" t="s">
        <v>11</v>
      </c>
      <c r="F77" s="5">
        <v>27.024000000000001</v>
      </c>
      <c r="G77" s="4">
        <v>23.681000000000001</v>
      </c>
      <c r="H77" s="3">
        <f t="shared" si="2"/>
        <v>3.343</v>
      </c>
      <c r="I77" s="3">
        <f t="shared" si="3"/>
        <v>9.855002175703477E-2</v>
      </c>
      <c r="J77" s="5" t="s">
        <v>17</v>
      </c>
    </row>
    <row r="78" spans="1:10" x14ac:dyDescent="0.2">
      <c r="A78" s="2" t="s">
        <v>16</v>
      </c>
      <c r="B78" s="2" t="s">
        <v>21</v>
      </c>
      <c r="C78" s="2" t="s">
        <v>13</v>
      </c>
      <c r="D78" s="2" t="s">
        <v>7</v>
      </c>
      <c r="E78" s="2" t="s">
        <v>11</v>
      </c>
      <c r="F78" s="5">
        <v>29.614999999999998</v>
      </c>
      <c r="G78" s="4">
        <v>21.184000000000001</v>
      </c>
      <c r="H78" s="3">
        <f t="shared" si="2"/>
        <v>8.4309999999999974</v>
      </c>
      <c r="I78" s="3">
        <f t="shared" si="3"/>
        <v>2.8974510426584463E-3</v>
      </c>
      <c r="J78" s="5" t="s">
        <v>17</v>
      </c>
    </row>
    <row r="79" spans="1:10" x14ac:dyDescent="0.2">
      <c r="A79" s="2" t="s">
        <v>16</v>
      </c>
      <c r="B79" s="2" t="s">
        <v>21</v>
      </c>
      <c r="C79" s="2" t="s">
        <v>13</v>
      </c>
      <c r="D79" s="2" t="s">
        <v>7</v>
      </c>
      <c r="E79" s="2" t="s">
        <v>11</v>
      </c>
      <c r="F79" s="5">
        <v>30.196000000000002</v>
      </c>
      <c r="G79" s="4">
        <v>22.324999999999999</v>
      </c>
      <c r="H79" s="3">
        <f t="shared" si="2"/>
        <v>7.8710000000000022</v>
      </c>
      <c r="I79" s="3">
        <f t="shared" si="3"/>
        <v>4.2716228807993407E-3</v>
      </c>
      <c r="J79" s="5" t="s">
        <v>17</v>
      </c>
    </row>
    <row r="80" spans="1:10" x14ac:dyDescent="0.2">
      <c r="A80" s="2" t="s">
        <v>16</v>
      </c>
      <c r="B80" s="2" t="s">
        <v>21</v>
      </c>
      <c r="C80" s="2" t="s">
        <v>13</v>
      </c>
      <c r="D80" s="2" t="s">
        <v>7</v>
      </c>
      <c r="E80" s="2" t="s">
        <v>11</v>
      </c>
      <c r="F80" s="5">
        <v>11.593</v>
      </c>
      <c r="G80" s="4">
        <v>20.021999999999998</v>
      </c>
      <c r="H80" s="3">
        <f t="shared" si="2"/>
        <v>-8.4289999999999985</v>
      </c>
      <c r="I80" s="3">
        <f t="shared" si="3"/>
        <v>344.65281773485577</v>
      </c>
      <c r="J80" s="5" t="s">
        <v>17</v>
      </c>
    </row>
    <row r="81" spans="1:10" x14ac:dyDescent="0.2">
      <c r="A81" s="2" t="s">
        <v>16</v>
      </c>
      <c r="B81" s="2" t="s">
        <v>21</v>
      </c>
      <c r="C81" s="2" t="s">
        <v>13</v>
      </c>
      <c r="D81" s="2" t="s">
        <v>7</v>
      </c>
      <c r="E81" s="2" t="s">
        <v>11</v>
      </c>
      <c r="F81" s="3">
        <v>31.661000000000001</v>
      </c>
      <c r="G81" s="4">
        <v>21.545000000000002</v>
      </c>
      <c r="H81" s="3">
        <f t="shared" si="2"/>
        <v>10.116</v>
      </c>
      <c r="I81" s="3">
        <f t="shared" si="3"/>
        <v>9.0111571548222552E-4</v>
      </c>
      <c r="J81" s="3" t="s">
        <v>18</v>
      </c>
    </row>
    <row r="82" spans="1:10" x14ac:dyDescent="0.2">
      <c r="A82" s="2" t="s">
        <v>16</v>
      </c>
      <c r="B82" s="2" t="s">
        <v>21</v>
      </c>
      <c r="C82" s="2" t="s">
        <v>13</v>
      </c>
      <c r="D82" s="2" t="s">
        <v>7</v>
      </c>
      <c r="E82" s="2" t="s">
        <v>11</v>
      </c>
      <c r="F82" s="5">
        <v>24.404</v>
      </c>
      <c r="G82" s="4">
        <v>22.088999999999999</v>
      </c>
      <c r="H82" s="3">
        <f t="shared" si="2"/>
        <v>2.3150000000000013</v>
      </c>
      <c r="I82" s="3">
        <f t="shared" si="3"/>
        <v>0.20096274768578767</v>
      </c>
      <c r="J82" s="5" t="s">
        <v>17</v>
      </c>
    </row>
    <row r="83" spans="1:10" x14ac:dyDescent="0.2">
      <c r="A83" s="2" t="s">
        <v>16</v>
      </c>
      <c r="B83" s="2" t="s">
        <v>21</v>
      </c>
      <c r="C83" s="2" t="s">
        <v>13</v>
      </c>
      <c r="D83" s="2" t="s">
        <v>7</v>
      </c>
      <c r="E83" s="2" t="s">
        <v>11</v>
      </c>
      <c r="F83" s="5">
        <v>12.090999999999999</v>
      </c>
      <c r="G83" s="4">
        <v>21.471</v>
      </c>
      <c r="H83" s="3">
        <f t="shared" si="2"/>
        <v>-9.3800000000000008</v>
      </c>
      <c r="I83" s="3">
        <f t="shared" si="3"/>
        <v>666.28702998627023</v>
      </c>
      <c r="J83" s="5" t="s">
        <v>17</v>
      </c>
    </row>
    <row r="84" spans="1:10" x14ac:dyDescent="0.2">
      <c r="A84" s="2" t="s">
        <v>16</v>
      </c>
      <c r="B84" s="2" t="s">
        <v>21</v>
      </c>
      <c r="C84" s="2" t="s">
        <v>13</v>
      </c>
      <c r="D84" s="2" t="s">
        <v>7</v>
      </c>
      <c r="E84" s="2" t="s">
        <v>11</v>
      </c>
      <c r="F84" s="5">
        <v>27.876999999999999</v>
      </c>
      <c r="G84" s="4">
        <v>23.152999999999999</v>
      </c>
      <c r="H84" s="3">
        <f t="shared" si="2"/>
        <v>4.7240000000000002</v>
      </c>
      <c r="I84" s="3">
        <f t="shared" si="3"/>
        <v>3.7838533873454816E-2</v>
      </c>
      <c r="J84" s="5" t="s">
        <v>17</v>
      </c>
    </row>
    <row r="85" spans="1:10" x14ac:dyDescent="0.2">
      <c r="A85" s="2" t="s">
        <v>16</v>
      </c>
      <c r="B85" s="2" t="s">
        <v>21</v>
      </c>
      <c r="C85" s="2" t="s">
        <v>13</v>
      </c>
      <c r="D85" s="2" t="s">
        <v>7</v>
      </c>
      <c r="E85" s="2" t="s">
        <v>11</v>
      </c>
      <c r="F85" s="5">
        <v>29.303999999999998</v>
      </c>
      <c r="G85" s="4">
        <v>22.818000000000001</v>
      </c>
      <c r="H85" s="3">
        <f t="shared" ref="H85:H97" si="4">F85-G85</f>
        <v>6.4859999999999971</v>
      </c>
      <c r="I85" s="3">
        <f t="shared" si="3"/>
        <v>1.1156281091289582E-2</v>
      </c>
      <c r="J85" s="5" t="s">
        <v>17</v>
      </c>
    </row>
    <row r="86" spans="1:10" x14ac:dyDescent="0.2">
      <c r="A86" s="2" t="s">
        <v>16</v>
      </c>
      <c r="B86" s="2" t="s">
        <v>21</v>
      </c>
      <c r="C86" s="2" t="s">
        <v>10</v>
      </c>
      <c r="D86" s="2" t="s">
        <v>8</v>
      </c>
      <c r="E86" s="2" t="s">
        <v>11</v>
      </c>
      <c r="F86" s="5">
        <v>9.7240000000000002</v>
      </c>
      <c r="G86" s="4">
        <v>27.010999999999999</v>
      </c>
      <c r="H86" s="3">
        <f t="shared" si="4"/>
        <v>-17.286999999999999</v>
      </c>
      <c r="I86" s="3">
        <f t="shared" ref="I86:I97" si="5">2^(-H86)</f>
        <v>159921.01408240077</v>
      </c>
      <c r="J86" s="5" t="s">
        <v>17</v>
      </c>
    </row>
    <row r="87" spans="1:10" x14ac:dyDescent="0.2">
      <c r="A87" s="2" t="s">
        <v>16</v>
      </c>
      <c r="B87" s="2" t="s">
        <v>21</v>
      </c>
      <c r="C87" s="2" t="s">
        <v>10</v>
      </c>
      <c r="D87" s="2" t="s">
        <v>8</v>
      </c>
      <c r="E87" s="2" t="s">
        <v>11</v>
      </c>
      <c r="F87" s="5">
        <v>11.079000000000001</v>
      </c>
      <c r="G87" s="4">
        <v>26.376999999999999</v>
      </c>
      <c r="H87" s="3">
        <f t="shared" si="4"/>
        <v>-15.297999999999998</v>
      </c>
      <c r="I87" s="3">
        <f t="shared" si="5"/>
        <v>40286.252802198025</v>
      </c>
      <c r="J87" s="5" t="s">
        <v>17</v>
      </c>
    </row>
    <row r="88" spans="1:10" x14ac:dyDescent="0.2">
      <c r="A88" s="2" t="s">
        <v>16</v>
      </c>
      <c r="B88" s="2" t="s">
        <v>21</v>
      </c>
      <c r="C88" s="2" t="s">
        <v>10</v>
      </c>
      <c r="D88" s="2" t="s">
        <v>8</v>
      </c>
      <c r="E88" s="2" t="s">
        <v>11</v>
      </c>
      <c r="F88" s="5">
        <v>25.489000000000001</v>
      </c>
      <c r="G88" s="4">
        <v>25.831</v>
      </c>
      <c r="H88" s="3">
        <f t="shared" si="4"/>
        <v>-0.34199999999999875</v>
      </c>
      <c r="I88" s="3">
        <f t="shared" si="5"/>
        <v>1.2675125220344234</v>
      </c>
      <c r="J88" s="5" t="s">
        <v>17</v>
      </c>
    </row>
    <row r="89" spans="1:10" x14ac:dyDescent="0.2">
      <c r="A89" s="2" t="s">
        <v>16</v>
      </c>
      <c r="B89" s="2" t="s">
        <v>21</v>
      </c>
      <c r="C89" s="2" t="s">
        <v>10</v>
      </c>
      <c r="D89" s="2" t="s">
        <v>8</v>
      </c>
      <c r="E89" s="2" t="s">
        <v>11</v>
      </c>
      <c r="F89" s="5">
        <v>9.17</v>
      </c>
      <c r="G89" s="4">
        <v>25.905999999999999</v>
      </c>
      <c r="H89" s="3">
        <f t="shared" si="4"/>
        <v>-16.735999999999997</v>
      </c>
      <c r="I89" s="3">
        <f t="shared" si="5"/>
        <v>109153.58584085498</v>
      </c>
      <c r="J89" s="5" t="s">
        <v>17</v>
      </c>
    </row>
    <row r="90" spans="1:10" x14ac:dyDescent="0.2">
      <c r="A90" s="2" t="s">
        <v>16</v>
      </c>
      <c r="B90" s="2" t="s">
        <v>21</v>
      </c>
      <c r="C90" s="2" t="s">
        <v>10</v>
      </c>
      <c r="D90" s="2" t="s">
        <v>8</v>
      </c>
      <c r="E90" s="2" t="s">
        <v>11</v>
      </c>
      <c r="F90" s="5">
        <v>10.358000000000001</v>
      </c>
      <c r="G90" s="4">
        <v>26.172999999999998</v>
      </c>
      <c r="H90" s="3">
        <f t="shared" si="4"/>
        <v>-15.814999999999998</v>
      </c>
      <c r="I90" s="3">
        <f t="shared" si="5"/>
        <v>57648.681839652614</v>
      </c>
      <c r="J90" s="5" t="s">
        <v>17</v>
      </c>
    </row>
    <row r="91" spans="1:10" x14ac:dyDescent="0.2">
      <c r="A91" s="2" t="s">
        <v>16</v>
      </c>
      <c r="B91" s="2" t="s">
        <v>21</v>
      </c>
      <c r="C91" s="2" t="s">
        <v>10</v>
      </c>
      <c r="D91" s="2" t="s">
        <v>8</v>
      </c>
      <c r="E91" s="2" t="s">
        <v>11</v>
      </c>
      <c r="F91" s="5">
        <v>27.43</v>
      </c>
      <c r="G91" s="4">
        <v>26.126999999999999</v>
      </c>
      <c r="H91" s="3">
        <f t="shared" si="4"/>
        <v>1.3030000000000008</v>
      </c>
      <c r="I91" s="3">
        <f t="shared" si="5"/>
        <v>0.40528255994265433</v>
      </c>
      <c r="J91" s="5" t="s">
        <v>17</v>
      </c>
    </row>
    <row r="92" spans="1:10" x14ac:dyDescent="0.2">
      <c r="A92" s="2" t="s">
        <v>16</v>
      </c>
      <c r="B92" s="2" t="s">
        <v>21</v>
      </c>
      <c r="C92" s="2" t="s">
        <v>10</v>
      </c>
      <c r="D92" s="2" t="s">
        <v>8</v>
      </c>
      <c r="E92" s="2" t="s">
        <v>11</v>
      </c>
      <c r="F92" s="5">
        <v>10.257999999999999</v>
      </c>
      <c r="G92" s="4">
        <v>27.516999999999999</v>
      </c>
      <c r="H92" s="3">
        <f t="shared" si="4"/>
        <v>-17.259</v>
      </c>
      <c r="I92" s="3">
        <f t="shared" si="5"/>
        <v>156847.17290857621</v>
      </c>
      <c r="J92" s="5" t="s">
        <v>17</v>
      </c>
    </row>
    <row r="93" spans="1:10" x14ac:dyDescent="0.2">
      <c r="A93" s="2" t="s">
        <v>16</v>
      </c>
      <c r="B93" s="2" t="s">
        <v>21</v>
      </c>
      <c r="C93" s="2" t="s">
        <v>10</v>
      </c>
      <c r="D93" s="2" t="s">
        <v>8</v>
      </c>
      <c r="E93" s="2" t="s">
        <v>11</v>
      </c>
      <c r="F93" s="5">
        <v>27.84</v>
      </c>
      <c r="G93" s="4">
        <v>25.553999999999998</v>
      </c>
      <c r="H93" s="3">
        <f t="shared" si="4"/>
        <v>2.2860000000000014</v>
      </c>
      <c r="I93" s="3">
        <f t="shared" si="5"/>
        <v>0.20504322779918135</v>
      </c>
      <c r="J93" s="5" t="s">
        <v>17</v>
      </c>
    </row>
    <row r="94" spans="1:10" x14ac:dyDescent="0.2">
      <c r="A94" s="2" t="s">
        <v>16</v>
      </c>
      <c r="B94" s="2" t="s">
        <v>21</v>
      </c>
      <c r="C94" s="2" t="s">
        <v>10</v>
      </c>
      <c r="D94" s="2" t="s">
        <v>8</v>
      </c>
      <c r="E94" s="2" t="s">
        <v>11</v>
      </c>
      <c r="F94" s="5">
        <v>27.125</v>
      </c>
      <c r="G94" s="4">
        <v>24.853000000000002</v>
      </c>
      <c r="H94" s="3">
        <f t="shared" si="4"/>
        <v>2.2719999999999985</v>
      </c>
      <c r="I94" s="3">
        <f t="shared" si="5"/>
        <v>0.20704266533363663</v>
      </c>
      <c r="J94" s="5" t="s">
        <v>17</v>
      </c>
    </row>
    <row r="95" spans="1:10" x14ac:dyDescent="0.2">
      <c r="A95" s="2" t="s">
        <v>16</v>
      </c>
      <c r="B95" s="2" t="s">
        <v>21</v>
      </c>
      <c r="C95" s="2" t="s">
        <v>10</v>
      </c>
      <c r="D95" s="2" t="s">
        <v>8</v>
      </c>
      <c r="E95" s="2" t="s">
        <v>11</v>
      </c>
      <c r="F95" s="5">
        <v>26.497</v>
      </c>
      <c r="G95" s="4">
        <v>25.933</v>
      </c>
      <c r="H95" s="3">
        <f t="shared" si="4"/>
        <v>0.56400000000000006</v>
      </c>
      <c r="I95" s="3">
        <f t="shared" si="5"/>
        <v>0.67642411552513726</v>
      </c>
      <c r="J95" s="5" t="s">
        <v>17</v>
      </c>
    </row>
    <row r="96" spans="1:10" x14ac:dyDescent="0.2">
      <c r="A96" s="2" t="s">
        <v>16</v>
      </c>
      <c r="B96" s="2" t="s">
        <v>21</v>
      </c>
      <c r="C96" s="2" t="s">
        <v>10</v>
      </c>
      <c r="D96" s="2" t="s">
        <v>8</v>
      </c>
      <c r="E96" s="2" t="s">
        <v>11</v>
      </c>
      <c r="F96" s="3">
        <v>29.271999999999998</v>
      </c>
      <c r="G96" s="4">
        <v>26.082999999999998</v>
      </c>
      <c r="H96" s="3">
        <f t="shared" si="4"/>
        <v>3.1890000000000001</v>
      </c>
      <c r="I96" s="3">
        <f t="shared" si="5"/>
        <v>0.10965169359160273</v>
      </c>
      <c r="J96" s="3" t="s">
        <v>18</v>
      </c>
    </row>
    <row r="97" spans="1:10" x14ac:dyDescent="0.2">
      <c r="A97" s="2" t="s">
        <v>16</v>
      </c>
      <c r="B97" s="2" t="s">
        <v>21</v>
      </c>
      <c r="C97" s="2" t="s">
        <v>10</v>
      </c>
      <c r="D97" s="2" t="s">
        <v>8</v>
      </c>
      <c r="E97" s="2" t="s">
        <v>11</v>
      </c>
      <c r="F97" s="5">
        <v>28.515999999999998</v>
      </c>
      <c r="G97" s="4">
        <v>26.356999999999999</v>
      </c>
      <c r="H97" s="3">
        <f t="shared" si="4"/>
        <v>2.1589999999999989</v>
      </c>
      <c r="I97" s="3">
        <f t="shared" si="5"/>
        <v>0.22391141752271246</v>
      </c>
      <c r="J97" s="5" t="s">
        <v>17</v>
      </c>
    </row>
    <row r="98" spans="1:10" x14ac:dyDescent="0.2">
      <c r="C98" s="2"/>
      <c r="D98" s="2"/>
      <c r="E98" s="2"/>
    </row>
    <row r="99" spans="1:10" x14ac:dyDescent="0.2">
      <c r="C99" s="2"/>
      <c r="D99" s="2"/>
      <c r="E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2023-06-05T16:41:59Z</dcterms:created>
  <dcterms:modified xsi:type="dcterms:W3CDTF">2023-07-12T00:50:54Z</dcterms:modified>
</cp:coreProperties>
</file>