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CM3 Figues 2/Offspring T/"/>
    </mc:Choice>
  </mc:AlternateContent>
  <xr:revisionPtr revIDLastSave="0" documentId="13_ncr:1_{01EFCE53-097A-4846-BA5C-0C780888BD7D}" xr6:coauthVersionLast="47" xr6:coauthVersionMax="47" xr10:uidLastSave="{00000000-0000-0000-0000-000000000000}"/>
  <bookViews>
    <workbookView xWindow="580" yWindow="500" windowWidth="28040" windowHeight="15720" xr2:uid="{DAB48ECE-6541-674D-8DA6-57B7F3D8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" i="1" l="1"/>
  <c r="G49" i="1"/>
  <c r="G50" i="1"/>
  <c r="G51" i="1"/>
  <c r="G52" i="1"/>
  <c r="G53" i="1"/>
  <c r="G54" i="1"/>
  <c r="G55" i="1"/>
  <c r="H55" i="1" s="1"/>
  <c r="G56" i="1"/>
  <c r="G57" i="1"/>
  <c r="G58" i="1"/>
  <c r="G59" i="1"/>
  <c r="G60" i="1"/>
  <c r="G61" i="1"/>
  <c r="G62" i="1"/>
  <c r="G63" i="1"/>
  <c r="H63" i="1" s="1"/>
  <c r="G64" i="1"/>
  <c r="G65" i="1"/>
  <c r="H65" i="1" s="1"/>
  <c r="G66" i="1"/>
  <c r="G67" i="1"/>
  <c r="G68" i="1"/>
  <c r="G69" i="1"/>
  <c r="G70" i="1"/>
  <c r="G71" i="1"/>
  <c r="H71" i="1" s="1"/>
  <c r="G72" i="1"/>
  <c r="G73" i="1"/>
  <c r="H73" i="1" s="1"/>
  <c r="G74" i="1"/>
  <c r="G75" i="1"/>
  <c r="G76" i="1"/>
  <c r="G77" i="1"/>
  <c r="G78" i="1"/>
  <c r="G79" i="1"/>
  <c r="H79" i="1" s="1"/>
  <c r="G80" i="1"/>
  <c r="G81" i="1"/>
  <c r="H81" i="1" s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H95" i="1" s="1"/>
  <c r="G96" i="1"/>
  <c r="G97" i="1"/>
  <c r="G98" i="1"/>
  <c r="G99" i="1"/>
  <c r="G100" i="1"/>
  <c r="G101" i="1"/>
  <c r="G102" i="1"/>
  <c r="G103" i="1"/>
  <c r="H103" i="1" s="1"/>
  <c r="G104" i="1"/>
  <c r="G105" i="1"/>
  <c r="G106" i="1"/>
  <c r="G107" i="1"/>
  <c r="G108" i="1"/>
  <c r="G109" i="1"/>
  <c r="G110" i="1"/>
  <c r="H110" i="1" s="1"/>
  <c r="G111" i="1"/>
  <c r="H111" i="1" s="1"/>
  <c r="G112" i="1"/>
  <c r="G113" i="1"/>
  <c r="G114" i="1"/>
  <c r="G115" i="1"/>
  <c r="G116" i="1"/>
  <c r="G117" i="1"/>
  <c r="G118" i="1"/>
  <c r="H118" i="1" s="1"/>
  <c r="G119" i="1"/>
  <c r="H119" i="1" s="1"/>
  <c r="G120" i="1"/>
  <c r="G121" i="1"/>
  <c r="G122" i="1"/>
  <c r="G123" i="1"/>
  <c r="G124" i="1"/>
  <c r="G125" i="1"/>
  <c r="G126" i="1"/>
  <c r="G127" i="1"/>
  <c r="G128" i="1"/>
  <c r="G129" i="1"/>
  <c r="H129" i="1" s="1"/>
  <c r="G130" i="1"/>
  <c r="G131" i="1"/>
  <c r="G132" i="1"/>
  <c r="G133" i="1"/>
  <c r="G134" i="1"/>
  <c r="H134" i="1" s="1"/>
  <c r="G135" i="1"/>
  <c r="H135" i="1" s="1"/>
  <c r="G136" i="1"/>
  <c r="G137" i="1"/>
  <c r="G138" i="1"/>
  <c r="G139" i="1"/>
  <c r="G140" i="1"/>
  <c r="G141" i="1"/>
  <c r="G142" i="1"/>
  <c r="H142" i="1" s="1"/>
  <c r="G143" i="1"/>
  <c r="H143" i="1" s="1"/>
  <c r="G144" i="1"/>
  <c r="G145" i="1"/>
  <c r="H145" i="1" s="1"/>
  <c r="G146" i="1"/>
  <c r="G147" i="1"/>
  <c r="G148" i="1"/>
  <c r="G149" i="1"/>
  <c r="G150" i="1"/>
  <c r="H150" i="1" s="1"/>
  <c r="G151" i="1"/>
  <c r="H151" i="1" s="1"/>
  <c r="G152" i="1"/>
  <c r="G153" i="1"/>
  <c r="H153" i="1" s="1"/>
  <c r="G154" i="1"/>
  <c r="G155" i="1"/>
  <c r="G156" i="1"/>
  <c r="G157" i="1"/>
  <c r="G158" i="1"/>
  <c r="G159" i="1"/>
  <c r="G160" i="1"/>
  <c r="G161" i="1"/>
  <c r="H161" i="1" s="1"/>
  <c r="G162" i="1"/>
  <c r="G163" i="1"/>
  <c r="G164" i="1"/>
  <c r="G165" i="1"/>
  <c r="G166" i="1"/>
  <c r="H166" i="1" s="1"/>
  <c r="G167" i="1"/>
  <c r="H167" i="1" s="1"/>
  <c r="G168" i="1"/>
  <c r="G169" i="1"/>
  <c r="G170" i="1"/>
  <c r="G171" i="1"/>
  <c r="G172" i="1"/>
  <c r="G173" i="1"/>
  <c r="G174" i="1"/>
  <c r="H174" i="1" s="1"/>
  <c r="G175" i="1"/>
  <c r="H175" i="1" s="1"/>
  <c r="G176" i="1"/>
  <c r="G177" i="1"/>
  <c r="H177" i="1" s="1"/>
  <c r="G178" i="1"/>
  <c r="G179" i="1"/>
  <c r="G180" i="1"/>
  <c r="G181" i="1"/>
  <c r="G182" i="1"/>
  <c r="G183" i="1"/>
  <c r="H183" i="1" s="1"/>
  <c r="G184" i="1"/>
  <c r="G185" i="1"/>
  <c r="H185" i="1" s="1"/>
  <c r="G186" i="1"/>
  <c r="G187" i="1"/>
  <c r="G188" i="1"/>
  <c r="G189" i="1"/>
  <c r="G34" i="1"/>
  <c r="G35" i="1"/>
  <c r="G36" i="1"/>
  <c r="H36" i="1" s="1"/>
  <c r="G37" i="1"/>
  <c r="G38" i="1"/>
  <c r="G39" i="1"/>
  <c r="G40" i="1"/>
  <c r="H40" i="1" s="1"/>
  <c r="G41" i="1"/>
  <c r="H41" i="1" s="1"/>
  <c r="G42" i="1"/>
  <c r="G43" i="1"/>
  <c r="G44" i="1"/>
  <c r="H44" i="1" s="1"/>
  <c r="G45" i="1"/>
  <c r="G46" i="1"/>
  <c r="H46" i="1" s="1"/>
  <c r="G4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H189" i="1"/>
  <c r="H100" i="1"/>
  <c r="H101" i="1"/>
  <c r="H102" i="1"/>
  <c r="H107" i="1"/>
  <c r="H108" i="1"/>
  <c r="H109" i="1"/>
  <c r="H114" i="1"/>
  <c r="H115" i="1"/>
  <c r="H116" i="1"/>
  <c r="H117" i="1"/>
  <c r="H123" i="1"/>
  <c r="H124" i="1"/>
  <c r="H125" i="1"/>
  <c r="H126" i="1"/>
  <c r="H127" i="1"/>
  <c r="H130" i="1"/>
  <c r="H131" i="1"/>
  <c r="H132" i="1"/>
  <c r="H133" i="1"/>
  <c r="H137" i="1"/>
  <c r="H138" i="1"/>
  <c r="H139" i="1"/>
  <c r="H140" i="1"/>
  <c r="H141" i="1"/>
  <c r="H147" i="1"/>
  <c r="H148" i="1"/>
  <c r="H149" i="1"/>
  <c r="H154" i="1"/>
  <c r="H155" i="1"/>
  <c r="H156" i="1"/>
  <c r="H157" i="1"/>
  <c r="H158" i="1"/>
  <c r="H159" i="1"/>
  <c r="H163" i="1"/>
  <c r="H164" i="1"/>
  <c r="H165" i="1"/>
  <c r="H170" i="1"/>
  <c r="H171" i="1"/>
  <c r="H172" i="1"/>
  <c r="H173" i="1"/>
  <c r="H178" i="1"/>
  <c r="H179" i="1"/>
  <c r="H180" i="1"/>
  <c r="H181" i="1"/>
  <c r="H182" i="1"/>
  <c r="H188" i="1"/>
  <c r="H3" i="1"/>
  <c r="H4" i="1"/>
  <c r="H8" i="1"/>
  <c r="H9" i="1"/>
  <c r="H10" i="1"/>
  <c r="H11" i="1"/>
  <c r="H12" i="1"/>
  <c r="H13" i="1"/>
  <c r="H16" i="1"/>
  <c r="H17" i="1"/>
  <c r="H18" i="1"/>
  <c r="H19" i="1"/>
  <c r="H20" i="1"/>
  <c r="H24" i="1"/>
  <c r="H25" i="1"/>
  <c r="H26" i="1"/>
  <c r="H27" i="1"/>
  <c r="H28" i="1"/>
  <c r="H30" i="1"/>
  <c r="H32" i="1"/>
  <c r="H33" i="1"/>
  <c r="H34" i="1"/>
  <c r="H35" i="1"/>
  <c r="H38" i="1"/>
  <c r="H42" i="1"/>
  <c r="H43" i="1"/>
  <c r="H45" i="1"/>
  <c r="H48" i="1"/>
  <c r="H49" i="1"/>
  <c r="H50" i="1"/>
  <c r="H51" i="1"/>
  <c r="H52" i="1"/>
  <c r="H53" i="1"/>
  <c r="H56" i="1"/>
  <c r="H57" i="1"/>
  <c r="H58" i="1"/>
  <c r="H59" i="1"/>
  <c r="H60" i="1"/>
  <c r="H61" i="1"/>
  <c r="H64" i="1"/>
  <c r="H66" i="1"/>
  <c r="H67" i="1"/>
  <c r="H68" i="1"/>
  <c r="H70" i="1"/>
  <c r="H72" i="1"/>
  <c r="H74" i="1"/>
  <c r="H75" i="1"/>
  <c r="H76" i="1"/>
  <c r="H77" i="1"/>
  <c r="H80" i="1"/>
  <c r="H82" i="1"/>
  <c r="H83" i="1"/>
  <c r="H84" i="1"/>
  <c r="H85" i="1"/>
  <c r="H87" i="1"/>
  <c r="H88" i="1"/>
  <c r="H89" i="1"/>
  <c r="H90" i="1"/>
  <c r="H91" i="1"/>
  <c r="H92" i="1"/>
  <c r="H93" i="1"/>
  <c r="H94" i="1"/>
  <c r="H97" i="1"/>
  <c r="H98" i="1"/>
  <c r="H2" i="1"/>
  <c r="H99" i="1"/>
  <c r="H104" i="1"/>
  <c r="H112" i="1"/>
  <c r="H120" i="1"/>
  <c r="H122" i="1"/>
  <c r="H128" i="1"/>
  <c r="H136" i="1"/>
  <c r="H144" i="1"/>
  <c r="H152" i="1"/>
  <c r="H168" i="1"/>
  <c r="H176" i="1"/>
  <c r="H184" i="1"/>
  <c r="H23" i="1"/>
  <c r="H31" i="1"/>
  <c r="H146" i="1"/>
  <c r="H160" i="1"/>
  <c r="H162" i="1"/>
  <c r="H169" i="1"/>
  <c r="H186" i="1"/>
  <c r="H187" i="1"/>
  <c r="H121" i="1"/>
  <c r="H105" i="1"/>
  <c r="H106" i="1"/>
  <c r="H113" i="1"/>
  <c r="H78" i="1"/>
  <c r="H86" i="1"/>
  <c r="H96" i="1"/>
  <c r="H69" i="1"/>
  <c r="H62" i="1"/>
  <c r="H54" i="1"/>
  <c r="H47" i="1"/>
  <c r="H39" i="1"/>
  <c r="H37" i="1"/>
  <c r="H29" i="1"/>
  <c r="H22" i="1"/>
  <c r="H21" i="1"/>
  <c r="H15" i="1"/>
  <c r="H14" i="1"/>
  <c r="H7" i="1"/>
  <c r="H6" i="1"/>
  <c r="H5" i="1"/>
</calcChain>
</file>

<file path=xl/sharedStrings.xml><?xml version="1.0" encoding="utf-8"?>
<sst xmlns="http://schemas.openxmlformats.org/spreadsheetml/2006/main" count="949" uniqueCount="25">
  <si>
    <t>Name</t>
  </si>
  <si>
    <t>Strain</t>
  </si>
  <si>
    <t>Sex</t>
  </si>
  <si>
    <t>Stage</t>
  </si>
  <si>
    <t>Actin_Ct</t>
  </si>
  <si>
    <t>Delta_Ct</t>
  </si>
  <si>
    <t>Viral_Load</t>
  </si>
  <si>
    <t>Virus_TF</t>
  </si>
  <si>
    <t>Female</t>
  </si>
  <si>
    <t>Male</t>
  </si>
  <si>
    <t>New Orleans</t>
  </si>
  <si>
    <t>Vergel</t>
  </si>
  <si>
    <t>Offspring</t>
  </si>
  <si>
    <t>GMV_Ct</t>
  </si>
  <si>
    <t>Tapachula F x New Orleans M (Rep. 1)</t>
  </si>
  <si>
    <t>Tapachula</t>
  </si>
  <si>
    <t>Tapachula F x New Orleans M (Rep. 2)</t>
  </si>
  <si>
    <t>Tapachula M x New Orleans F (Rep. 1)</t>
  </si>
  <si>
    <t>Tapachula M x New Orleans F (Rep. 2)</t>
  </si>
  <si>
    <t>Tapachula F x Vergel M (Rep. 1)</t>
  </si>
  <si>
    <t>Tapachula F x Vergel M (Rep. 2)</t>
  </si>
  <si>
    <t>Tapachula M x Vergel F (Rep. 1)</t>
  </si>
  <si>
    <t>Tapachula M x Vergel F (Rep. 2)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</si>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</sst>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C881-5C7C-6C44-827A-7B81E04C2409}">
  <dimension ref="A1:I191"/>
  <sheetViews>
    <sheetView tabSelected="1" workbookViewId="0">
      <selection activeCell="H176" sqref="H176"/>
    </sheetView>
  </sheetViews>
  <sheetFormatPr baseColWidth="10" defaultRowHeight="16" x14ac:dyDescent="0.2"/>
  <cols>
    <col min="1" max="1" width="34.33203125" customWidth="1"/>
    <col min="2" max="2" width="17.33203125" customWidth="1"/>
    <col min="4" max="4" width="25" customWidth="1"/>
    <col min="5" max="5" width="17.1640625" customWidth="1"/>
    <col min="8" max="8" width="1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14</v>
      </c>
      <c r="B2" s="2" t="s">
        <v>15</v>
      </c>
      <c r="C2" s="2" t="s">
        <v>8</v>
      </c>
      <c r="D2" s="2" t="s">
        <v>12</v>
      </c>
      <c r="E2" s="5">
        <v>13.744</v>
      </c>
      <c r="F2" s="4">
        <v>23.831</v>
      </c>
      <c r="G2" s="3">
        <f>E2-F2</f>
        <v>-10.087</v>
      </c>
      <c r="H2" s="3">
        <f>2^(-G2)</f>
        <v>1087.651006971261</v>
      </c>
      <c r="I2" s="5" t="s">
        <v>23</v>
      </c>
    </row>
    <row r="3" spans="1:9" x14ac:dyDescent="0.2">
      <c r="A3" s="2" t="s">
        <v>14</v>
      </c>
      <c r="B3" s="2" t="s">
        <v>15</v>
      </c>
      <c r="C3" s="2" t="s">
        <v>8</v>
      </c>
      <c r="D3" s="2" t="s">
        <v>12</v>
      </c>
      <c r="E3" s="5">
        <v>23.542000000000002</v>
      </c>
      <c r="F3" s="4">
        <v>23.83</v>
      </c>
      <c r="G3" s="3">
        <f t="shared" ref="G3:G66" si="0">E3-F3</f>
        <v>-0.2879999999999967</v>
      </c>
      <c r="H3" s="3">
        <f>2^(-G3)</f>
        <v>1.2209465126691315</v>
      </c>
      <c r="I3" s="5" t="s">
        <v>23</v>
      </c>
    </row>
    <row r="4" spans="1:9" x14ac:dyDescent="0.2">
      <c r="A4" s="2" t="s">
        <v>14</v>
      </c>
      <c r="B4" s="2" t="s">
        <v>15</v>
      </c>
      <c r="C4" s="2" t="s">
        <v>8</v>
      </c>
      <c r="D4" s="2" t="s">
        <v>12</v>
      </c>
      <c r="E4" s="5">
        <v>13.486000000000001</v>
      </c>
      <c r="F4" s="4">
        <v>24.408000000000001</v>
      </c>
      <c r="G4" s="3">
        <f t="shared" si="0"/>
        <v>-10.922000000000001</v>
      </c>
      <c r="H4" s="3">
        <f t="shared" ref="H4:H67" si="1">2^(-G4)</f>
        <v>1940.2139045873009</v>
      </c>
      <c r="I4" s="5" t="s">
        <v>23</v>
      </c>
    </row>
    <row r="5" spans="1:9" x14ac:dyDescent="0.2">
      <c r="A5" s="2" t="s">
        <v>14</v>
      </c>
      <c r="B5" s="2" t="s">
        <v>15</v>
      </c>
      <c r="C5" s="2" t="s">
        <v>8</v>
      </c>
      <c r="D5" s="2" t="s">
        <v>12</v>
      </c>
      <c r="E5" s="3">
        <v>34.9</v>
      </c>
      <c r="F5" s="4">
        <v>20.524000000000001</v>
      </c>
      <c r="G5" s="3">
        <f t="shared" si="0"/>
        <v>14.375999999999998</v>
      </c>
      <c r="H5" s="3">
        <f t="shared" si="1"/>
        <v>4.703192800039121E-5</v>
      </c>
      <c r="I5" s="3" t="s">
        <v>24</v>
      </c>
    </row>
    <row r="6" spans="1:9" x14ac:dyDescent="0.2">
      <c r="A6" s="2" t="s">
        <v>14</v>
      </c>
      <c r="B6" s="2" t="s">
        <v>15</v>
      </c>
      <c r="C6" s="2" t="s">
        <v>8</v>
      </c>
      <c r="D6" s="2" t="s">
        <v>12</v>
      </c>
      <c r="E6" s="5">
        <v>10.728999999999999</v>
      </c>
      <c r="F6" s="4">
        <v>21.609000000000002</v>
      </c>
      <c r="G6" s="3">
        <f t="shared" si="0"/>
        <v>-10.880000000000003</v>
      </c>
      <c r="H6" s="3">
        <f t="shared" si="1"/>
        <v>1884.5443084797466</v>
      </c>
      <c r="I6" s="5" t="s">
        <v>23</v>
      </c>
    </row>
    <row r="7" spans="1:9" x14ac:dyDescent="0.2">
      <c r="A7" s="2" t="s">
        <v>14</v>
      </c>
      <c r="B7" s="2" t="s">
        <v>15</v>
      </c>
      <c r="C7" s="2" t="s">
        <v>8</v>
      </c>
      <c r="D7" s="2" t="s">
        <v>12</v>
      </c>
      <c r="E7" s="3">
        <v>33.082999999999998</v>
      </c>
      <c r="F7" s="4">
        <v>21.382999999999999</v>
      </c>
      <c r="G7" s="3">
        <f t="shared" si="0"/>
        <v>11.7</v>
      </c>
      <c r="H7" s="3">
        <f t="shared" si="1"/>
        <v>3.005723665392867E-4</v>
      </c>
      <c r="I7" s="3" t="s">
        <v>24</v>
      </c>
    </row>
    <row r="8" spans="1:9" x14ac:dyDescent="0.2">
      <c r="A8" s="2" t="s">
        <v>14</v>
      </c>
      <c r="B8" s="2" t="s">
        <v>15</v>
      </c>
      <c r="C8" s="2" t="s">
        <v>8</v>
      </c>
      <c r="D8" s="2" t="s">
        <v>12</v>
      </c>
      <c r="E8" s="3">
        <v>32.115000000000002</v>
      </c>
      <c r="F8" s="4">
        <v>22.832000000000001</v>
      </c>
      <c r="G8" s="3">
        <f t="shared" si="0"/>
        <v>9.2830000000000013</v>
      </c>
      <c r="H8" s="3">
        <f t="shared" si="1"/>
        <v>1.6052347408102546E-3</v>
      </c>
      <c r="I8" s="3" t="s">
        <v>24</v>
      </c>
    </row>
    <row r="9" spans="1:9" x14ac:dyDescent="0.2">
      <c r="A9" s="2" t="s">
        <v>14</v>
      </c>
      <c r="B9" s="2" t="s">
        <v>15</v>
      </c>
      <c r="C9" s="2" t="s">
        <v>8</v>
      </c>
      <c r="D9" s="2" t="s">
        <v>12</v>
      </c>
      <c r="E9" s="5">
        <v>13.468</v>
      </c>
      <c r="F9" s="4">
        <v>23.452000000000002</v>
      </c>
      <c r="G9" s="3">
        <f t="shared" si="0"/>
        <v>-9.9840000000000018</v>
      </c>
      <c r="H9" s="3">
        <f t="shared" si="1"/>
        <v>1012.7062183740745</v>
      </c>
      <c r="I9" s="5" t="s">
        <v>23</v>
      </c>
    </row>
    <row r="10" spans="1:9" x14ac:dyDescent="0.2">
      <c r="A10" s="2" t="s">
        <v>14</v>
      </c>
      <c r="B10" s="2" t="s">
        <v>15</v>
      </c>
      <c r="C10" s="2" t="s">
        <v>8</v>
      </c>
      <c r="D10" s="2" t="s">
        <v>12</v>
      </c>
      <c r="E10" s="5">
        <v>12.939</v>
      </c>
      <c r="F10" s="4">
        <v>21.66</v>
      </c>
      <c r="G10" s="3">
        <f t="shared" si="0"/>
        <v>-8.7210000000000001</v>
      </c>
      <c r="H10" s="3">
        <f t="shared" si="1"/>
        <v>421.97098749605908</v>
      </c>
      <c r="I10" s="5" t="s">
        <v>23</v>
      </c>
    </row>
    <row r="11" spans="1:9" x14ac:dyDescent="0.2">
      <c r="A11" s="2" t="s">
        <v>14</v>
      </c>
      <c r="B11" s="2" t="s">
        <v>15</v>
      </c>
      <c r="C11" s="2" t="s">
        <v>8</v>
      </c>
      <c r="D11" s="2" t="s">
        <v>12</v>
      </c>
      <c r="E11" s="5">
        <v>27.536999999999999</v>
      </c>
      <c r="F11" s="4">
        <v>21.914000000000001</v>
      </c>
      <c r="G11" s="3">
        <f t="shared" si="0"/>
        <v>5.6229999999999976</v>
      </c>
      <c r="H11" s="3">
        <f t="shared" si="1"/>
        <v>2.0291228167654468E-2</v>
      </c>
      <c r="I11" s="5" t="s">
        <v>23</v>
      </c>
    </row>
    <row r="12" spans="1:9" x14ac:dyDescent="0.2">
      <c r="A12" s="2" t="s">
        <v>14</v>
      </c>
      <c r="B12" s="2" t="s">
        <v>15</v>
      </c>
      <c r="C12" s="2" t="s">
        <v>8</v>
      </c>
      <c r="D12" s="2" t="s">
        <v>12</v>
      </c>
      <c r="E12" s="5">
        <v>11.893000000000001</v>
      </c>
      <c r="F12" s="4">
        <v>21.298999999999999</v>
      </c>
      <c r="G12" s="3">
        <f t="shared" si="0"/>
        <v>-9.4059999999999988</v>
      </c>
      <c r="H12" s="3">
        <f t="shared" si="1"/>
        <v>678.40359272714556</v>
      </c>
      <c r="I12" s="5" t="s">
        <v>23</v>
      </c>
    </row>
    <row r="13" spans="1:9" x14ac:dyDescent="0.2">
      <c r="A13" s="2" t="s">
        <v>14</v>
      </c>
      <c r="B13" s="2" t="s">
        <v>15</v>
      </c>
      <c r="C13" s="2" t="s">
        <v>8</v>
      </c>
      <c r="D13" s="2" t="s">
        <v>12</v>
      </c>
      <c r="E13" s="5">
        <v>25.128</v>
      </c>
      <c r="F13" s="4">
        <v>24.745999999999999</v>
      </c>
      <c r="G13" s="3">
        <f t="shared" si="0"/>
        <v>0.38200000000000145</v>
      </c>
      <c r="H13" s="3">
        <f t="shared" si="1"/>
        <v>0.76737304800044259</v>
      </c>
      <c r="I13" s="5" t="s">
        <v>23</v>
      </c>
    </row>
    <row r="14" spans="1:9" x14ac:dyDescent="0.2">
      <c r="A14" s="2" t="s">
        <v>14</v>
      </c>
      <c r="B14" s="2" t="s">
        <v>10</v>
      </c>
      <c r="C14" s="2" t="s">
        <v>9</v>
      </c>
      <c r="D14" s="2" t="s">
        <v>12</v>
      </c>
      <c r="E14" s="5">
        <v>12.195</v>
      </c>
      <c r="F14" s="4">
        <v>26.902000000000001</v>
      </c>
      <c r="G14" s="3">
        <f t="shared" si="0"/>
        <v>-14.707000000000001</v>
      </c>
      <c r="H14" s="3">
        <f t="shared" si="1"/>
        <v>26745.341416272739</v>
      </c>
      <c r="I14" s="5" t="s">
        <v>23</v>
      </c>
    </row>
    <row r="15" spans="1:9" x14ac:dyDescent="0.2">
      <c r="A15" s="2" t="s">
        <v>14</v>
      </c>
      <c r="B15" s="2" t="s">
        <v>10</v>
      </c>
      <c r="C15" s="2" t="s">
        <v>9</v>
      </c>
      <c r="D15" s="2" t="s">
        <v>12</v>
      </c>
      <c r="E15" s="5">
        <v>28.457000000000001</v>
      </c>
      <c r="F15" s="4">
        <v>27.751000000000001</v>
      </c>
      <c r="G15" s="3">
        <f t="shared" si="0"/>
        <v>0.70599999999999952</v>
      </c>
      <c r="H15" s="3">
        <f t="shared" si="1"/>
        <v>0.61301743002657838</v>
      </c>
      <c r="I15" s="5" t="s">
        <v>23</v>
      </c>
    </row>
    <row r="16" spans="1:9" x14ac:dyDescent="0.2">
      <c r="A16" s="2" t="s">
        <v>14</v>
      </c>
      <c r="B16" s="2" t="s">
        <v>10</v>
      </c>
      <c r="C16" s="2" t="s">
        <v>9</v>
      </c>
      <c r="D16" s="2" t="s">
        <v>12</v>
      </c>
      <c r="E16" s="5">
        <v>27.872</v>
      </c>
      <c r="F16" s="4">
        <v>26.311</v>
      </c>
      <c r="G16" s="3">
        <f t="shared" si="0"/>
        <v>1.5609999999999999</v>
      </c>
      <c r="H16" s="3">
        <f t="shared" si="1"/>
        <v>0.3389160817000002</v>
      </c>
      <c r="I16" s="5" t="s">
        <v>23</v>
      </c>
    </row>
    <row r="17" spans="1:9" x14ac:dyDescent="0.2">
      <c r="A17" s="2" t="s">
        <v>14</v>
      </c>
      <c r="B17" s="2" t="s">
        <v>10</v>
      </c>
      <c r="C17" s="2" t="s">
        <v>9</v>
      </c>
      <c r="D17" s="2" t="s">
        <v>12</v>
      </c>
      <c r="E17" s="5">
        <v>28.048999999999999</v>
      </c>
      <c r="F17" s="4">
        <v>25.488</v>
      </c>
      <c r="G17" s="3">
        <f t="shared" si="0"/>
        <v>2.5609999999999999</v>
      </c>
      <c r="H17" s="3">
        <f t="shared" si="1"/>
        <v>0.16945804085000013</v>
      </c>
      <c r="I17" s="5" t="s">
        <v>23</v>
      </c>
    </row>
    <row r="18" spans="1:9" x14ac:dyDescent="0.2">
      <c r="A18" s="2" t="s">
        <v>14</v>
      </c>
      <c r="B18" s="2" t="s">
        <v>10</v>
      </c>
      <c r="C18" s="2" t="s">
        <v>9</v>
      </c>
      <c r="D18" s="2" t="s">
        <v>12</v>
      </c>
      <c r="E18" s="5">
        <v>10.901999999999999</v>
      </c>
      <c r="F18" s="4">
        <v>24.574000000000002</v>
      </c>
      <c r="G18" s="3">
        <f t="shared" si="0"/>
        <v>-13.672000000000002</v>
      </c>
      <c r="H18" s="3">
        <f>2^(-G18)</f>
        <v>13052.151337542999</v>
      </c>
      <c r="I18" s="5" t="s">
        <v>23</v>
      </c>
    </row>
    <row r="19" spans="1:9" x14ac:dyDescent="0.2">
      <c r="A19" s="2" t="s">
        <v>14</v>
      </c>
      <c r="B19" s="2" t="s">
        <v>10</v>
      </c>
      <c r="C19" s="2" t="s">
        <v>9</v>
      </c>
      <c r="D19" s="2" t="s">
        <v>12</v>
      </c>
      <c r="E19" s="5">
        <v>27.707999999999998</v>
      </c>
      <c r="F19" s="4">
        <v>25.141999999999999</v>
      </c>
      <c r="G19" s="3">
        <f t="shared" si="0"/>
        <v>2.5659999999999989</v>
      </c>
      <c r="H19" s="3">
        <f t="shared" si="1"/>
        <v>0.16887176056695483</v>
      </c>
      <c r="I19" s="5" t="s">
        <v>23</v>
      </c>
    </row>
    <row r="20" spans="1:9" x14ac:dyDescent="0.2">
      <c r="A20" s="2" t="s">
        <v>14</v>
      </c>
      <c r="B20" s="2" t="s">
        <v>10</v>
      </c>
      <c r="C20" s="2" t="s">
        <v>9</v>
      </c>
      <c r="D20" s="2" t="s">
        <v>12</v>
      </c>
      <c r="E20" s="5">
        <v>28.001999999999999</v>
      </c>
      <c r="F20" s="4">
        <v>26.515000000000001</v>
      </c>
      <c r="G20" s="3">
        <f t="shared" si="0"/>
        <v>1.4869999999999983</v>
      </c>
      <c r="H20" s="3">
        <f t="shared" si="1"/>
        <v>0.35675362642947012</v>
      </c>
      <c r="I20" s="5" t="s">
        <v>23</v>
      </c>
    </row>
    <row r="21" spans="1:9" x14ac:dyDescent="0.2">
      <c r="A21" s="2" t="s">
        <v>14</v>
      </c>
      <c r="B21" s="2" t="s">
        <v>10</v>
      </c>
      <c r="C21" s="2" t="s">
        <v>9</v>
      </c>
      <c r="D21" s="2" t="s">
        <v>12</v>
      </c>
      <c r="E21" s="5">
        <v>29.52</v>
      </c>
      <c r="F21" s="4">
        <v>25.305</v>
      </c>
      <c r="G21" s="3">
        <f t="shared" si="0"/>
        <v>4.2149999999999999</v>
      </c>
      <c r="H21" s="3">
        <f t="shared" si="1"/>
        <v>5.3846634982001082E-2</v>
      </c>
      <c r="I21" s="5" t="s">
        <v>23</v>
      </c>
    </row>
    <row r="22" spans="1:9" x14ac:dyDescent="0.2">
      <c r="A22" s="2" t="s">
        <v>14</v>
      </c>
      <c r="B22" s="2" t="s">
        <v>10</v>
      </c>
      <c r="C22" s="2" t="s">
        <v>9</v>
      </c>
      <c r="D22" s="2" t="s">
        <v>12</v>
      </c>
      <c r="E22" s="5">
        <v>28.515000000000001</v>
      </c>
      <c r="F22" s="4">
        <v>26.399000000000001</v>
      </c>
      <c r="G22" s="3">
        <f t="shared" si="0"/>
        <v>2.1159999999999997</v>
      </c>
      <c r="H22" s="3">
        <f t="shared" si="1"/>
        <v>0.23068562316344965</v>
      </c>
      <c r="I22" s="5" t="s">
        <v>23</v>
      </c>
    </row>
    <row r="23" spans="1:9" x14ac:dyDescent="0.2">
      <c r="A23" s="2" t="s">
        <v>14</v>
      </c>
      <c r="B23" s="2" t="s">
        <v>10</v>
      </c>
      <c r="C23" s="2" t="s">
        <v>9</v>
      </c>
      <c r="D23" s="2" t="s">
        <v>12</v>
      </c>
      <c r="E23" s="5">
        <v>27.888999999999999</v>
      </c>
      <c r="F23" s="4">
        <v>24.797999999999998</v>
      </c>
      <c r="G23" s="3">
        <f t="shared" si="0"/>
        <v>3.0910000000000011</v>
      </c>
      <c r="H23" s="3">
        <f t="shared" si="1"/>
        <v>0.11735896841443143</v>
      </c>
      <c r="I23" s="5" t="s">
        <v>23</v>
      </c>
    </row>
    <row r="24" spans="1:9" x14ac:dyDescent="0.2">
      <c r="A24" s="2" t="s">
        <v>14</v>
      </c>
      <c r="B24" s="2" t="s">
        <v>10</v>
      </c>
      <c r="C24" s="2" t="s">
        <v>9</v>
      </c>
      <c r="D24" s="2" t="s">
        <v>12</v>
      </c>
      <c r="E24" s="5">
        <v>27.359000000000002</v>
      </c>
      <c r="F24" s="4">
        <v>25.367000000000001</v>
      </c>
      <c r="G24" s="3">
        <f t="shared" si="0"/>
        <v>1.9920000000000009</v>
      </c>
      <c r="H24" s="3">
        <f t="shared" si="1"/>
        <v>0.25139014509961694</v>
      </c>
      <c r="I24" s="5" t="s">
        <v>23</v>
      </c>
    </row>
    <row r="25" spans="1:9" x14ac:dyDescent="0.2">
      <c r="A25" s="2" t="s">
        <v>14</v>
      </c>
      <c r="B25" s="2" t="s">
        <v>10</v>
      </c>
      <c r="C25" s="2" t="s">
        <v>9</v>
      </c>
      <c r="D25" s="2" t="s">
        <v>12</v>
      </c>
      <c r="E25" s="5">
        <v>11.568</v>
      </c>
      <c r="F25" s="4">
        <v>25.091999999999999</v>
      </c>
      <c r="G25" s="3">
        <f t="shared" si="0"/>
        <v>-13.523999999999999</v>
      </c>
      <c r="H25" s="3">
        <f t="shared" si="1"/>
        <v>11779.576077082256</v>
      </c>
      <c r="I25" s="5" t="s">
        <v>23</v>
      </c>
    </row>
    <row r="26" spans="1:9" x14ac:dyDescent="0.2">
      <c r="A26" s="2" t="s">
        <v>16</v>
      </c>
      <c r="B26" s="2" t="s">
        <v>15</v>
      </c>
      <c r="C26" s="2" t="s">
        <v>8</v>
      </c>
      <c r="D26" s="2" t="s">
        <v>12</v>
      </c>
      <c r="E26" s="5">
        <v>23.815999999999999</v>
      </c>
      <c r="F26" s="4">
        <v>24.068000000000001</v>
      </c>
      <c r="G26" s="3">
        <f t="shared" si="0"/>
        <v>-0.25200000000000244</v>
      </c>
      <c r="H26" s="3">
        <f t="shared" si="1"/>
        <v>1.1908568493649703</v>
      </c>
      <c r="I26" s="5" t="s">
        <v>23</v>
      </c>
    </row>
    <row r="27" spans="1:9" x14ac:dyDescent="0.2">
      <c r="A27" s="2" t="s">
        <v>16</v>
      </c>
      <c r="B27" s="2" t="s">
        <v>15</v>
      </c>
      <c r="C27" s="2" t="s">
        <v>8</v>
      </c>
      <c r="D27" s="2" t="s">
        <v>12</v>
      </c>
      <c r="E27" s="5">
        <v>11.808</v>
      </c>
      <c r="F27" s="4">
        <v>25.971</v>
      </c>
      <c r="G27" s="3">
        <f t="shared" si="0"/>
        <v>-14.163</v>
      </c>
      <c r="H27" s="3">
        <f t="shared" si="1"/>
        <v>18343.737567711061</v>
      </c>
      <c r="I27" s="5" t="s">
        <v>23</v>
      </c>
    </row>
    <row r="28" spans="1:9" x14ac:dyDescent="0.2">
      <c r="A28" s="2" t="s">
        <v>16</v>
      </c>
      <c r="B28" s="2" t="s">
        <v>15</v>
      </c>
      <c r="C28" s="2" t="s">
        <v>8</v>
      </c>
      <c r="D28" s="2" t="s">
        <v>12</v>
      </c>
      <c r="E28" s="3">
        <v>30.826000000000001</v>
      </c>
      <c r="F28" s="4">
        <v>23.263000000000002</v>
      </c>
      <c r="G28" s="3">
        <f t="shared" si="0"/>
        <v>7.5629999999999988</v>
      </c>
      <c r="H28" s="3">
        <f t="shared" si="1"/>
        <v>5.2882276525486752E-3</v>
      </c>
      <c r="I28" s="3" t="s">
        <v>24</v>
      </c>
    </row>
    <row r="29" spans="1:9" x14ac:dyDescent="0.2">
      <c r="A29" s="2" t="s">
        <v>16</v>
      </c>
      <c r="B29" s="2" t="s">
        <v>15</v>
      </c>
      <c r="C29" s="2" t="s">
        <v>8</v>
      </c>
      <c r="D29" s="2" t="s">
        <v>12</v>
      </c>
      <c r="E29" s="5">
        <v>21.634</v>
      </c>
      <c r="F29" s="4">
        <v>25.946000000000002</v>
      </c>
      <c r="G29" s="3">
        <f t="shared" si="0"/>
        <v>-4.3120000000000012</v>
      </c>
      <c r="H29" s="3">
        <f t="shared" si="1"/>
        <v>19.862839864417811</v>
      </c>
      <c r="I29" s="5" t="s">
        <v>23</v>
      </c>
    </row>
    <row r="30" spans="1:9" x14ac:dyDescent="0.2">
      <c r="A30" s="2" t="s">
        <v>16</v>
      </c>
      <c r="B30" s="2" t="s">
        <v>15</v>
      </c>
      <c r="C30" s="2" t="s">
        <v>8</v>
      </c>
      <c r="D30" s="2" t="s">
        <v>12</v>
      </c>
      <c r="E30" s="5">
        <v>25.844000000000001</v>
      </c>
      <c r="F30" s="4">
        <v>23.611999999999998</v>
      </c>
      <c r="G30" s="3">
        <f t="shared" si="0"/>
        <v>2.2320000000000029</v>
      </c>
      <c r="H30" s="3">
        <f t="shared" si="1"/>
        <v>0.21286342693723581</v>
      </c>
      <c r="I30" s="5" t="s">
        <v>23</v>
      </c>
    </row>
    <row r="31" spans="1:9" x14ac:dyDescent="0.2">
      <c r="A31" s="2" t="s">
        <v>16</v>
      </c>
      <c r="B31" s="2" t="s">
        <v>15</v>
      </c>
      <c r="C31" s="2" t="s">
        <v>8</v>
      </c>
      <c r="D31" s="2" t="s">
        <v>12</v>
      </c>
      <c r="E31" s="5">
        <v>21.001999999999999</v>
      </c>
      <c r="F31" s="4">
        <v>23.347999999999999</v>
      </c>
      <c r="G31" s="3">
        <f t="shared" si="0"/>
        <v>-2.3460000000000001</v>
      </c>
      <c r="H31" s="3">
        <f t="shared" si="1"/>
        <v>5.0841267572226654</v>
      </c>
      <c r="I31" s="5" t="s">
        <v>23</v>
      </c>
    </row>
    <row r="32" spans="1:9" x14ac:dyDescent="0.2">
      <c r="A32" s="2" t="s">
        <v>16</v>
      </c>
      <c r="B32" s="2" t="s">
        <v>15</v>
      </c>
      <c r="C32" s="2" t="s">
        <v>8</v>
      </c>
      <c r="D32" s="2" t="s">
        <v>12</v>
      </c>
      <c r="E32" s="5">
        <v>27.895</v>
      </c>
      <c r="F32" s="4">
        <v>24.315999999999999</v>
      </c>
      <c r="G32" s="3">
        <f t="shared" si="0"/>
        <v>3.5790000000000006</v>
      </c>
      <c r="H32" s="3">
        <f t="shared" si="1"/>
        <v>8.3678453561152583E-2</v>
      </c>
      <c r="I32" s="5" t="s">
        <v>23</v>
      </c>
    </row>
    <row r="33" spans="1:9" x14ac:dyDescent="0.2">
      <c r="A33" s="2" t="s">
        <v>16</v>
      </c>
      <c r="B33" s="2" t="s">
        <v>15</v>
      </c>
      <c r="C33" s="2" t="s">
        <v>8</v>
      </c>
      <c r="D33" s="2" t="s">
        <v>12</v>
      </c>
      <c r="E33" s="5">
        <v>12.247</v>
      </c>
      <c r="F33" s="4">
        <v>25.376999999999999</v>
      </c>
      <c r="G33" s="3">
        <f t="shared" si="0"/>
        <v>-13.129999999999999</v>
      </c>
      <c r="H33" s="3">
        <f t="shared" si="1"/>
        <v>8964.4540007279647</v>
      </c>
      <c r="I33" s="5" t="s">
        <v>23</v>
      </c>
    </row>
    <row r="34" spans="1:9" x14ac:dyDescent="0.2">
      <c r="A34" s="2" t="s">
        <v>16</v>
      </c>
      <c r="B34" s="2" t="s">
        <v>15</v>
      </c>
      <c r="C34" s="2" t="s">
        <v>8</v>
      </c>
      <c r="D34" s="2" t="s">
        <v>12</v>
      </c>
      <c r="E34" s="5">
        <v>11.868</v>
      </c>
      <c r="F34" s="4">
        <v>22.414000000000001</v>
      </c>
      <c r="G34" s="3">
        <f t="shared" si="0"/>
        <v>-10.546000000000001</v>
      </c>
      <c r="H34" s="3">
        <f t="shared" si="1"/>
        <v>1495.0727789102305</v>
      </c>
      <c r="I34" s="5" t="s">
        <v>23</v>
      </c>
    </row>
    <row r="35" spans="1:9" x14ac:dyDescent="0.2">
      <c r="A35" s="2" t="s">
        <v>16</v>
      </c>
      <c r="B35" s="2" t="s">
        <v>15</v>
      </c>
      <c r="C35" s="2" t="s">
        <v>8</v>
      </c>
      <c r="D35" s="2" t="s">
        <v>12</v>
      </c>
      <c r="E35" s="5">
        <v>21.847000000000001</v>
      </c>
      <c r="F35" s="4">
        <v>22.937000000000001</v>
      </c>
      <c r="G35" s="3">
        <f t="shared" si="0"/>
        <v>-1.0899999999999999</v>
      </c>
      <c r="H35" s="3">
        <f t="shared" si="1"/>
        <v>2.1287403649067196</v>
      </c>
      <c r="I35" s="5" t="s">
        <v>23</v>
      </c>
    </row>
    <row r="36" spans="1:9" x14ac:dyDescent="0.2">
      <c r="A36" s="2" t="s">
        <v>16</v>
      </c>
      <c r="B36" s="2" t="s">
        <v>15</v>
      </c>
      <c r="C36" s="2" t="s">
        <v>8</v>
      </c>
      <c r="D36" s="2" t="s">
        <v>12</v>
      </c>
      <c r="E36" s="3">
        <v>32.140999999999998</v>
      </c>
      <c r="F36" s="4">
        <v>22.795999999999999</v>
      </c>
      <c r="G36" s="3">
        <f t="shared" si="0"/>
        <v>9.3449999999999989</v>
      </c>
      <c r="H36" s="3">
        <f t="shared" si="1"/>
        <v>1.5377108917367271E-3</v>
      </c>
      <c r="I36" s="3" t="s">
        <v>24</v>
      </c>
    </row>
    <row r="37" spans="1:9" x14ac:dyDescent="0.2">
      <c r="A37" s="2" t="s">
        <v>16</v>
      </c>
      <c r="B37" s="2" t="s">
        <v>15</v>
      </c>
      <c r="C37" s="2" t="s">
        <v>8</v>
      </c>
      <c r="D37" s="2" t="s">
        <v>12</v>
      </c>
      <c r="E37" s="5">
        <v>26.616</v>
      </c>
      <c r="F37" s="4">
        <v>22.018000000000001</v>
      </c>
      <c r="G37" s="3">
        <f t="shared" si="0"/>
        <v>4.597999999999999</v>
      </c>
      <c r="H37" s="3">
        <f t="shared" si="1"/>
        <v>4.1291825176820805E-2</v>
      </c>
      <c r="I37" s="5" t="s">
        <v>23</v>
      </c>
    </row>
    <row r="38" spans="1:9" x14ac:dyDescent="0.2">
      <c r="A38" s="2" t="s">
        <v>16</v>
      </c>
      <c r="B38" s="2" t="s">
        <v>10</v>
      </c>
      <c r="C38" s="2" t="s">
        <v>9</v>
      </c>
      <c r="D38" s="2" t="s">
        <v>12</v>
      </c>
      <c r="E38" s="5">
        <v>25.826000000000001</v>
      </c>
      <c r="F38" s="4">
        <v>25.905999999999999</v>
      </c>
      <c r="G38" s="3">
        <f t="shared" si="0"/>
        <v>-7.9999999999998295E-2</v>
      </c>
      <c r="H38" s="3">
        <f t="shared" si="1"/>
        <v>1.0570180405613792</v>
      </c>
      <c r="I38" s="5" t="s">
        <v>23</v>
      </c>
    </row>
    <row r="39" spans="1:9" x14ac:dyDescent="0.2">
      <c r="A39" s="2" t="s">
        <v>16</v>
      </c>
      <c r="B39" s="2" t="s">
        <v>10</v>
      </c>
      <c r="C39" s="2" t="s">
        <v>9</v>
      </c>
      <c r="D39" s="2" t="s">
        <v>12</v>
      </c>
      <c r="E39" s="5">
        <v>10.865</v>
      </c>
      <c r="F39" s="4">
        <v>26.056999999999999</v>
      </c>
      <c r="G39" s="3">
        <f t="shared" si="0"/>
        <v>-15.191999999999998</v>
      </c>
      <c r="H39" s="3">
        <f t="shared" si="1"/>
        <v>37432.401816733094</v>
      </c>
      <c r="I39" s="5" t="s">
        <v>23</v>
      </c>
    </row>
    <row r="40" spans="1:9" x14ac:dyDescent="0.2">
      <c r="A40" s="2" t="s">
        <v>16</v>
      </c>
      <c r="B40" s="2" t="s">
        <v>10</v>
      </c>
      <c r="C40" s="2" t="s">
        <v>9</v>
      </c>
      <c r="D40" s="2" t="s">
        <v>12</v>
      </c>
      <c r="E40" s="5">
        <v>28.013999999999999</v>
      </c>
      <c r="F40" s="4">
        <v>25.863</v>
      </c>
      <c r="G40" s="3">
        <f t="shared" si="0"/>
        <v>2.1509999999999998</v>
      </c>
      <c r="H40" s="3">
        <f t="shared" si="1"/>
        <v>0.22515649496198237</v>
      </c>
      <c r="I40" s="5" t="s">
        <v>23</v>
      </c>
    </row>
    <row r="41" spans="1:9" x14ac:dyDescent="0.2">
      <c r="A41" s="2" t="s">
        <v>16</v>
      </c>
      <c r="B41" s="2" t="s">
        <v>10</v>
      </c>
      <c r="C41" s="2" t="s">
        <v>9</v>
      </c>
      <c r="D41" s="2" t="s">
        <v>12</v>
      </c>
      <c r="E41" s="5">
        <v>28.117999999999999</v>
      </c>
      <c r="F41" s="4">
        <v>26.757000000000001</v>
      </c>
      <c r="G41" s="3">
        <f t="shared" si="0"/>
        <v>1.3609999999999971</v>
      </c>
      <c r="H41" s="3">
        <f t="shared" si="1"/>
        <v>0.38931234553083183</v>
      </c>
      <c r="I41" s="5" t="s">
        <v>23</v>
      </c>
    </row>
    <row r="42" spans="1:9" x14ac:dyDescent="0.2">
      <c r="A42" s="2" t="s">
        <v>16</v>
      </c>
      <c r="B42" s="2" t="s">
        <v>10</v>
      </c>
      <c r="C42" s="2" t="s">
        <v>9</v>
      </c>
      <c r="D42" s="2" t="s">
        <v>12</v>
      </c>
      <c r="E42" s="5">
        <v>28.391999999999999</v>
      </c>
      <c r="F42" s="4">
        <v>22.693999999999999</v>
      </c>
      <c r="G42" s="3">
        <f t="shared" si="0"/>
        <v>5.6980000000000004</v>
      </c>
      <c r="H42" s="3">
        <f t="shared" si="1"/>
        <v>1.9263317585371972E-2</v>
      </c>
      <c r="I42" s="5" t="s">
        <v>23</v>
      </c>
    </row>
    <row r="43" spans="1:9" x14ac:dyDescent="0.2">
      <c r="A43" s="2" t="s">
        <v>16</v>
      </c>
      <c r="B43" s="2" t="s">
        <v>10</v>
      </c>
      <c r="C43" s="2" t="s">
        <v>9</v>
      </c>
      <c r="D43" s="2" t="s">
        <v>12</v>
      </c>
      <c r="E43" s="5">
        <v>28.318999999999999</v>
      </c>
      <c r="F43" s="4">
        <v>23.896999999999998</v>
      </c>
      <c r="G43" s="3">
        <f t="shared" si="0"/>
        <v>4.4220000000000006</v>
      </c>
      <c r="H43" s="3">
        <f t="shared" si="1"/>
        <v>4.6649324478029774E-2</v>
      </c>
      <c r="I43" s="5" t="s">
        <v>23</v>
      </c>
    </row>
    <row r="44" spans="1:9" x14ac:dyDescent="0.2">
      <c r="A44" s="2" t="s">
        <v>16</v>
      </c>
      <c r="B44" s="2" t="s">
        <v>10</v>
      </c>
      <c r="C44" s="2" t="s">
        <v>9</v>
      </c>
      <c r="D44" s="2" t="s">
        <v>12</v>
      </c>
      <c r="E44" s="5">
        <v>25.957000000000001</v>
      </c>
      <c r="F44" s="4">
        <v>24.83</v>
      </c>
      <c r="G44" s="3">
        <f t="shared" si="0"/>
        <v>1.1270000000000024</v>
      </c>
      <c r="H44" s="3">
        <f t="shared" si="1"/>
        <v>0.4578668432090624</v>
      </c>
      <c r="I44" s="5" t="s">
        <v>23</v>
      </c>
    </row>
    <row r="45" spans="1:9" x14ac:dyDescent="0.2">
      <c r="A45" s="2" t="s">
        <v>16</v>
      </c>
      <c r="B45" s="2" t="s">
        <v>10</v>
      </c>
      <c r="C45" s="2" t="s">
        <v>9</v>
      </c>
      <c r="D45" s="2" t="s">
        <v>12</v>
      </c>
      <c r="E45" s="5">
        <v>27.472000000000001</v>
      </c>
      <c r="F45" s="4">
        <v>24.491</v>
      </c>
      <c r="G45" s="3">
        <f t="shared" si="0"/>
        <v>2.9810000000000016</v>
      </c>
      <c r="H45" s="3">
        <f t="shared" si="1"/>
        <v>0.12665711251988557</v>
      </c>
      <c r="I45" s="5" t="s">
        <v>23</v>
      </c>
    </row>
    <row r="46" spans="1:9" x14ac:dyDescent="0.2">
      <c r="A46" s="2" t="s">
        <v>16</v>
      </c>
      <c r="B46" s="2" t="s">
        <v>10</v>
      </c>
      <c r="C46" s="2" t="s">
        <v>9</v>
      </c>
      <c r="D46" s="2" t="s">
        <v>12</v>
      </c>
      <c r="E46" s="5">
        <v>29.550999999999998</v>
      </c>
      <c r="F46" s="4">
        <v>25.236000000000001</v>
      </c>
      <c r="G46" s="3">
        <f t="shared" si="0"/>
        <v>4.3149999999999977</v>
      </c>
      <c r="H46" s="3">
        <f t="shared" si="1"/>
        <v>5.0240686921447064E-2</v>
      </c>
      <c r="I46" s="5" t="s">
        <v>23</v>
      </c>
    </row>
    <row r="47" spans="1:9" x14ac:dyDescent="0.2">
      <c r="A47" s="2" t="s">
        <v>16</v>
      </c>
      <c r="B47" s="2" t="s">
        <v>10</v>
      </c>
      <c r="C47" s="2" t="s">
        <v>9</v>
      </c>
      <c r="D47" s="2" t="s">
        <v>12</v>
      </c>
      <c r="E47" s="5">
        <v>27.515999999999998</v>
      </c>
      <c r="F47" s="4">
        <v>21.626999999999999</v>
      </c>
      <c r="G47" s="3">
        <f t="shared" si="0"/>
        <v>5.8889999999999993</v>
      </c>
      <c r="H47" s="3">
        <f t="shared" si="1"/>
        <v>1.6874633747388804E-2</v>
      </c>
      <c r="I47" s="5" t="s">
        <v>23</v>
      </c>
    </row>
    <row r="48" spans="1:9" x14ac:dyDescent="0.2">
      <c r="A48" s="2" t="s">
        <v>16</v>
      </c>
      <c r="B48" s="2" t="s">
        <v>10</v>
      </c>
      <c r="C48" s="2" t="s">
        <v>9</v>
      </c>
      <c r="D48" s="2" t="s">
        <v>12</v>
      </c>
      <c r="E48" s="5">
        <v>26.56</v>
      </c>
      <c r="F48" s="4">
        <v>29.074999999999999</v>
      </c>
      <c r="G48" s="3">
        <f t="shared" si="0"/>
        <v>-2.5150000000000006</v>
      </c>
      <c r="H48" s="3">
        <f t="shared" si="1"/>
        <v>5.7159765589643747</v>
      </c>
      <c r="I48" s="5" t="s">
        <v>23</v>
      </c>
    </row>
    <row r="49" spans="1:9" x14ac:dyDescent="0.2">
      <c r="A49" s="2" t="s">
        <v>16</v>
      </c>
      <c r="B49" s="2" t="s">
        <v>10</v>
      </c>
      <c r="C49" s="2" t="s">
        <v>9</v>
      </c>
      <c r="D49" s="2" t="s">
        <v>12</v>
      </c>
      <c r="E49" s="5">
        <v>10.621</v>
      </c>
      <c r="F49" s="4">
        <v>22.091999999999999</v>
      </c>
      <c r="G49" s="3">
        <f t="shared" si="0"/>
        <v>-11.470999999999998</v>
      </c>
      <c r="H49" s="3">
        <f t="shared" si="1"/>
        <v>2838.6711258120454</v>
      </c>
      <c r="I49" s="5" t="s">
        <v>23</v>
      </c>
    </row>
    <row r="50" spans="1:9" x14ac:dyDescent="0.2">
      <c r="A50" s="2" t="s">
        <v>17</v>
      </c>
      <c r="B50" s="2" t="s">
        <v>10</v>
      </c>
      <c r="C50" s="2" t="s">
        <v>8</v>
      </c>
      <c r="D50" s="2" t="s">
        <v>12</v>
      </c>
      <c r="E50" s="3">
        <v>33.078000000000003</v>
      </c>
      <c r="F50" s="4">
        <v>24.481000000000002</v>
      </c>
      <c r="G50" s="3">
        <f t="shared" si="0"/>
        <v>8.5970000000000013</v>
      </c>
      <c r="H50" s="3">
        <f t="shared" si="1"/>
        <v>2.5825285256690892E-3</v>
      </c>
      <c r="I50" s="3" t="s">
        <v>24</v>
      </c>
    </row>
    <row r="51" spans="1:9" x14ac:dyDescent="0.2">
      <c r="A51" s="2" t="s">
        <v>17</v>
      </c>
      <c r="B51" s="2" t="s">
        <v>10</v>
      </c>
      <c r="C51" s="2" t="s">
        <v>8</v>
      </c>
      <c r="D51" s="2" t="s">
        <v>12</v>
      </c>
      <c r="E51" s="3">
        <v>34.976999999999997</v>
      </c>
      <c r="F51" s="4">
        <v>23.635999999999999</v>
      </c>
      <c r="G51" s="3">
        <f t="shared" si="0"/>
        <v>11.340999999999998</v>
      </c>
      <c r="H51" s="3">
        <f t="shared" si="1"/>
        <v>3.8549506186550612E-4</v>
      </c>
      <c r="I51" s="3" t="s">
        <v>24</v>
      </c>
    </row>
    <row r="52" spans="1:9" x14ac:dyDescent="0.2">
      <c r="A52" s="2" t="s">
        <v>17</v>
      </c>
      <c r="B52" s="2" t="s">
        <v>10</v>
      </c>
      <c r="C52" s="2" t="s">
        <v>8</v>
      </c>
      <c r="D52" s="2" t="s">
        <v>12</v>
      </c>
      <c r="E52" s="3">
        <v>35.29</v>
      </c>
      <c r="F52" s="4">
        <v>19.611999999999998</v>
      </c>
      <c r="G52" s="3">
        <f t="shared" si="0"/>
        <v>15.678000000000001</v>
      </c>
      <c r="H52" s="3">
        <f t="shared" si="1"/>
        <v>1.9074436990130765E-5</v>
      </c>
      <c r="I52" s="3" t="s">
        <v>24</v>
      </c>
    </row>
    <row r="53" spans="1:9" x14ac:dyDescent="0.2">
      <c r="A53" s="2" t="s">
        <v>17</v>
      </c>
      <c r="B53" s="2" t="s">
        <v>10</v>
      </c>
      <c r="C53" s="2" t="s">
        <v>8</v>
      </c>
      <c r="D53" s="2" t="s">
        <v>12</v>
      </c>
      <c r="E53" s="3">
        <v>34.392000000000003</v>
      </c>
      <c r="F53" s="4">
        <v>22.908999999999999</v>
      </c>
      <c r="G53" s="3">
        <f t="shared" si="0"/>
        <v>11.483000000000004</v>
      </c>
      <c r="H53" s="3">
        <f t="shared" si="1"/>
        <v>3.4935950195871812E-4</v>
      </c>
      <c r="I53" s="3" t="s">
        <v>24</v>
      </c>
    </row>
    <row r="54" spans="1:9" x14ac:dyDescent="0.2">
      <c r="A54" s="2" t="s">
        <v>17</v>
      </c>
      <c r="B54" s="2" t="s">
        <v>10</v>
      </c>
      <c r="C54" s="2" t="s">
        <v>8</v>
      </c>
      <c r="D54" s="2" t="s">
        <v>12</v>
      </c>
      <c r="E54" s="3">
        <v>34.170999999999999</v>
      </c>
      <c r="F54" s="4">
        <v>21.893000000000001</v>
      </c>
      <c r="G54" s="3">
        <f t="shared" si="0"/>
        <v>12.277999999999999</v>
      </c>
      <c r="H54" s="3">
        <f t="shared" si="1"/>
        <v>2.0135096401613335E-4</v>
      </c>
      <c r="I54" s="3" t="s">
        <v>24</v>
      </c>
    </row>
    <row r="55" spans="1:9" x14ac:dyDescent="0.2">
      <c r="A55" s="2" t="s">
        <v>17</v>
      </c>
      <c r="B55" s="2" t="s">
        <v>10</v>
      </c>
      <c r="C55" s="2" t="s">
        <v>8</v>
      </c>
      <c r="D55" s="2" t="s">
        <v>12</v>
      </c>
      <c r="E55" s="3">
        <v>33.658999999999999</v>
      </c>
      <c r="F55" s="4">
        <v>21.672999999999998</v>
      </c>
      <c r="G55" s="3">
        <f t="shared" si="0"/>
        <v>11.986000000000001</v>
      </c>
      <c r="H55" s="3">
        <f t="shared" si="1"/>
        <v>2.4652131288981571E-4</v>
      </c>
      <c r="I55" s="3" t="s">
        <v>24</v>
      </c>
    </row>
    <row r="56" spans="1:9" x14ac:dyDescent="0.2">
      <c r="A56" s="2" t="s">
        <v>17</v>
      </c>
      <c r="B56" s="2" t="s">
        <v>10</v>
      </c>
      <c r="C56" s="2" t="s">
        <v>8</v>
      </c>
      <c r="D56" s="2" t="s">
        <v>12</v>
      </c>
      <c r="E56" s="3">
        <v>33.92</v>
      </c>
      <c r="F56" s="4">
        <v>21.268999999999998</v>
      </c>
      <c r="G56" s="3">
        <f t="shared" si="0"/>
        <v>12.651000000000003</v>
      </c>
      <c r="H56" s="3">
        <f t="shared" si="1"/>
        <v>1.5547820743731639E-4</v>
      </c>
      <c r="I56" s="3" t="s">
        <v>24</v>
      </c>
    </row>
    <row r="57" spans="1:9" x14ac:dyDescent="0.2">
      <c r="A57" s="2" t="s">
        <v>17</v>
      </c>
      <c r="B57" s="2" t="s">
        <v>10</v>
      </c>
      <c r="C57" s="2" t="s">
        <v>8</v>
      </c>
      <c r="D57" s="2" t="s">
        <v>12</v>
      </c>
      <c r="E57" s="3">
        <v>31.795000000000002</v>
      </c>
      <c r="F57" s="4">
        <v>22.096</v>
      </c>
      <c r="G57" s="3">
        <f t="shared" si="0"/>
        <v>9.6990000000000016</v>
      </c>
      <c r="H57" s="3">
        <f t="shared" si="1"/>
        <v>1.2031231185993701E-3</v>
      </c>
      <c r="I57" s="3" t="s">
        <v>24</v>
      </c>
    </row>
    <row r="58" spans="1:9" x14ac:dyDescent="0.2">
      <c r="A58" s="2" t="s">
        <v>17</v>
      </c>
      <c r="B58" s="2" t="s">
        <v>10</v>
      </c>
      <c r="C58" s="2" t="s">
        <v>8</v>
      </c>
      <c r="D58" s="2" t="s">
        <v>12</v>
      </c>
      <c r="E58" s="3">
        <v>32.811999999999998</v>
      </c>
      <c r="F58" s="4">
        <v>21.99</v>
      </c>
      <c r="G58" s="3">
        <f t="shared" si="0"/>
        <v>10.821999999999999</v>
      </c>
      <c r="H58" s="3">
        <f t="shared" si="1"/>
        <v>5.5239964006147514E-4</v>
      </c>
      <c r="I58" s="3" t="s">
        <v>24</v>
      </c>
    </row>
    <row r="59" spans="1:9" x14ac:dyDescent="0.2">
      <c r="A59" s="2" t="s">
        <v>17</v>
      </c>
      <c r="B59" s="2" t="s">
        <v>10</v>
      </c>
      <c r="C59" s="2" t="s">
        <v>8</v>
      </c>
      <c r="D59" s="2" t="s">
        <v>12</v>
      </c>
      <c r="E59" s="3">
        <v>33.816000000000003</v>
      </c>
      <c r="F59" s="4">
        <v>21.923999999999999</v>
      </c>
      <c r="G59" s="3">
        <f t="shared" si="0"/>
        <v>11.892000000000003</v>
      </c>
      <c r="H59" s="3">
        <f t="shared" si="1"/>
        <v>2.6311844361417709E-4</v>
      </c>
      <c r="I59" s="3" t="s">
        <v>24</v>
      </c>
    </row>
    <row r="60" spans="1:9" x14ac:dyDescent="0.2">
      <c r="A60" s="2" t="s">
        <v>17</v>
      </c>
      <c r="B60" s="2" t="s">
        <v>10</v>
      </c>
      <c r="C60" s="2" t="s">
        <v>8</v>
      </c>
      <c r="D60" s="2" t="s">
        <v>12</v>
      </c>
      <c r="E60" s="3">
        <v>34.177</v>
      </c>
      <c r="F60" s="4">
        <v>20.873000000000001</v>
      </c>
      <c r="G60" s="3">
        <f t="shared" si="0"/>
        <v>13.303999999999998</v>
      </c>
      <c r="H60" s="3">
        <f t="shared" si="1"/>
        <v>9.8877377152349548E-5</v>
      </c>
      <c r="I60" s="3" t="s">
        <v>24</v>
      </c>
    </row>
    <row r="61" spans="1:9" x14ac:dyDescent="0.2">
      <c r="A61" s="2" t="s">
        <v>17</v>
      </c>
      <c r="B61" s="2" t="s">
        <v>10</v>
      </c>
      <c r="C61" s="2" t="s">
        <v>8</v>
      </c>
      <c r="D61" s="2" t="s">
        <v>12</v>
      </c>
      <c r="E61" s="3">
        <v>33.823</v>
      </c>
      <c r="F61" s="4">
        <v>21.859000000000002</v>
      </c>
      <c r="G61" s="3">
        <f t="shared" si="0"/>
        <v>11.963999999999999</v>
      </c>
      <c r="H61" s="3">
        <f t="shared" si="1"/>
        <v>2.5030938425014515E-4</v>
      </c>
      <c r="I61" s="3" t="s">
        <v>24</v>
      </c>
    </row>
    <row r="62" spans="1:9" x14ac:dyDescent="0.2">
      <c r="A62" s="2" t="s">
        <v>17</v>
      </c>
      <c r="B62" s="2" t="s">
        <v>15</v>
      </c>
      <c r="C62" s="2" t="s">
        <v>9</v>
      </c>
      <c r="D62" s="2" t="s">
        <v>12</v>
      </c>
      <c r="E62" s="3">
        <v>30.224</v>
      </c>
      <c r="F62" s="4">
        <v>26.768999999999998</v>
      </c>
      <c r="G62" s="3">
        <f t="shared" si="0"/>
        <v>3.4550000000000018</v>
      </c>
      <c r="H62" s="3">
        <f t="shared" si="1"/>
        <v>9.1188771515010827E-2</v>
      </c>
      <c r="I62" s="3" t="s">
        <v>24</v>
      </c>
    </row>
    <row r="63" spans="1:9" x14ac:dyDescent="0.2">
      <c r="A63" s="2" t="s">
        <v>17</v>
      </c>
      <c r="B63" s="2" t="s">
        <v>15</v>
      </c>
      <c r="C63" s="2" t="s">
        <v>9</v>
      </c>
      <c r="D63" s="2" t="s">
        <v>12</v>
      </c>
      <c r="E63" s="5">
        <v>29.352</v>
      </c>
      <c r="F63" s="4">
        <v>25.850999999999999</v>
      </c>
      <c r="G63" s="3">
        <f t="shared" si="0"/>
        <v>3.5010000000000012</v>
      </c>
      <c r="H63" s="3">
        <f t="shared" si="1"/>
        <v>8.8327102742670555E-2</v>
      </c>
      <c r="I63" s="5" t="s">
        <v>23</v>
      </c>
    </row>
    <row r="64" spans="1:9" x14ac:dyDescent="0.2">
      <c r="A64" s="2" t="s">
        <v>17</v>
      </c>
      <c r="B64" s="2" t="s">
        <v>15</v>
      </c>
      <c r="C64" s="2" t="s">
        <v>9</v>
      </c>
      <c r="D64" s="2" t="s">
        <v>12</v>
      </c>
      <c r="E64" s="5">
        <v>29.391999999999999</v>
      </c>
      <c r="F64" s="4">
        <v>23.901</v>
      </c>
      <c r="G64" s="3">
        <f t="shared" si="0"/>
        <v>5.4909999999999997</v>
      </c>
      <c r="H64" s="3">
        <f t="shared" si="1"/>
        <v>2.223536658179056E-2</v>
      </c>
      <c r="I64" s="5" t="s">
        <v>23</v>
      </c>
    </row>
    <row r="65" spans="1:9" x14ac:dyDescent="0.2">
      <c r="A65" s="2" t="s">
        <v>17</v>
      </c>
      <c r="B65" s="2" t="s">
        <v>15</v>
      </c>
      <c r="C65" s="2" t="s">
        <v>9</v>
      </c>
      <c r="D65" s="2" t="s">
        <v>12</v>
      </c>
      <c r="E65" s="5">
        <v>30.542000000000002</v>
      </c>
      <c r="F65" s="4">
        <v>24.654</v>
      </c>
      <c r="G65" s="3">
        <f t="shared" si="0"/>
        <v>5.8880000000000017</v>
      </c>
      <c r="H65" s="3">
        <f t="shared" si="1"/>
        <v>1.688633440686484E-2</v>
      </c>
      <c r="I65" s="5" t="s">
        <v>23</v>
      </c>
    </row>
    <row r="66" spans="1:9" x14ac:dyDescent="0.2">
      <c r="A66" s="2" t="s">
        <v>17</v>
      </c>
      <c r="B66" s="2" t="s">
        <v>15</v>
      </c>
      <c r="C66" s="2" t="s">
        <v>9</v>
      </c>
      <c r="D66" s="2" t="s">
        <v>12</v>
      </c>
      <c r="E66" s="5">
        <v>31.445</v>
      </c>
      <c r="F66" s="4">
        <v>25.312999999999999</v>
      </c>
      <c r="G66" s="3">
        <f t="shared" si="0"/>
        <v>6.1320000000000014</v>
      </c>
      <c r="H66" s="3">
        <f t="shared" si="1"/>
        <v>1.425883575849142E-2</v>
      </c>
      <c r="I66" s="5" t="s">
        <v>23</v>
      </c>
    </row>
    <row r="67" spans="1:9" x14ac:dyDescent="0.2">
      <c r="A67" s="2" t="s">
        <v>17</v>
      </c>
      <c r="B67" s="2" t="s">
        <v>15</v>
      </c>
      <c r="C67" s="2" t="s">
        <v>9</v>
      </c>
      <c r="D67" s="2" t="s">
        <v>12</v>
      </c>
      <c r="E67" s="3">
        <v>31.257000000000001</v>
      </c>
      <c r="F67" s="4">
        <v>24.939</v>
      </c>
      <c r="G67" s="3">
        <f t="shared" ref="G67:G130" si="2">E67-F67</f>
        <v>6.3180000000000014</v>
      </c>
      <c r="H67" s="3">
        <f t="shared" si="1"/>
        <v>1.2534080724257591E-2</v>
      </c>
      <c r="I67" s="3" t="s">
        <v>24</v>
      </c>
    </row>
    <row r="68" spans="1:9" x14ac:dyDescent="0.2">
      <c r="A68" s="2" t="s">
        <v>17</v>
      </c>
      <c r="B68" s="2" t="s">
        <v>15</v>
      </c>
      <c r="C68" s="2" t="s">
        <v>9</v>
      </c>
      <c r="D68" s="2" t="s">
        <v>12</v>
      </c>
      <c r="E68" s="3">
        <v>32.575000000000003</v>
      </c>
      <c r="F68" s="4">
        <v>24.324000000000002</v>
      </c>
      <c r="G68" s="3">
        <f t="shared" si="2"/>
        <v>8.2510000000000012</v>
      </c>
      <c r="H68" s="3">
        <f t="shared" ref="H68:H131" si="3">2^(-G68)</f>
        <v>3.2824755946612555E-3</v>
      </c>
      <c r="I68" s="3" t="s">
        <v>24</v>
      </c>
    </row>
    <row r="69" spans="1:9" x14ac:dyDescent="0.2">
      <c r="A69" s="2" t="s">
        <v>17</v>
      </c>
      <c r="B69" s="2" t="s">
        <v>15</v>
      </c>
      <c r="C69" s="2" t="s">
        <v>9</v>
      </c>
      <c r="D69" s="2" t="s">
        <v>12</v>
      </c>
      <c r="E69" s="3">
        <v>31.774999999999999</v>
      </c>
      <c r="F69" s="4">
        <v>21.890999999999998</v>
      </c>
      <c r="G69" s="3">
        <f t="shared" si="2"/>
        <v>9.8840000000000003</v>
      </c>
      <c r="H69" s="3">
        <f t="shared" si="3"/>
        <v>1.058326139496856E-3</v>
      </c>
      <c r="I69" s="3" t="s">
        <v>24</v>
      </c>
    </row>
    <row r="70" spans="1:9" x14ac:dyDescent="0.2">
      <c r="A70" s="2" t="s">
        <v>17</v>
      </c>
      <c r="B70" s="2" t="s">
        <v>15</v>
      </c>
      <c r="C70" s="2" t="s">
        <v>9</v>
      </c>
      <c r="D70" s="2" t="s">
        <v>12</v>
      </c>
      <c r="E70" s="3">
        <v>31.478000000000002</v>
      </c>
      <c r="F70" s="4">
        <v>24.143999999999998</v>
      </c>
      <c r="G70" s="3">
        <f t="shared" si="2"/>
        <v>7.3340000000000032</v>
      </c>
      <c r="H70" s="3">
        <f t="shared" si="3"/>
        <v>6.1979206499307932E-3</v>
      </c>
      <c r="I70" s="3" t="s">
        <v>24</v>
      </c>
    </row>
    <row r="71" spans="1:9" x14ac:dyDescent="0.2">
      <c r="A71" s="2" t="s">
        <v>17</v>
      </c>
      <c r="B71" s="2" t="s">
        <v>15</v>
      </c>
      <c r="C71" s="2" t="s">
        <v>9</v>
      </c>
      <c r="D71" s="2" t="s">
        <v>12</v>
      </c>
      <c r="E71" s="3">
        <v>31.37</v>
      </c>
      <c r="F71" s="4">
        <v>23.946999999999999</v>
      </c>
      <c r="G71" s="3">
        <f t="shared" si="2"/>
        <v>7.4230000000000018</v>
      </c>
      <c r="H71" s="3">
        <f t="shared" si="3"/>
        <v>5.8271251042635308E-3</v>
      </c>
      <c r="I71" s="3" t="s">
        <v>24</v>
      </c>
    </row>
    <row r="72" spans="1:9" x14ac:dyDescent="0.2">
      <c r="A72" s="2" t="s">
        <v>17</v>
      </c>
      <c r="B72" s="2" t="s">
        <v>15</v>
      </c>
      <c r="C72" s="2" t="s">
        <v>9</v>
      </c>
      <c r="D72" s="2" t="s">
        <v>12</v>
      </c>
      <c r="E72" s="5">
        <v>31.535</v>
      </c>
      <c r="F72" s="4">
        <v>23.606000000000002</v>
      </c>
      <c r="G72" s="3">
        <f t="shared" si="2"/>
        <v>7.9289999999999985</v>
      </c>
      <c r="H72" s="3">
        <f t="shared" si="3"/>
        <v>4.103299000042011E-3</v>
      </c>
      <c r="I72" s="5" t="s">
        <v>23</v>
      </c>
    </row>
    <row r="73" spans="1:9" x14ac:dyDescent="0.2">
      <c r="A73" s="2" t="s">
        <v>17</v>
      </c>
      <c r="B73" s="2" t="s">
        <v>15</v>
      </c>
      <c r="C73" s="2" t="s">
        <v>9</v>
      </c>
      <c r="D73" s="2" t="s">
        <v>12</v>
      </c>
      <c r="E73" s="5">
        <v>30.004999999999999</v>
      </c>
      <c r="F73" s="4">
        <v>23.619</v>
      </c>
      <c r="G73" s="3">
        <f t="shared" si="2"/>
        <v>6.3859999999999992</v>
      </c>
      <c r="H73" s="3">
        <f t="shared" si="3"/>
        <v>1.1957006014239602E-2</v>
      </c>
      <c r="I73" s="5" t="s">
        <v>23</v>
      </c>
    </row>
    <row r="74" spans="1:9" x14ac:dyDescent="0.2">
      <c r="A74" s="2" t="s">
        <v>18</v>
      </c>
      <c r="B74" s="2" t="s">
        <v>10</v>
      </c>
      <c r="C74" s="2" t="s">
        <v>8</v>
      </c>
      <c r="D74" s="2" t="s">
        <v>12</v>
      </c>
      <c r="E74" s="3">
        <v>30.97</v>
      </c>
      <c r="F74" s="4">
        <v>25.19</v>
      </c>
      <c r="G74" s="3">
        <f t="shared" si="2"/>
        <v>5.7799999999999976</v>
      </c>
      <c r="H74" s="3">
        <f t="shared" si="3"/>
        <v>1.8198962288569657E-2</v>
      </c>
      <c r="I74" s="3" t="s">
        <v>24</v>
      </c>
    </row>
    <row r="75" spans="1:9" x14ac:dyDescent="0.2">
      <c r="A75" s="2" t="s">
        <v>18</v>
      </c>
      <c r="B75" s="2" t="s">
        <v>10</v>
      </c>
      <c r="C75" s="2" t="s">
        <v>8</v>
      </c>
      <c r="D75" s="2" t="s">
        <v>12</v>
      </c>
      <c r="E75" s="5">
        <v>26.908999999999999</v>
      </c>
      <c r="F75" s="4">
        <v>26.146000000000001</v>
      </c>
      <c r="G75" s="3">
        <f t="shared" si="2"/>
        <v>0.76299999999999812</v>
      </c>
      <c r="H75" s="3">
        <f t="shared" si="3"/>
        <v>0.58926970390584188</v>
      </c>
      <c r="I75" s="5" t="s">
        <v>23</v>
      </c>
    </row>
    <row r="76" spans="1:9" x14ac:dyDescent="0.2">
      <c r="A76" s="2" t="s">
        <v>18</v>
      </c>
      <c r="B76" s="2" t="s">
        <v>10</v>
      </c>
      <c r="C76" s="2" t="s">
        <v>8</v>
      </c>
      <c r="D76" s="2" t="s">
        <v>12</v>
      </c>
      <c r="E76" s="5">
        <v>22.62</v>
      </c>
      <c r="F76" s="4">
        <v>22.73</v>
      </c>
      <c r="G76" s="3">
        <f t="shared" si="2"/>
        <v>-0.10999999999999943</v>
      </c>
      <c r="H76" s="3">
        <f t="shared" si="3"/>
        <v>1.0792282365044268</v>
      </c>
      <c r="I76" s="5" t="s">
        <v>23</v>
      </c>
    </row>
    <row r="77" spans="1:9" x14ac:dyDescent="0.2">
      <c r="A77" s="2" t="s">
        <v>18</v>
      </c>
      <c r="B77" s="2" t="s">
        <v>10</v>
      </c>
      <c r="C77" s="2" t="s">
        <v>8</v>
      </c>
      <c r="D77" s="2" t="s">
        <v>12</v>
      </c>
      <c r="E77" s="5">
        <v>24.695</v>
      </c>
      <c r="F77" s="4">
        <v>22.928999999999998</v>
      </c>
      <c r="G77" s="3">
        <f t="shared" si="2"/>
        <v>1.7660000000000018</v>
      </c>
      <c r="H77" s="3">
        <f t="shared" si="3"/>
        <v>0.29402281257274082</v>
      </c>
      <c r="I77" s="5" t="s">
        <v>23</v>
      </c>
    </row>
    <row r="78" spans="1:9" x14ac:dyDescent="0.2">
      <c r="A78" s="2" t="s">
        <v>18</v>
      </c>
      <c r="B78" s="2" t="s">
        <v>10</v>
      </c>
      <c r="C78" s="2" t="s">
        <v>8</v>
      </c>
      <c r="D78" s="2" t="s">
        <v>12</v>
      </c>
      <c r="E78" s="5">
        <v>12.249000000000001</v>
      </c>
      <c r="F78" s="4">
        <v>22.172000000000001</v>
      </c>
      <c r="G78" s="3">
        <f t="shared" si="2"/>
        <v>-9.923</v>
      </c>
      <c r="H78" s="3">
        <f t="shared" si="3"/>
        <v>970.77961229173252</v>
      </c>
      <c r="I78" s="5" t="s">
        <v>23</v>
      </c>
    </row>
    <row r="79" spans="1:9" x14ac:dyDescent="0.2">
      <c r="A79" s="2" t="s">
        <v>18</v>
      </c>
      <c r="B79" s="2" t="s">
        <v>10</v>
      </c>
      <c r="C79" s="2" t="s">
        <v>8</v>
      </c>
      <c r="D79" s="2" t="s">
        <v>12</v>
      </c>
      <c r="E79" s="5">
        <v>25.081</v>
      </c>
      <c r="F79" s="4">
        <v>23.007000000000001</v>
      </c>
      <c r="G79" s="3">
        <f t="shared" si="2"/>
        <v>2.0739999999999981</v>
      </c>
      <c r="H79" s="3">
        <f t="shared" si="3"/>
        <v>0.23750009571872183</v>
      </c>
      <c r="I79" s="5" t="s">
        <v>23</v>
      </c>
    </row>
    <row r="80" spans="1:9" x14ac:dyDescent="0.2">
      <c r="A80" s="2" t="s">
        <v>18</v>
      </c>
      <c r="B80" s="2" t="s">
        <v>10</v>
      </c>
      <c r="C80" s="2" t="s">
        <v>8</v>
      </c>
      <c r="D80" s="2" t="s">
        <v>12</v>
      </c>
      <c r="E80" s="5">
        <v>28.936</v>
      </c>
      <c r="F80" s="4">
        <v>22.786000000000001</v>
      </c>
      <c r="G80" s="3">
        <f t="shared" si="2"/>
        <v>6.1499999999999986</v>
      </c>
      <c r="H80" s="3">
        <f t="shared" si="3"/>
        <v>1.4082038478294234E-2</v>
      </c>
      <c r="I80" s="5" t="s">
        <v>23</v>
      </c>
    </row>
    <row r="81" spans="1:9" x14ac:dyDescent="0.2">
      <c r="A81" s="2" t="s">
        <v>18</v>
      </c>
      <c r="B81" s="2" t="s">
        <v>10</v>
      </c>
      <c r="C81" s="2" t="s">
        <v>8</v>
      </c>
      <c r="D81" s="2" t="s">
        <v>12</v>
      </c>
      <c r="E81" s="5">
        <v>11.933</v>
      </c>
      <c r="F81" s="4">
        <v>22.827000000000002</v>
      </c>
      <c r="G81" s="3">
        <f t="shared" si="2"/>
        <v>-10.894000000000002</v>
      </c>
      <c r="H81" s="3">
        <f t="shared" si="3"/>
        <v>1902.9210608658723</v>
      </c>
      <c r="I81" s="5" t="s">
        <v>23</v>
      </c>
    </row>
    <row r="82" spans="1:9" x14ac:dyDescent="0.2">
      <c r="A82" s="2" t="s">
        <v>18</v>
      </c>
      <c r="B82" s="2" t="s">
        <v>10</v>
      </c>
      <c r="C82" s="2" t="s">
        <v>8</v>
      </c>
      <c r="D82" s="2" t="s">
        <v>12</v>
      </c>
      <c r="E82" s="5">
        <v>13.004</v>
      </c>
      <c r="F82" s="4">
        <v>21.7</v>
      </c>
      <c r="G82" s="3">
        <f t="shared" si="2"/>
        <v>-8.6959999999999997</v>
      </c>
      <c r="H82" s="3">
        <f t="shared" si="3"/>
        <v>414.7217784996073</v>
      </c>
      <c r="I82" s="5" t="s">
        <v>23</v>
      </c>
    </row>
    <row r="83" spans="1:9" x14ac:dyDescent="0.2">
      <c r="A83" s="2" t="s">
        <v>18</v>
      </c>
      <c r="B83" s="2" t="s">
        <v>10</v>
      </c>
      <c r="C83" s="2" t="s">
        <v>8</v>
      </c>
      <c r="D83" s="2" t="s">
        <v>12</v>
      </c>
      <c r="E83" s="5">
        <v>26.254000000000001</v>
      </c>
      <c r="F83" s="4">
        <v>24.550999999999998</v>
      </c>
      <c r="G83" s="3">
        <f t="shared" si="2"/>
        <v>1.703000000000003</v>
      </c>
      <c r="H83" s="3">
        <f t="shared" si="3"/>
        <v>0.30714674511141188</v>
      </c>
      <c r="I83" s="5" t="s">
        <v>23</v>
      </c>
    </row>
    <row r="84" spans="1:9" x14ac:dyDescent="0.2">
      <c r="A84" s="2" t="s">
        <v>18</v>
      </c>
      <c r="B84" s="2" t="s">
        <v>10</v>
      </c>
      <c r="C84" s="2" t="s">
        <v>8</v>
      </c>
      <c r="D84" s="2" t="s">
        <v>12</v>
      </c>
      <c r="E84" s="5">
        <v>11.489000000000001</v>
      </c>
      <c r="F84" s="4">
        <v>21.405999999999999</v>
      </c>
      <c r="G84" s="3">
        <f t="shared" si="2"/>
        <v>-9.916999999999998</v>
      </c>
      <c r="H84" s="3">
        <f t="shared" si="3"/>
        <v>966.75063720985474</v>
      </c>
      <c r="I84" s="5" t="s">
        <v>23</v>
      </c>
    </row>
    <row r="85" spans="1:9" x14ac:dyDescent="0.2">
      <c r="A85" s="2" t="s">
        <v>18</v>
      </c>
      <c r="B85" s="2" t="s">
        <v>10</v>
      </c>
      <c r="C85" s="2" t="s">
        <v>8</v>
      </c>
      <c r="D85" s="2" t="s">
        <v>12</v>
      </c>
      <c r="E85" s="3">
        <v>34.698999999999998</v>
      </c>
      <c r="F85" s="4">
        <v>22.704999999999998</v>
      </c>
      <c r="G85" s="3">
        <f t="shared" si="2"/>
        <v>11.994</v>
      </c>
      <c r="H85" s="3">
        <f t="shared" si="3"/>
        <v>2.451580916110776E-4</v>
      </c>
      <c r="I85" s="3" t="s">
        <v>24</v>
      </c>
    </row>
    <row r="86" spans="1:9" x14ac:dyDescent="0.2">
      <c r="A86" s="2" t="s">
        <v>18</v>
      </c>
      <c r="B86" s="2" t="s">
        <v>15</v>
      </c>
      <c r="C86" s="2" t="s">
        <v>9</v>
      </c>
      <c r="D86" s="2" t="s">
        <v>12</v>
      </c>
      <c r="E86" s="5">
        <v>10.105</v>
      </c>
      <c r="F86" s="4">
        <v>25.666</v>
      </c>
      <c r="G86" s="3">
        <f t="shared" si="2"/>
        <v>-15.561</v>
      </c>
      <c r="H86" s="3">
        <f t="shared" si="3"/>
        <v>48342.35046569047</v>
      </c>
      <c r="I86" s="5" t="s">
        <v>23</v>
      </c>
    </row>
    <row r="87" spans="1:9" x14ac:dyDescent="0.2">
      <c r="A87" s="2" t="s">
        <v>18</v>
      </c>
      <c r="B87" s="2" t="s">
        <v>15</v>
      </c>
      <c r="C87" s="2" t="s">
        <v>9</v>
      </c>
      <c r="D87" s="2" t="s">
        <v>12</v>
      </c>
      <c r="E87" s="3">
        <v>30.172999999999998</v>
      </c>
      <c r="F87" s="4">
        <v>23.16</v>
      </c>
      <c r="G87" s="3">
        <f t="shared" si="2"/>
        <v>7.0129999999999981</v>
      </c>
      <c r="H87" s="3">
        <f t="shared" si="3"/>
        <v>7.7424184630006318E-3</v>
      </c>
      <c r="I87" s="3" t="s">
        <v>24</v>
      </c>
    </row>
    <row r="88" spans="1:9" x14ac:dyDescent="0.2">
      <c r="A88" s="2" t="s">
        <v>18</v>
      </c>
      <c r="B88" s="2" t="s">
        <v>15</v>
      </c>
      <c r="C88" s="2" t="s">
        <v>9</v>
      </c>
      <c r="D88" s="2" t="s">
        <v>12</v>
      </c>
      <c r="E88" s="3">
        <v>29.018999999999998</v>
      </c>
      <c r="F88" s="4">
        <v>25.887</v>
      </c>
      <c r="G88" s="3">
        <f t="shared" si="2"/>
        <v>3.1319999999999979</v>
      </c>
      <c r="H88" s="3">
        <f t="shared" si="3"/>
        <v>0.11407068606793164</v>
      </c>
      <c r="I88" s="3" t="s">
        <v>24</v>
      </c>
    </row>
    <row r="89" spans="1:9" x14ac:dyDescent="0.2">
      <c r="A89" s="2" t="s">
        <v>18</v>
      </c>
      <c r="B89" s="2" t="s">
        <v>15</v>
      </c>
      <c r="C89" s="2" t="s">
        <v>9</v>
      </c>
      <c r="D89" s="2" t="s">
        <v>12</v>
      </c>
      <c r="E89" s="3">
        <v>26.584</v>
      </c>
      <c r="F89" s="4">
        <v>24.82</v>
      </c>
      <c r="G89" s="3">
        <f t="shared" si="2"/>
        <v>1.7639999999999993</v>
      </c>
      <c r="H89" s="3">
        <f t="shared" si="3"/>
        <v>0.2944306973987455</v>
      </c>
      <c r="I89" s="3" t="s">
        <v>24</v>
      </c>
    </row>
    <row r="90" spans="1:9" x14ac:dyDescent="0.2">
      <c r="A90" s="2" t="s">
        <v>18</v>
      </c>
      <c r="B90" s="2" t="s">
        <v>15</v>
      </c>
      <c r="C90" s="2" t="s">
        <v>9</v>
      </c>
      <c r="D90" s="2" t="s">
        <v>12</v>
      </c>
      <c r="E90" s="3">
        <v>28.184000000000001</v>
      </c>
      <c r="F90" s="4">
        <v>23.585000000000001</v>
      </c>
      <c r="G90" s="3">
        <f t="shared" si="2"/>
        <v>4.5990000000000002</v>
      </c>
      <c r="H90" s="3">
        <f t="shared" si="3"/>
        <v>4.1263213781718752E-2</v>
      </c>
      <c r="I90" s="3" t="s">
        <v>24</v>
      </c>
    </row>
    <row r="91" spans="1:9" x14ac:dyDescent="0.2">
      <c r="A91" s="2" t="s">
        <v>18</v>
      </c>
      <c r="B91" s="2" t="s">
        <v>15</v>
      </c>
      <c r="C91" s="2" t="s">
        <v>9</v>
      </c>
      <c r="D91" s="2" t="s">
        <v>12</v>
      </c>
      <c r="E91" s="3">
        <v>27.398</v>
      </c>
      <c r="F91" s="4">
        <v>24.933</v>
      </c>
      <c r="G91" s="3">
        <f t="shared" si="2"/>
        <v>2.4649999999999999</v>
      </c>
      <c r="H91" s="3">
        <f t="shared" si="3"/>
        <v>0.18111776931935986</v>
      </c>
      <c r="I91" s="3" t="s">
        <v>24</v>
      </c>
    </row>
    <row r="92" spans="1:9" x14ac:dyDescent="0.2">
      <c r="A92" s="2" t="s">
        <v>18</v>
      </c>
      <c r="B92" s="2" t="s">
        <v>15</v>
      </c>
      <c r="C92" s="2" t="s">
        <v>9</v>
      </c>
      <c r="D92" s="2" t="s">
        <v>12</v>
      </c>
      <c r="E92" s="3">
        <v>25.09</v>
      </c>
      <c r="F92" s="4">
        <v>25.663</v>
      </c>
      <c r="G92" s="3">
        <f t="shared" si="2"/>
        <v>-0.5730000000000004</v>
      </c>
      <c r="H92" s="3">
        <f t="shared" si="3"/>
        <v>1.4876137624345056</v>
      </c>
      <c r="I92" s="3" t="s">
        <v>24</v>
      </c>
    </row>
    <row r="93" spans="1:9" x14ac:dyDescent="0.2">
      <c r="A93" s="2" t="s">
        <v>18</v>
      </c>
      <c r="B93" s="2" t="s">
        <v>15</v>
      </c>
      <c r="C93" s="2" t="s">
        <v>9</v>
      </c>
      <c r="D93" s="2" t="s">
        <v>12</v>
      </c>
      <c r="E93" s="5">
        <v>9.4039999999999999</v>
      </c>
      <c r="F93" s="4">
        <v>25.373999999999999</v>
      </c>
      <c r="G93" s="3">
        <f t="shared" si="2"/>
        <v>-15.969999999999999</v>
      </c>
      <c r="H93" s="3">
        <f t="shared" si="3"/>
        <v>64187.288622656823</v>
      </c>
      <c r="I93" s="5" t="s">
        <v>23</v>
      </c>
    </row>
    <row r="94" spans="1:9" x14ac:dyDescent="0.2">
      <c r="A94" s="2" t="s">
        <v>18</v>
      </c>
      <c r="B94" s="2" t="s">
        <v>15</v>
      </c>
      <c r="C94" s="2" t="s">
        <v>9</v>
      </c>
      <c r="D94" s="2" t="s">
        <v>12</v>
      </c>
      <c r="E94" s="3">
        <v>28.173999999999999</v>
      </c>
      <c r="F94" s="4">
        <v>23.768999999999998</v>
      </c>
      <c r="G94" s="3">
        <f t="shared" si="2"/>
        <v>4.4050000000000011</v>
      </c>
      <c r="H94" s="3">
        <f t="shared" si="3"/>
        <v>4.7202268298838272E-2</v>
      </c>
      <c r="I94" s="3" t="s">
        <v>24</v>
      </c>
    </row>
    <row r="95" spans="1:9" x14ac:dyDescent="0.2">
      <c r="A95" s="2" t="s">
        <v>18</v>
      </c>
      <c r="B95" s="2" t="s">
        <v>15</v>
      </c>
      <c r="C95" s="2" t="s">
        <v>9</v>
      </c>
      <c r="D95" s="2" t="s">
        <v>12</v>
      </c>
      <c r="E95" s="3">
        <v>27.678000000000001</v>
      </c>
      <c r="F95" s="4">
        <v>25.152999999999999</v>
      </c>
      <c r="G95" s="3">
        <f t="shared" si="2"/>
        <v>2.5250000000000021</v>
      </c>
      <c r="H95" s="3">
        <f t="shared" si="3"/>
        <v>0.17373977748029187</v>
      </c>
      <c r="I95" s="3" t="s">
        <v>24</v>
      </c>
    </row>
    <row r="96" spans="1:9" x14ac:dyDescent="0.2">
      <c r="A96" s="2" t="s">
        <v>19</v>
      </c>
      <c r="B96" s="2" t="s">
        <v>15</v>
      </c>
      <c r="C96" s="2" t="s">
        <v>8</v>
      </c>
      <c r="D96" s="2" t="s">
        <v>12</v>
      </c>
      <c r="E96" s="5">
        <v>30.11</v>
      </c>
      <c r="F96" s="4">
        <v>22.777999999999999</v>
      </c>
      <c r="G96" s="3">
        <f t="shared" si="2"/>
        <v>7.3320000000000007</v>
      </c>
      <c r="H96" s="3">
        <f t="shared" si="3"/>
        <v>6.2065187507508168E-3</v>
      </c>
      <c r="I96" s="5" t="s">
        <v>23</v>
      </c>
    </row>
    <row r="97" spans="1:9" x14ac:dyDescent="0.2">
      <c r="A97" s="2" t="s">
        <v>19</v>
      </c>
      <c r="B97" s="2" t="s">
        <v>15</v>
      </c>
      <c r="C97" s="2" t="s">
        <v>8</v>
      </c>
      <c r="D97" s="2" t="s">
        <v>12</v>
      </c>
      <c r="E97" s="5">
        <v>30.135999999999999</v>
      </c>
      <c r="F97" s="4">
        <v>22.416</v>
      </c>
      <c r="G97" s="3">
        <f t="shared" si="2"/>
        <v>7.7199999999999989</v>
      </c>
      <c r="H97" s="3">
        <f t="shared" si="3"/>
        <v>4.7429487671681548E-3</v>
      </c>
      <c r="I97" s="5" t="s">
        <v>23</v>
      </c>
    </row>
    <row r="98" spans="1:9" x14ac:dyDescent="0.2">
      <c r="A98" s="2" t="s">
        <v>19</v>
      </c>
      <c r="B98" s="2" t="s">
        <v>15</v>
      </c>
      <c r="C98" s="2" t="s">
        <v>8</v>
      </c>
      <c r="D98" s="2" t="s">
        <v>12</v>
      </c>
      <c r="E98" s="5">
        <v>29.942</v>
      </c>
      <c r="F98" s="4">
        <v>22.337</v>
      </c>
      <c r="G98" s="3">
        <f t="shared" si="2"/>
        <v>7.6050000000000004</v>
      </c>
      <c r="H98" s="3">
        <f t="shared" si="3"/>
        <v>5.1364951570510567E-3</v>
      </c>
      <c r="I98" s="5" t="s">
        <v>23</v>
      </c>
    </row>
    <row r="99" spans="1:9" x14ac:dyDescent="0.2">
      <c r="A99" s="2" t="s">
        <v>19</v>
      </c>
      <c r="B99" s="2" t="s">
        <v>15</v>
      </c>
      <c r="C99" s="2" t="s">
        <v>8</v>
      </c>
      <c r="D99" s="2" t="s">
        <v>12</v>
      </c>
      <c r="E99" s="5">
        <v>30.335999999999999</v>
      </c>
      <c r="F99" s="4">
        <v>21.670999999999999</v>
      </c>
      <c r="G99" s="3">
        <f t="shared" si="2"/>
        <v>8.6649999999999991</v>
      </c>
      <c r="H99" s="3">
        <f t="shared" si="3"/>
        <v>2.4636277516235359E-3</v>
      </c>
      <c r="I99" s="5" t="s">
        <v>23</v>
      </c>
    </row>
    <row r="100" spans="1:9" x14ac:dyDescent="0.2">
      <c r="A100" s="2" t="s">
        <v>19</v>
      </c>
      <c r="B100" s="2" t="s">
        <v>15</v>
      </c>
      <c r="C100" s="2" t="s">
        <v>8</v>
      </c>
      <c r="D100" s="2" t="s">
        <v>12</v>
      </c>
      <c r="E100" s="5">
        <v>22.236999999999998</v>
      </c>
      <c r="F100" s="4">
        <v>22.936</v>
      </c>
      <c r="G100" s="3">
        <f t="shared" si="2"/>
        <v>-0.69900000000000162</v>
      </c>
      <c r="H100" s="3">
        <f t="shared" si="3"/>
        <v>1.6233791619545588</v>
      </c>
      <c r="I100" s="5" t="s">
        <v>23</v>
      </c>
    </row>
    <row r="101" spans="1:9" x14ac:dyDescent="0.2">
      <c r="A101" s="2" t="s">
        <v>19</v>
      </c>
      <c r="B101" s="2" t="s">
        <v>15</v>
      </c>
      <c r="C101" s="2" t="s">
        <v>8</v>
      </c>
      <c r="D101" s="2" t="s">
        <v>12</v>
      </c>
      <c r="E101" s="5">
        <v>28.280999999999999</v>
      </c>
      <c r="F101" s="4">
        <v>23.010999999999999</v>
      </c>
      <c r="G101" s="3">
        <f t="shared" si="2"/>
        <v>5.27</v>
      </c>
      <c r="H101" s="3">
        <f t="shared" si="3"/>
        <v>2.5916235806701313E-2</v>
      </c>
      <c r="I101" s="5" t="s">
        <v>23</v>
      </c>
    </row>
    <row r="102" spans="1:9" x14ac:dyDescent="0.2">
      <c r="A102" s="2" t="s">
        <v>19</v>
      </c>
      <c r="B102" s="2" t="s">
        <v>15</v>
      </c>
      <c r="C102" s="2" t="s">
        <v>8</v>
      </c>
      <c r="D102" s="2" t="s">
        <v>12</v>
      </c>
      <c r="E102" s="5">
        <v>30.558</v>
      </c>
      <c r="F102" s="4">
        <v>22.602</v>
      </c>
      <c r="G102" s="3">
        <f t="shared" si="2"/>
        <v>7.9559999999999995</v>
      </c>
      <c r="H102" s="3">
        <f t="shared" si="3"/>
        <v>4.0272199952921467E-3</v>
      </c>
      <c r="I102" s="5" t="s">
        <v>23</v>
      </c>
    </row>
    <row r="103" spans="1:9" x14ac:dyDescent="0.2">
      <c r="A103" s="2" t="s">
        <v>19</v>
      </c>
      <c r="B103" s="2" t="s">
        <v>15</v>
      </c>
      <c r="C103" s="2" t="s">
        <v>8</v>
      </c>
      <c r="D103" s="2" t="s">
        <v>12</v>
      </c>
      <c r="E103" s="5">
        <v>28.663</v>
      </c>
      <c r="F103" s="4">
        <v>22.379000000000001</v>
      </c>
      <c r="G103" s="3">
        <f t="shared" si="2"/>
        <v>6.2839999999999989</v>
      </c>
      <c r="H103" s="3">
        <f t="shared" si="3"/>
        <v>1.2832979699251035E-2</v>
      </c>
      <c r="I103" s="5" t="s">
        <v>23</v>
      </c>
    </row>
    <row r="104" spans="1:9" x14ac:dyDescent="0.2">
      <c r="A104" s="2" t="s">
        <v>19</v>
      </c>
      <c r="B104" s="2" t="s">
        <v>15</v>
      </c>
      <c r="C104" s="2" t="s">
        <v>8</v>
      </c>
      <c r="D104" s="2" t="s">
        <v>12</v>
      </c>
      <c r="E104" s="5">
        <v>23.321000000000002</v>
      </c>
      <c r="F104" s="4">
        <v>23.044</v>
      </c>
      <c r="G104" s="3">
        <f t="shared" si="2"/>
        <v>0.27700000000000102</v>
      </c>
      <c r="H104" s="3">
        <f t="shared" si="3"/>
        <v>0.82530540851265666</v>
      </c>
      <c r="I104" s="5" t="s">
        <v>23</v>
      </c>
    </row>
    <row r="105" spans="1:9" x14ac:dyDescent="0.2">
      <c r="A105" s="2" t="s">
        <v>19</v>
      </c>
      <c r="B105" s="2" t="s">
        <v>15</v>
      </c>
      <c r="C105" s="2" t="s">
        <v>8</v>
      </c>
      <c r="D105" s="2" t="s">
        <v>12</v>
      </c>
      <c r="E105" s="5">
        <v>27.762</v>
      </c>
      <c r="F105" s="4">
        <v>22.841000000000001</v>
      </c>
      <c r="G105" s="3">
        <f t="shared" si="2"/>
        <v>4.9209999999999994</v>
      </c>
      <c r="H105" s="3">
        <f t="shared" si="3"/>
        <v>3.3008925792245555E-2</v>
      </c>
      <c r="I105" s="5" t="s">
        <v>23</v>
      </c>
    </row>
    <row r="106" spans="1:9" x14ac:dyDescent="0.2">
      <c r="A106" s="2" t="s">
        <v>19</v>
      </c>
      <c r="B106" s="2" t="s">
        <v>15</v>
      </c>
      <c r="C106" s="2" t="s">
        <v>8</v>
      </c>
      <c r="D106" s="2" t="s">
        <v>12</v>
      </c>
      <c r="E106" s="5">
        <v>10.602</v>
      </c>
      <c r="F106" s="4">
        <v>26.204999999999998</v>
      </c>
      <c r="G106" s="3">
        <f t="shared" si="2"/>
        <v>-15.602999999999998</v>
      </c>
      <c r="H106" s="3">
        <f t="shared" si="3"/>
        <v>49770.387531842403</v>
      </c>
      <c r="I106" s="5" t="s">
        <v>23</v>
      </c>
    </row>
    <row r="107" spans="1:9" x14ac:dyDescent="0.2">
      <c r="A107" s="2" t="s">
        <v>19</v>
      </c>
      <c r="B107" s="2" t="s">
        <v>15</v>
      </c>
      <c r="C107" s="2" t="s">
        <v>8</v>
      </c>
      <c r="D107" s="2" t="s">
        <v>12</v>
      </c>
      <c r="E107" s="3">
        <v>30.957999999999998</v>
      </c>
      <c r="F107" s="4">
        <v>23.588999999999999</v>
      </c>
      <c r="G107" s="3">
        <f t="shared" si="2"/>
        <v>7.3689999999999998</v>
      </c>
      <c r="H107" s="3">
        <f t="shared" si="3"/>
        <v>6.0493674051032877E-3</v>
      </c>
      <c r="I107" s="3" t="s">
        <v>24</v>
      </c>
    </row>
    <row r="108" spans="1:9" x14ac:dyDescent="0.2">
      <c r="A108" s="2" t="s">
        <v>19</v>
      </c>
      <c r="B108" s="2" t="s">
        <v>11</v>
      </c>
      <c r="C108" s="2" t="s">
        <v>9</v>
      </c>
      <c r="D108" s="2" t="s">
        <v>12</v>
      </c>
      <c r="E108" s="5">
        <v>29.84</v>
      </c>
      <c r="F108" s="4">
        <v>26.321999999999999</v>
      </c>
      <c r="G108" s="3">
        <f t="shared" si="2"/>
        <v>3.5180000000000007</v>
      </c>
      <c r="H108" s="3">
        <f t="shared" si="3"/>
        <v>8.7292408279212336E-2</v>
      </c>
      <c r="I108" s="5" t="s">
        <v>23</v>
      </c>
    </row>
    <row r="109" spans="1:9" x14ac:dyDescent="0.2">
      <c r="A109" s="2" t="s">
        <v>19</v>
      </c>
      <c r="B109" s="2" t="s">
        <v>11</v>
      </c>
      <c r="C109" s="2" t="s">
        <v>9</v>
      </c>
      <c r="D109" s="2" t="s">
        <v>12</v>
      </c>
      <c r="E109" s="5">
        <v>10.489000000000001</v>
      </c>
      <c r="F109" s="4">
        <v>28.72</v>
      </c>
      <c r="G109" s="3">
        <f t="shared" si="2"/>
        <v>-18.230999999999998</v>
      </c>
      <c r="H109" s="3">
        <f t="shared" si="3"/>
        <v>307664.8280473866</v>
      </c>
      <c r="I109" s="5" t="s">
        <v>23</v>
      </c>
    </row>
    <row r="110" spans="1:9" x14ac:dyDescent="0.2">
      <c r="A110" s="2" t="s">
        <v>19</v>
      </c>
      <c r="B110" s="2" t="s">
        <v>11</v>
      </c>
      <c r="C110" s="2" t="s">
        <v>9</v>
      </c>
      <c r="D110" s="2" t="s">
        <v>12</v>
      </c>
      <c r="E110" s="5">
        <v>28.565999999999999</v>
      </c>
      <c r="F110" s="4">
        <v>26.335999999999999</v>
      </c>
      <c r="G110" s="3">
        <f t="shared" si="2"/>
        <v>2.2300000000000004</v>
      </c>
      <c r="H110" s="3">
        <f t="shared" si="3"/>
        <v>0.21315872294198909</v>
      </c>
      <c r="I110" s="5" t="s">
        <v>23</v>
      </c>
    </row>
    <row r="111" spans="1:9" x14ac:dyDescent="0.2">
      <c r="A111" s="2" t="s">
        <v>19</v>
      </c>
      <c r="B111" s="2" t="s">
        <v>11</v>
      </c>
      <c r="C111" s="2" t="s">
        <v>9</v>
      </c>
      <c r="D111" s="2" t="s">
        <v>12</v>
      </c>
      <c r="E111" s="5">
        <v>28.78</v>
      </c>
      <c r="F111" s="4">
        <v>22.687000000000001</v>
      </c>
      <c r="G111" s="3">
        <f t="shared" si="2"/>
        <v>6.093</v>
      </c>
      <c r="H111" s="3">
        <f t="shared" si="3"/>
        <v>1.4649548382142337E-2</v>
      </c>
      <c r="I111" s="5" t="s">
        <v>23</v>
      </c>
    </row>
    <row r="112" spans="1:9" x14ac:dyDescent="0.2">
      <c r="A112" s="2" t="s">
        <v>19</v>
      </c>
      <c r="B112" s="2" t="s">
        <v>11</v>
      </c>
      <c r="C112" s="2" t="s">
        <v>9</v>
      </c>
      <c r="D112" s="2" t="s">
        <v>12</v>
      </c>
      <c r="E112" s="5">
        <v>28.257999999999999</v>
      </c>
      <c r="F112" s="4">
        <v>25.507000000000001</v>
      </c>
      <c r="G112" s="3">
        <f t="shared" si="2"/>
        <v>2.7509999999999977</v>
      </c>
      <c r="H112" s="3">
        <f t="shared" si="3"/>
        <v>0.14854788813211675</v>
      </c>
      <c r="I112" s="5" t="s">
        <v>23</v>
      </c>
    </row>
    <row r="113" spans="1:9" x14ac:dyDescent="0.2">
      <c r="A113" s="2" t="s">
        <v>19</v>
      </c>
      <c r="B113" s="2" t="s">
        <v>11</v>
      </c>
      <c r="C113" s="2" t="s">
        <v>9</v>
      </c>
      <c r="D113" s="2" t="s">
        <v>12</v>
      </c>
      <c r="E113" s="5">
        <v>27.533000000000001</v>
      </c>
      <c r="F113" s="4">
        <v>24.891999999999999</v>
      </c>
      <c r="G113" s="3">
        <f t="shared" si="2"/>
        <v>2.6410000000000018</v>
      </c>
      <c r="H113" s="3">
        <f t="shared" si="3"/>
        <v>0.16031707534528084</v>
      </c>
      <c r="I113" s="5" t="s">
        <v>23</v>
      </c>
    </row>
    <row r="114" spans="1:9" x14ac:dyDescent="0.2">
      <c r="A114" s="2" t="s">
        <v>19</v>
      </c>
      <c r="B114" s="2" t="s">
        <v>11</v>
      </c>
      <c r="C114" s="2" t="s">
        <v>9</v>
      </c>
      <c r="D114" s="2" t="s">
        <v>12</v>
      </c>
      <c r="E114" s="5">
        <v>26.719000000000001</v>
      </c>
      <c r="F114" s="4">
        <v>26.138999999999999</v>
      </c>
      <c r="G114" s="3">
        <f t="shared" si="2"/>
        <v>0.58000000000000185</v>
      </c>
      <c r="H114" s="3">
        <f t="shared" si="3"/>
        <v>0.66896377739305524</v>
      </c>
      <c r="I114" s="5" t="s">
        <v>23</v>
      </c>
    </row>
    <row r="115" spans="1:9" x14ac:dyDescent="0.2">
      <c r="A115" s="2" t="s">
        <v>19</v>
      </c>
      <c r="B115" s="2" t="s">
        <v>11</v>
      </c>
      <c r="C115" s="2" t="s">
        <v>9</v>
      </c>
      <c r="D115" s="2" t="s">
        <v>12</v>
      </c>
      <c r="E115" s="5">
        <v>8.5280000000000005</v>
      </c>
      <c r="F115" s="4">
        <v>29.395</v>
      </c>
      <c r="G115" s="3">
        <f t="shared" si="2"/>
        <v>-20.866999999999997</v>
      </c>
      <c r="H115" s="3">
        <f t="shared" si="3"/>
        <v>1912462.4619361097</v>
      </c>
      <c r="I115" s="5" t="s">
        <v>23</v>
      </c>
    </row>
    <row r="116" spans="1:9" x14ac:dyDescent="0.2">
      <c r="A116" s="2" t="s">
        <v>19</v>
      </c>
      <c r="B116" s="2" t="s">
        <v>11</v>
      </c>
      <c r="C116" s="2" t="s">
        <v>9</v>
      </c>
      <c r="D116" s="2" t="s">
        <v>12</v>
      </c>
      <c r="E116" s="5">
        <v>29.815999999999999</v>
      </c>
      <c r="F116" s="4">
        <v>25.704999999999998</v>
      </c>
      <c r="G116" s="3">
        <f t="shared" si="2"/>
        <v>4.1110000000000007</v>
      </c>
      <c r="H116" s="3">
        <f t="shared" si="3"/>
        <v>5.7871626407957719E-2</v>
      </c>
      <c r="I116" s="5" t="s">
        <v>23</v>
      </c>
    </row>
    <row r="117" spans="1:9" x14ac:dyDescent="0.2">
      <c r="A117" s="2" t="s">
        <v>19</v>
      </c>
      <c r="B117" s="2" t="s">
        <v>11</v>
      </c>
      <c r="C117" s="2" t="s">
        <v>9</v>
      </c>
      <c r="D117" s="2" t="s">
        <v>12</v>
      </c>
      <c r="E117" s="5">
        <v>29.193999999999999</v>
      </c>
      <c r="F117" s="4">
        <v>25.45</v>
      </c>
      <c r="G117" s="3">
        <f t="shared" si="2"/>
        <v>3.7439999999999998</v>
      </c>
      <c r="H117" s="3">
        <f t="shared" si="3"/>
        <v>7.4635199192161841E-2</v>
      </c>
      <c r="I117" s="5" t="s">
        <v>23</v>
      </c>
    </row>
    <row r="118" spans="1:9" x14ac:dyDescent="0.2">
      <c r="A118" s="2" t="s">
        <v>19</v>
      </c>
      <c r="B118" s="2" t="s">
        <v>11</v>
      </c>
      <c r="C118" s="2" t="s">
        <v>9</v>
      </c>
      <c r="D118" s="2" t="s">
        <v>12</v>
      </c>
      <c r="E118" s="5">
        <v>27.448</v>
      </c>
      <c r="F118" s="4">
        <v>26.805</v>
      </c>
      <c r="G118" s="3">
        <f t="shared" si="2"/>
        <v>0.64300000000000068</v>
      </c>
      <c r="H118" s="3">
        <f t="shared" si="3"/>
        <v>0.64037993066488497</v>
      </c>
      <c r="I118" s="5" t="s">
        <v>23</v>
      </c>
    </row>
    <row r="119" spans="1:9" x14ac:dyDescent="0.2">
      <c r="A119" s="2" t="s">
        <v>19</v>
      </c>
      <c r="B119" s="2" t="s">
        <v>11</v>
      </c>
      <c r="C119" s="2" t="s">
        <v>9</v>
      </c>
      <c r="D119" s="2" t="s">
        <v>12</v>
      </c>
      <c r="E119" s="5">
        <v>11.651999999999999</v>
      </c>
      <c r="F119" s="4">
        <v>27.841999999999999</v>
      </c>
      <c r="G119" s="3">
        <f t="shared" si="2"/>
        <v>-16.189999999999998</v>
      </c>
      <c r="H119" s="3">
        <f t="shared" si="3"/>
        <v>74761.090883152894</v>
      </c>
      <c r="I119" s="5" t="s">
        <v>23</v>
      </c>
    </row>
    <row r="120" spans="1:9" x14ac:dyDescent="0.2">
      <c r="A120" s="2" t="s">
        <v>20</v>
      </c>
      <c r="B120" s="2" t="s">
        <v>15</v>
      </c>
      <c r="C120" s="2" t="s">
        <v>8</v>
      </c>
      <c r="D120" s="2" t="s">
        <v>12</v>
      </c>
      <c r="E120" s="5">
        <v>11.731999999999999</v>
      </c>
      <c r="F120" s="4">
        <v>23.369</v>
      </c>
      <c r="G120" s="3">
        <f t="shared" si="2"/>
        <v>-11.637</v>
      </c>
      <c r="H120" s="3">
        <f t="shared" si="3"/>
        <v>3184.8285629749603</v>
      </c>
      <c r="I120" s="5" t="s">
        <v>23</v>
      </c>
    </row>
    <row r="121" spans="1:9" x14ac:dyDescent="0.2">
      <c r="A121" s="2" t="s">
        <v>20</v>
      </c>
      <c r="B121" s="2" t="s">
        <v>15</v>
      </c>
      <c r="C121" s="2" t="s">
        <v>8</v>
      </c>
      <c r="D121" s="2" t="s">
        <v>12</v>
      </c>
      <c r="E121" s="5">
        <v>11.866</v>
      </c>
      <c r="F121" s="4">
        <v>25.934999999999999</v>
      </c>
      <c r="G121" s="3">
        <f t="shared" si="2"/>
        <v>-14.068999999999999</v>
      </c>
      <c r="H121" s="3">
        <f t="shared" si="3"/>
        <v>17186.641142987901</v>
      </c>
      <c r="I121" s="5" t="s">
        <v>23</v>
      </c>
    </row>
    <row r="122" spans="1:9" x14ac:dyDescent="0.2">
      <c r="A122" s="2" t="s">
        <v>20</v>
      </c>
      <c r="B122" s="2" t="s">
        <v>15</v>
      </c>
      <c r="C122" s="2" t="s">
        <v>8</v>
      </c>
      <c r="D122" s="2" t="s">
        <v>12</v>
      </c>
      <c r="E122" s="5">
        <v>28.318999999999999</v>
      </c>
      <c r="F122" s="4">
        <v>19.542000000000002</v>
      </c>
      <c r="G122" s="3">
        <f t="shared" si="2"/>
        <v>8.7769999999999975</v>
      </c>
      <c r="H122" s="3">
        <f t="shared" si="3"/>
        <v>2.279605667614198E-3</v>
      </c>
      <c r="I122" s="5" t="s">
        <v>23</v>
      </c>
    </row>
    <row r="123" spans="1:9" x14ac:dyDescent="0.2">
      <c r="A123" s="2" t="s">
        <v>20</v>
      </c>
      <c r="B123" s="2" t="s">
        <v>15</v>
      </c>
      <c r="C123" s="2" t="s">
        <v>8</v>
      </c>
      <c r="D123" s="2" t="s">
        <v>12</v>
      </c>
      <c r="E123" s="5">
        <v>27.024000000000001</v>
      </c>
      <c r="F123" s="4">
        <v>23.681000000000001</v>
      </c>
      <c r="G123" s="3">
        <f t="shared" si="2"/>
        <v>3.343</v>
      </c>
      <c r="H123" s="3">
        <f t="shared" si="3"/>
        <v>9.855002175703477E-2</v>
      </c>
      <c r="I123" s="5" t="s">
        <v>23</v>
      </c>
    </row>
    <row r="124" spans="1:9" x14ac:dyDescent="0.2">
      <c r="A124" s="2" t="s">
        <v>20</v>
      </c>
      <c r="B124" s="2" t="s">
        <v>15</v>
      </c>
      <c r="C124" s="2" t="s">
        <v>8</v>
      </c>
      <c r="D124" s="2" t="s">
        <v>12</v>
      </c>
      <c r="E124" s="5">
        <v>29.614999999999998</v>
      </c>
      <c r="F124" s="4">
        <v>21.184000000000001</v>
      </c>
      <c r="G124" s="3">
        <f t="shared" si="2"/>
        <v>8.4309999999999974</v>
      </c>
      <c r="H124" s="3">
        <f t="shared" si="3"/>
        <v>2.8974510426584463E-3</v>
      </c>
      <c r="I124" s="5" t="s">
        <v>23</v>
      </c>
    </row>
    <row r="125" spans="1:9" x14ac:dyDescent="0.2">
      <c r="A125" s="2" t="s">
        <v>20</v>
      </c>
      <c r="B125" s="2" t="s">
        <v>15</v>
      </c>
      <c r="C125" s="2" t="s">
        <v>8</v>
      </c>
      <c r="D125" s="2" t="s">
        <v>12</v>
      </c>
      <c r="E125" s="5">
        <v>30.196000000000002</v>
      </c>
      <c r="F125" s="4">
        <v>22.324999999999999</v>
      </c>
      <c r="G125" s="3">
        <f t="shared" si="2"/>
        <v>7.8710000000000022</v>
      </c>
      <c r="H125" s="3">
        <f t="shared" si="3"/>
        <v>4.2716228807993407E-3</v>
      </c>
      <c r="I125" s="5" t="s">
        <v>23</v>
      </c>
    </row>
    <row r="126" spans="1:9" x14ac:dyDescent="0.2">
      <c r="A126" s="2" t="s">
        <v>20</v>
      </c>
      <c r="B126" s="2" t="s">
        <v>15</v>
      </c>
      <c r="C126" s="2" t="s">
        <v>8</v>
      </c>
      <c r="D126" s="2" t="s">
        <v>12</v>
      </c>
      <c r="E126" s="5">
        <v>11.593</v>
      </c>
      <c r="F126" s="4">
        <v>20.021999999999998</v>
      </c>
      <c r="G126" s="3">
        <f t="shared" si="2"/>
        <v>-8.4289999999999985</v>
      </c>
      <c r="H126" s="3">
        <f t="shared" si="3"/>
        <v>344.65281773485577</v>
      </c>
      <c r="I126" s="5" t="s">
        <v>23</v>
      </c>
    </row>
    <row r="127" spans="1:9" x14ac:dyDescent="0.2">
      <c r="A127" s="2" t="s">
        <v>20</v>
      </c>
      <c r="B127" s="2" t="s">
        <v>15</v>
      </c>
      <c r="C127" s="2" t="s">
        <v>8</v>
      </c>
      <c r="D127" s="2" t="s">
        <v>12</v>
      </c>
      <c r="E127" s="3">
        <v>31.661000000000001</v>
      </c>
      <c r="F127" s="4">
        <v>21.545000000000002</v>
      </c>
      <c r="G127" s="3">
        <f t="shared" si="2"/>
        <v>10.116</v>
      </c>
      <c r="H127" s="3">
        <f t="shared" si="3"/>
        <v>9.0111571548222552E-4</v>
      </c>
      <c r="I127" s="3" t="s">
        <v>24</v>
      </c>
    </row>
    <row r="128" spans="1:9" x14ac:dyDescent="0.2">
      <c r="A128" s="2" t="s">
        <v>20</v>
      </c>
      <c r="B128" s="2" t="s">
        <v>15</v>
      </c>
      <c r="C128" s="2" t="s">
        <v>8</v>
      </c>
      <c r="D128" s="2" t="s">
        <v>12</v>
      </c>
      <c r="E128" s="5">
        <v>24.404</v>
      </c>
      <c r="F128" s="4">
        <v>22.088999999999999</v>
      </c>
      <c r="G128" s="3">
        <f t="shared" si="2"/>
        <v>2.3150000000000013</v>
      </c>
      <c r="H128" s="3">
        <f t="shared" si="3"/>
        <v>0.20096274768578767</v>
      </c>
      <c r="I128" s="5" t="s">
        <v>23</v>
      </c>
    </row>
    <row r="129" spans="1:9" x14ac:dyDescent="0.2">
      <c r="A129" s="2" t="s">
        <v>20</v>
      </c>
      <c r="B129" s="2" t="s">
        <v>15</v>
      </c>
      <c r="C129" s="2" t="s">
        <v>8</v>
      </c>
      <c r="D129" s="2" t="s">
        <v>12</v>
      </c>
      <c r="E129" s="5">
        <v>12.090999999999999</v>
      </c>
      <c r="F129" s="4">
        <v>21.471</v>
      </c>
      <c r="G129" s="3">
        <f t="shared" si="2"/>
        <v>-9.3800000000000008</v>
      </c>
      <c r="H129" s="3">
        <f t="shared" si="3"/>
        <v>666.28702998627023</v>
      </c>
      <c r="I129" s="5" t="s">
        <v>23</v>
      </c>
    </row>
    <row r="130" spans="1:9" x14ac:dyDescent="0.2">
      <c r="A130" s="2" t="s">
        <v>20</v>
      </c>
      <c r="B130" s="2" t="s">
        <v>15</v>
      </c>
      <c r="C130" s="2" t="s">
        <v>8</v>
      </c>
      <c r="D130" s="2" t="s">
        <v>12</v>
      </c>
      <c r="E130" s="5">
        <v>27.876999999999999</v>
      </c>
      <c r="F130" s="4">
        <v>23.152999999999999</v>
      </c>
      <c r="G130" s="3">
        <f t="shared" si="2"/>
        <v>4.7240000000000002</v>
      </c>
      <c r="H130" s="3">
        <f t="shared" si="3"/>
        <v>3.7838533873454816E-2</v>
      </c>
      <c r="I130" s="5" t="s">
        <v>23</v>
      </c>
    </row>
    <row r="131" spans="1:9" x14ac:dyDescent="0.2">
      <c r="A131" s="2" t="s">
        <v>20</v>
      </c>
      <c r="B131" s="2" t="s">
        <v>15</v>
      </c>
      <c r="C131" s="2" t="s">
        <v>8</v>
      </c>
      <c r="D131" s="2" t="s">
        <v>12</v>
      </c>
      <c r="E131" s="5">
        <v>29.303999999999998</v>
      </c>
      <c r="F131" s="4">
        <v>22.818000000000001</v>
      </c>
      <c r="G131" s="3">
        <f t="shared" ref="G131:G189" si="4">E131-F131</f>
        <v>6.4859999999999971</v>
      </c>
      <c r="H131" s="3">
        <f t="shared" si="3"/>
        <v>1.1156281091289582E-2</v>
      </c>
      <c r="I131" s="5" t="s">
        <v>23</v>
      </c>
    </row>
    <row r="132" spans="1:9" x14ac:dyDescent="0.2">
      <c r="A132" s="2" t="s">
        <v>20</v>
      </c>
      <c r="B132" s="2" t="s">
        <v>11</v>
      </c>
      <c r="C132" s="2" t="s">
        <v>9</v>
      </c>
      <c r="D132" s="2" t="s">
        <v>12</v>
      </c>
      <c r="E132" s="5">
        <v>9.7240000000000002</v>
      </c>
      <c r="F132" s="4">
        <v>27.010999999999999</v>
      </c>
      <c r="G132" s="3">
        <f t="shared" si="4"/>
        <v>-17.286999999999999</v>
      </c>
      <c r="H132" s="3">
        <f t="shared" ref="H132:H188" si="5">2^(-G132)</f>
        <v>159921.01408240077</v>
      </c>
      <c r="I132" s="5" t="s">
        <v>23</v>
      </c>
    </row>
    <row r="133" spans="1:9" x14ac:dyDescent="0.2">
      <c r="A133" s="2" t="s">
        <v>20</v>
      </c>
      <c r="B133" s="2" t="s">
        <v>11</v>
      </c>
      <c r="C133" s="2" t="s">
        <v>9</v>
      </c>
      <c r="D133" s="2" t="s">
        <v>12</v>
      </c>
      <c r="E133" s="5">
        <v>11.079000000000001</v>
      </c>
      <c r="F133" s="4">
        <v>26.376999999999999</v>
      </c>
      <c r="G133" s="3">
        <f t="shared" si="4"/>
        <v>-15.297999999999998</v>
      </c>
      <c r="H133" s="3">
        <f t="shared" si="5"/>
        <v>40286.252802198025</v>
      </c>
      <c r="I133" s="5" t="s">
        <v>23</v>
      </c>
    </row>
    <row r="134" spans="1:9" x14ac:dyDescent="0.2">
      <c r="A134" s="2" t="s">
        <v>20</v>
      </c>
      <c r="B134" s="2" t="s">
        <v>11</v>
      </c>
      <c r="C134" s="2" t="s">
        <v>9</v>
      </c>
      <c r="D134" s="2" t="s">
        <v>12</v>
      </c>
      <c r="E134" s="5">
        <v>25.489000000000001</v>
      </c>
      <c r="F134" s="4">
        <v>25.831</v>
      </c>
      <c r="G134" s="3">
        <f t="shared" si="4"/>
        <v>-0.34199999999999875</v>
      </c>
      <c r="H134" s="3">
        <f t="shared" si="5"/>
        <v>1.2675125220344234</v>
      </c>
      <c r="I134" s="5" t="s">
        <v>23</v>
      </c>
    </row>
    <row r="135" spans="1:9" x14ac:dyDescent="0.2">
      <c r="A135" s="2" t="s">
        <v>20</v>
      </c>
      <c r="B135" s="2" t="s">
        <v>11</v>
      </c>
      <c r="C135" s="2" t="s">
        <v>9</v>
      </c>
      <c r="D135" s="2" t="s">
        <v>12</v>
      </c>
      <c r="E135" s="5">
        <v>9.17</v>
      </c>
      <c r="F135" s="4">
        <v>25.905999999999999</v>
      </c>
      <c r="G135" s="3">
        <f t="shared" si="4"/>
        <v>-16.735999999999997</v>
      </c>
      <c r="H135" s="3">
        <f t="shared" si="5"/>
        <v>109153.58584085498</v>
      </c>
      <c r="I135" s="5" t="s">
        <v>23</v>
      </c>
    </row>
    <row r="136" spans="1:9" x14ac:dyDescent="0.2">
      <c r="A136" s="2" t="s">
        <v>20</v>
      </c>
      <c r="B136" s="2" t="s">
        <v>11</v>
      </c>
      <c r="C136" s="2" t="s">
        <v>9</v>
      </c>
      <c r="D136" s="2" t="s">
        <v>12</v>
      </c>
      <c r="E136" s="5">
        <v>10.358000000000001</v>
      </c>
      <c r="F136" s="4">
        <v>26.172999999999998</v>
      </c>
      <c r="G136" s="3">
        <f t="shared" si="4"/>
        <v>-15.814999999999998</v>
      </c>
      <c r="H136" s="3">
        <f t="shared" si="5"/>
        <v>57648.681839652614</v>
      </c>
      <c r="I136" s="5" t="s">
        <v>23</v>
      </c>
    </row>
    <row r="137" spans="1:9" x14ac:dyDescent="0.2">
      <c r="A137" s="2" t="s">
        <v>20</v>
      </c>
      <c r="B137" s="2" t="s">
        <v>11</v>
      </c>
      <c r="C137" s="2" t="s">
        <v>9</v>
      </c>
      <c r="D137" s="2" t="s">
        <v>12</v>
      </c>
      <c r="E137" s="5">
        <v>27.43</v>
      </c>
      <c r="F137" s="4">
        <v>26.126999999999999</v>
      </c>
      <c r="G137" s="3">
        <f t="shared" si="4"/>
        <v>1.3030000000000008</v>
      </c>
      <c r="H137" s="3">
        <f t="shared" si="5"/>
        <v>0.40528255994265433</v>
      </c>
      <c r="I137" s="5" t="s">
        <v>23</v>
      </c>
    </row>
    <row r="138" spans="1:9" x14ac:dyDescent="0.2">
      <c r="A138" s="2" t="s">
        <v>20</v>
      </c>
      <c r="B138" s="2" t="s">
        <v>11</v>
      </c>
      <c r="C138" s="2" t="s">
        <v>9</v>
      </c>
      <c r="D138" s="2" t="s">
        <v>12</v>
      </c>
      <c r="E138" s="5">
        <v>10.257999999999999</v>
      </c>
      <c r="F138" s="4">
        <v>27.516999999999999</v>
      </c>
      <c r="G138" s="3">
        <f t="shared" si="4"/>
        <v>-17.259</v>
      </c>
      <c r="H138" s="3">
        <f t="shared" si="5"/>
        <v>156847.17290857621</v>
      </c>
      <c r="I138" s="5" t="s">
        <v>23</v>
      </c>
    </row>
    <row r="139" spans="1:9" x14ac:dyDescent="0.2">
      <c r="A139" s="2" t="s">
        <v>20</v>
      </c>
      <c r="B139" s="2" t="s">
        <v>11</v>
      </c>
      <c r="C139" s="2" t="s">
        <v>9</v>
      </c>
      <c r="D139" s="2" t="s">
        <v>12</v>
      </c>
      <c r="E139" s="5">
        <v>27.84</v>
      </c>
      <c r="F139" s="4">
        <v>25.553999999999998</v>
      </c>
      <c r="G139" s="3">
        <f t="shared" si="4"/>
        <v>2.2860000000000014</v>
      </c>
      <c r="H139" s="3">
        <f t="shared" si="5"/>
        <v>0.20504322779918135</v>
      </c>
      <c r="I139" s="5" t="s">
        <v>23</v>
      </c>
    </row>
    <row r="140" spans="1:9" x14ac:dyDescent="0.2">
      <c r="A140" s="2" t="s">
        <v>20</v>
      </c>
      <c r="B140" s="2" t="s">
        <v>11</v>
      </c>
      <c r="C140" s="2" t="s">
        <v>9</v>
      </c>
      <c r="D140" s="2" t="s">
        <v>12</v>
      </c>
      <c r="E140" s="5">
        <v>27.125</v>
      </c>
      <c r="F140" s="4">
        <v>24.853000000000002</v>
      </c>
      <c r="G140" s="3">
        <f t="shared" si="4"/>
        <v>2.2719999999999985</v>
      </c>
      <c r="H140" s="3">
        <f t="shared" si="5"/>
        <v>0.20704266533363663</v>
      </c>
      <c r="I140" s="5" t="s">
        <v>23</v>
      </c>
    </row>
    <row r="141" spans="1:9" x14ac:dyDescent="0.2">
      <c r="A141" s="2" t="s">
        <v>20</v>
      </c>
      <c r="B141" s="2" t="s">
        <v>11</v>
      </c>
      <c r="C141" s="2" t="s">
        <v>9</v>
      </c>
      <c r="D141" s="2" t="s">
        <v>12</v>
      </c>
      <c r="E141" s="5">
        <v>26.497</v>
      </c>
      <c r="F141" s="4">
        <v>25.933</v>
      </c>
      <c r="G141" s="3">
        <f t="shared" si="4"/>
        <v>0.56400000000000006</v>
      </c>
      <c r="H141" s="3">
        <f t="shared" si="5"/>
        <v>0.67642411552513726</v>
      </c>
      <c r="I141" s="5" t="s">
        <v>23</v>
      </c>
    </row>
    <row r="142" spans="1:9" x14ac:dyDescent="0.2">
      <c r="A142" s="2" t="s">
        <v>20</v>
      </c>
      <c r="B142" s="2" t="s">
        <v>11</v>
      </c>
      <c r="C142" s="2" t="s">
        <v>9</v>
      </c>
      <c r="D142" s="2" t="s">
        <v>12</v>
      </c>
      <c r="E142" s="3">
        <v>29.271999999999998</v>
      </c>
      <c r="F142" s="4">
        <v>26.082999999999998</v>
      </c>
      <c r="G142" s="3">
        <f t="shared" si="4"/>
        <v>3.1890000000000001</v>
      </c>
      <c r="H142" s="3">
        <f t="shared" si="5"/>
        <v>0.10965169359160273</v>
      </c>
      <c r="I142" s="3" t="s">
        <v>24</v>
      </c>
    </row>
    <row r="143" spans="1:9" x14ac:dyDescent="0.2">
      <c r="A143" s="2" t="s">
        <v>20</v>
      </c>
      <c r="B143" s="2" t="s">
        <v>11</v>
      </c>
      <c r="C143" s="2" t="s">
        <v>9</v>
      </c>
      <c r="D143" s="2" t="s">
        <v>12</v>
      </c>
      <c r="E143" s="5">
        <v>28.515999999999998</v>
      </c>
      <c r="F143" s="4">
        <v>26.356999999999999</v>
      </c>
      <c r="G143" s="3">
        <f t="shared" si="4"/>
        <v>2.1589999999999989</v>
      </c>
      <c r="H143" s="3">
        <f t="shared" si="5"/>
        <v>0.22391141752271246</v>
      </c>
      <c r="I143" s="5" t="s">
        <v>23</v>
      </c>
    </row>
    <row r="144" spans="1:9" x14ac:dyDescent="0.2">
      <c r="A144" s="2" t="s">
        <v>21</v>
      </c>
      <c r="B144" s="2" t="s">
        <v>11</v>
      </c>
      <c r="C144" s="2" t="s">
        <v>8</v>
      </c>
      <c r="D144" s="2" t="s">
        <v>12</v>
      </c>
      <c r="E144" s="5">
        <v>30.637</v>
      </c>
      <c r="F144" s="4">
        <v>25.042000000000002</v>
      </c>
      <c r="G144" s="3">
        <f t="shared" si="4"/>
        <v>5.5949999999999989</v>
      </c>
      <c r="H144" s="3">
        <f t="shared" si="5"/>
        <v>2.0688889224928102E-2</v>
      </c>
      <c r="I144" s="5" t="s">
        <v>23</v>
      </c>
    </row>
    <row r="145" spans="1:9" x14ac:dyDescent="0.2">
      <c r="A145" s="2" t="s">
        <v>21</v>
      </c>
      <c r="B145" s="2" t="s">
        <v>11</v>
      </c>
      <c r="C145" s="2" t="s">
        <v>8</v>
      </c>
      <c r="D145" s="2" t="s">
        <v>12</v>
      </c>
      <c r="E145" s="5">
        <v>28.553000000000001</v>
      </c>
      <c r="F145" s="4">
        <v>22.481000000000002</v>
      </c>
      <c r="G145" s="3">
        <f t="shared" si="4"/>
        <v>6.0719999999999992</v>
      </c>
      <c r="H145" s="3">
        <f t="shared" si="5"/>
        <v>1.486434806768437E-2</v>
      </c>
      <c r="I145" s="5" t="s">
        <v>23</v>
      </c>
    </row>
    <row r="146" spans="1:9" x14ac:dyDescent="0.2">
      <c r="A146" s="2" t="s">
        <v>21</v>
      </c>
      <c r="B146" s="2" t="s">
        <v>11</v>
      </c>
      <c r="C146" s="2" t="s">
        <v>8</v>
      </c>
      <c r="D146" s="2" t="s">
        <v>12</v>
      </c>
      <c r="E146" s="5">
        <v>28.297999999999998</v>
      </c>
      <c r="F146" s="4">
        <v>23.683</v>
      </c>
      <c r="G146" s="3">
        <f t="shared" si="4"/>
        <v>4.6149999999999984</v>
      </c>
      <c r="H146" s="3">
        <f t="shared" si="5"/>
        <v>4.080811834652872E-2</v>
      </c>
      <c r="I146" s="5" t="s">
        <v>23</v>
      </c>
    </row>
    <row r="147" spans="1:9" x14ac:dyDescent="0.2">
      <c r="A147" s="2" t="s">
        <v>21</v>
      </c>
      <c r="B147" s="2" t="s">
        <v>11</v>
      </c>
      <c r="C147" s="2" t="s">
        <v>8</v>
      </c>
      <c r="D147" s="2" t="s">
        <v>12</v>
      </c>
      <c r="E147" s="5">
        <v>20.677</v>
      </c>
      <c r="F147" s="4">
        <v>20.324000000000002</v>
      </c>
      <c r="G147" s="3">
        <f t="shared" si="4"/>
        <v>0.35299999999999798</v>
      </c>
      <c r="H147" s="3">
        <f t="shared" si="5"/>
        <v>0.78295429625654389</v>
      </c>
      <c r="I147" s="5" t="s">
        <v>23</v>
      </c>
    </row>
    <row r="148" spans="1:9" x14ac:dyDescent="0.2">
      <c r="A148" s="2" t="s">
        <v>21</v>
      </c>
      <c r="B148" s="2" t="s">
        <v>11</v>
      </c>
      <c r="C148" s="2" t="s">
        <v>8</v>
      </c>
      <c r="D148" s="2" t="s">
        <v>12</v>
      </c>
      <c r="E148" s="5">
        <v>27.492999999999999</v>
      </c>
      <c r="F148" s="4">
        <v>22.629000000000001</v>
      </c>
      <c r="G148" s="3">
        <f t="shared" si="4"/>
        <v>4.8639999999999972</v>
      </c>
      <c r="H148" s="3">
        <f t="shared" si="5"/>
        <v>3.4339194299277558E-2</v>
      </c>
      <c r="I148" s="5" t="s">
        <v>23</v>
      </c>
    </row>
    <row r="149" spans="1:9" x14ac:dyDescent="0.2">
      <c r="A149" s="2" t="s">
        <v>21</v>
      </c>
      <c r="B149" s="2" t="s">
        <v>11</v>
      </c>
      <c r="C149" s="2" t="s">
        <v>8</v>
      </c>
      <c r="D149" s="2" t="s">
        <v>12</v>
      </c>
      <c r="E149" s="3">
        <v>32.488999999999997</v>
      </c>
      <c r="F149" s="4">
        <v>22.946999999999999</v>
      </c>
      <c r="G149" s="3">
        <f t="shared" si="4"/>
        <v>9.541999999999998</v>
      </c>
      <c r="H149" s="3">
        <f t="shared" si="5"/>
        <v>1.3414416342086182E-3</v>
      </c>
      <c r="I149" s="3" t="s">
        <v>24</v>
      </c>
    </row>
    <row r="150" spans="1:9" x14ac:dyDescent="0.2">
      <c r="A150" s="2" t="s">
        <v>21</v>
      </c>
      <c r="B150" s="2" t="s">
        <v>11</v>
      </c>
      <c r="C150" s="2" t="s">
        <v>8</v>
      </c>
      <c r="D150" s="2" t="s">
        <v>12</v>
      </c>
      <c r="E150" s="3">
        <v>33.573999999999998</v>
      </c>
      <c r="F150" s="4">
        <v>22.597000000000001</v>
      </c>
      <c r="G150" s="3">
        <f t="shared" si="4"/>
        <v>10.976999999999997</v>
      </c>
      <c r="H150" s="3">
        <f t="shared" si="5"/>
        <v>4.9612799950864465E-4</v>
      </c>
      <c r="I150" s="3" t="s">
        <v>24</v>
      </c>
    </row>
    <row r="151" spans="1:9" x14ac:dyDescent="0.2">
      <c r="A151" s="2" t="s">
        <v>21</v>
      </c>
      <c r="B151" s="2" t="s">
        <v>11</v>
      </c>
      <c r="C151" s="2" t="s">
        <v>8</v>
      </c>
      <c r="D151" s="2" t="s">
        <v>12</v>
      </c>
      <c r="E151" s="3">
        <v>31.864999999999998</v>
      </c>
      <c r="F151" s="4">
        <v>22.292000000000002</v>
      </c>
      <c r="G151" s="3">
        <f t="shared" si="4"/>
        <v>9.5729999999999968</v>
      </c>
      <c r="H151" s="3">
        <f t="shared" si="5"/>
        <v>1.3129247989771774E-3</v>
      </c>
      <c r="I151" s="3" t="s">
        <v>24</v>
      </c>
    </row>
    <row r="152" spans="1:9" x14ac:dyDescent="0.2">
      <c r="A152" s="2" t="s">
        <v>21</v>
      </c>
      <c r="B152" s="2" t="s">
        <v>11</v>
      </c>
      <c r="C152" s="2" t="s">
        <v>8</v>
      </c>
      <c r="D152" s="2" t="s">
        <v>12</v>
      </c>
      <c r="E152" s="3">
        <v>31.024999999999999</v>
      </c>
      <c r="F152" s="4">
        <v>21.260999999999999</v>
      </c>
      <c r="G152" s="3">
        <f t="shared" si="4"/>
        <v>9.7639999999999993</v>
      </c>
      <c r="H152" s="3">
        <f t="shared" si="5"/>
        <v>1.15011991171385E-3</v>
      </c>
      <c r="I152" s="3" t="s">
        <v>24</v>
      </c>
    </row>
    <row r="153" spans="1:9" x14ac:dyDescent="0.2">
      <c r="A153" s="2" t="s">
        <v>21</v>
      </c>
      <c r="B153" s="2" t="s">
        <v>11</v>
      </c>
      <c r="C153" s="2" t="s">
        <v>8</v>
      </c>
      <c r="D153" s="2" t="s">
        <v>12</v>
      </c>
      <c r="E153" s="3">
        <v>29.338000000000001</v>
      </c>
      <c r="F153" s="4">
        <v>23.484000000000002</v>
      </c>
      <c r="G153" s="3">
        <f t="shared" si="4"/>
        <v>5.8539999999999992</v>
      </c>
      <c r="H153" s="3">
        <f t="shared" si="5"/>
        <v>1.7289021142066763E-2</v>
      </c>
      <c r="I153" s="3" t="s">
        <v>24</v>
      </c>
    </row>
    <row r="154" spans="1:9" x14ac:dyDescent="0.2">
      <c r="A154" s="2" t="s">
        <v>21</v>
      </c>
      <c r="B154" s="2" t="s">
        <v>11</v>
      </c>
      <c r="C154" s="2" t="s">
        <v>8</v>
      </c>
      <c r="D154" s="2" t="s">
        <v>12</v>
      </c>
      <c r="E154" s="5">
        <v>25.053000000000001</v>
      </c>
      <c r="F154" s="4">
        <v>23.442</v>
      </c>
      <c r="G154" s="3">
        <f t="shared" si="4"/>
        <v>1.6110000000000007</v>
      </c>
      <c r="H154" s="3">
        <f t="shared" si="5"/>
        <v>0.3273713557708911</v>
      </c>
      <c r="I154" s="5" t="s">
        <v>23</v>
      </c>
    </row>
    <row r="155" spans="1:9" x14ac:dyDescent="0.2">
      <c r="A155" s="2" t="s">
        <v>21</v>
      </c>
      <c r="B155" s="2" t="s">
        <v>11</v>
      </c>
      <c r="C155" s="2" t="s">
        <v>8</v>
      </c>
      <c r="D155" s="2" t="s">
        <v>12</v>
      </c>
      <c r="E155" s="5">
        <v>13.965</v>
      </c>
      <c r="F155" s="4">
        <v>23.75</v>
      </c>
      <c r="G155" s="3">
        <f t="shared" si="4"/>
        <v>-9.7850000000000001</v>
      </c>
      <c r="H155" s="3">
        <f t="shared" si="5"/>
        <v>882.22326754510561</v>
      </c>
      <c r="I155" s="5" t="s">
        <v>23</v>
      </c>
    </row>
    <row r="156" spans="1:9" x14ac:dyDescent="0.2">
      <c r="A156" s="2" t="s">
        <v>21</v>
      </c>
      <c r="B156" s="2" t="s">
        <v>15</v>
      </c>
      <c r="C156" s="2" t="s">
        <v>9</v>
      </c>
      <c r="D156" s="2" t="s">
        <v>12</v>
      </c>
      <c r="E156" s="5">
        <v>26.495000000000001</v>
      </c>
      <c r="F156" s="4">
        <v>27.126999999999999</v>
      </c>
      <c r="G156" s="3">
        <f t="shared" si="4"/>
        <v>-0.6319999999999979</v>
      </c>
      <c r="H156" s="3">
        <f t="shared" si="5"/>
        <v>1.5497118619183408</v>
      </c>
      <c r="I156" s="5" t="s">
        <v>23</v>
      </c>
    </row>
    <row r="157" spans="1:9" x14ac:dyDescent="0.2">
      <c r="A157" s="2" t="s">
        <v>21</v>
      </c>
      <c r="B157" s="2" t="s">
        <v>15</v>
      </c>
      <c r="C157" s="2" t="s">
        <v>9</v>
      </c>
      <c r="D157" s="2" t="s">
        <v>12</v>
      </c>
      <c r="E157" s="5">
        <v>9.8520000000000003</v>
      </c>
      <c r="F157" s="4">
        <v>28.239000000000001</v>
      </c>
      <c r="G157" s="3">
        <f t="shared" si="4"/>
        <v>-18.387</v>
      </c>
      <c r="H157" s="3">
        <f t="shared" si="5"/>
        <v>342798.19799082028</v>
      </c>
      <c r="I157" s="5" t="s">
        <v>23</v>
      </c>
    </row>
    <row r="158" spans="1:9" x14ac:dyDescent="0.2">
      <c r="A158" s="2" t="s">
        <v>21</v>
      </c>
      <c r="B158" s="2" t="s">
        <v>15</v>
      </c>
      <c r="C158" s="2" t="s">
        <v>9</v>
      </c>
      <c r="D158" s="2" t="s">
        <v>12</v>
      </c>
      <c r="E158" s="5">
        <v>28.498000000000001</v>
      </c>
      <c r="F158" s="4">
        <v>25.738</v>
      </c>
      <c r="G158" s="3">
        <f t="shared" si="4"/>
        <v>2.7600000000000016</v>
      </c>
      <c r="H158" s="3">
        <f t="shared" si="5"/>
        <v>0.14762408267869118</v>
      </c>
      <c r="I158" s="5" t="s">
        <v>23</v>
      </c>
    </row>
    <row r="159" spans="1:9" x14ac:dyDescent="0.2">
      <c r="A159" s="2" t="s">
        <v>21</v>
      </c>
      <c r="B159" s="2" t="s">
        <v>15</v>
      </c>
      <c r="C159" s="2" t="s">
        <v>9</v>
      </c>
      <c r="D159" s="2" t="s">
        <v>12</v>
      </c>
      <c r="E159" s="3">
        <v>27.849</v>
      </c>
      <c r="F159" s="4">
        <v>25.497</v>
      </c>
      <c r="G159" s="3">
        <f t="shared" si="4"/>
        <v>2.3520000000000003</v>
      </c>
      <c r="H159" s="3">
        <f t="shared" si="5"/>
        <v>0.19587429673733517</v>
      </c>
      <c r="I159" s="3" t="s">
        <v>24</v>
      </c>
    </row>
    <row r="160" spans="1:9" x14ac:dyDescent="0.2">
      <c r="A160" s="2" t="s">
        <v>21</v>
      </c>
      <c r="B160" s="2" t="s">
        <v>15</v>
      </c>
      <c r="C160" s="2" t="s">
        <v>9</v>
      </c>
      <c r="D160" s="2" t="s">
        <v>12</v>
      </c>
      <c r="E160" s="3">
        <v>28.945</v>
      </c>
      <c r="F160" s="4">
        <v>25.18</v>
      </c>
      <c r="G160" s="3">
        <f t="shared" si="4"/>
        <v>3.7650000000000006</v>
      </c>
      <c r="H160" s="3">
        <f t="shared" si="5"/>
        <v>7.3556671076172933E-2</v>
      </c>
      <c r="I160" s="3" t="s">
        <v>24</v>
      </c>
    </row>
    <row r="161" spans="1:9" x14ac:dyDescent="0.2">
      <c r="A161" s="2" t="s">
        <v>21</v>
      </c>
      <c r="B161" s="2" t="s">
        <v>15</v>
      </c>
      <c r="C161" s="2" t="s">
        <v>9</v>
      </c>
      <c r="D161" s="2" t="s">
        <v>12</v>
      </c>
      <c r="E161" s="3">
        <v>28.321000000000002</v>
      </c>
      <c r="F161" s="4">
        <v>25.119</v>
      </c>
      <c r="G161" s="3">
        <f t="shared" si="4"/>
        <v>3.2020000000000017</v>
      </c>
      <c r="H161" s="3">
        <f t="shared" si="5"/>
        <v>0.10866807001125256</v>
      </c>
      <c r="I161" s="3" t="s">
        <v>24</v>
      </c>
    </row>
    <row r="162" spans="1:9" x14ac:dyDescent="0.2">
      <c r="A162" s="2" t="s">
        <v>21</v>
      </c>
      <c r="B162" s="2" t="s">
        <v>15</v>
      </c>
      <c r="C162" s="2" t="s">
        <v>9</v>
      </c>
      <c r="D162" s="2" t="s">
        <v>12</v>
      </c>
      <c r="E162" s="3">
        <v>29.021999999999998</v>
      </c>
      <c r="F162" s="4">
        <v>25.818000000000001</v>
      </c>
      <c r="G162" s="3">
        <f t="shared" si="4"/>
        <v>3.2039999999999971</v>
      </c>
      <c r="H162" s="3">
        <f t="shared" si="5"/>
        <v>0.10851752845013059</v>
      </c>
      <c r="I162" s="3" t="s">
        <v>24</v>
      </c>
    </row>
    <row r="163" spans="1:9" x14ac:dyDescent="0.2">
      <c r="A163" s="2" t="s">
        <v>21</v>
      </c>
      <c r="B163" s="2" t="s">
        <v>15</v>
      </c>
      <c r="C163" s="2" t="s">
        <v>9</v>
      </c>
      <c r="D163" s="2" t="s">
        <v>12</v>
      </c>
      <c r="E163" s="3">
        <v>28.37</v>
      </c>
      <c r="F163" s="4">
        <v>26.381</v>
      </c>
      <c r="G163" s="3">
        <f t="shared" si="4"/>
        <v>1.9890000000000008</v>
      </c>
      <c r="H163" s="3">
        <f t="shared" si="5"/>
        <v>0.2519134401026259</v>
      </c>
      <c r="I163" s="3" t="s">
        <v>24</v>
      </c>
    </row>
    <row r="164" spans="1:9" x14ac:dyDescent="0.2">
      <c r="A164" s="2" t="s">
        <v>21</v>
      </c>
      <c r="B164" s="2" t="s">
        <v>15</v>
      </c>
      <c r="C164" s="2" t="s">
        <v>9</v>
      </c>
      <c r="D164" s="2" t="s">
        <v>12</v>
      </c>
      <c r="E164" s="3">
        <v>28.454999999999998</v>
      </c>
      <c r="F164" s="4">
        <v>24.437000000000001</v>
      </c>
      <c r="G164" s="3">
        <f t="shared" si="4"/>
        <v>4.0179999999999971</v>
      </c>
      <c r="H164" s="3">
        <f t="shared" si="5"/>
        <v>6.1725053840335893E-2</v>
      </c>
      <c r="I164" s="3" t="s">
        <v>24</v>
      </c>
    </row>
    <row r="165" spans="1:9" x14ac:dyDescent="0.2">
      <c r="A165" s="2" t="s">
        <v>21</v>
      </c>
      <c r="B165" s="2" t="s">
        <v>15</v>
      </c>
      <c r="C165" s="2" t="s">
        <v>9</v>
      </c>
      <c r="D165" s="2" t="s">
        <v>12</v>
      </c>
      <c r="E165" s="5">
        <v>28.126000000000001</v>
      </c>
      <c r="F165" s="4">
        <v>25.844000000000001</v>
      </c>
      <c r="G165" s="3">
        <f t="shared" si="4"/>
        <v>2.282</v>
      </c>
      <c r="H165" s="3">
        <f t="shared" si="5"/>
        <v>0.20561251717811607</v>
      </c>
      <c r="I165" s="5" t="s">
        <v>23</v>
      </c>
    </row>
    <row r="166" spans="1:9" x14ac:dyDescent="0.2">
      <c r="A166" s="2" t="s">
        <v>21</v>
      </c>
      <c r="B166" s="2" t="s">
        <v>15</v>
      </c>
      <c r="C166" s="2" t="s">
        <v>9</v>
      </c>
      <c r="D166" s="2" t="s">
        <v>12</v>
      </c>
      <c r="E166" s="3">
        <v>30.940999999999999</v>
      </c>
      <c r="F166" s="4">
        <v>25.03</v>
      </c>
      <c r="G166" s="3">
        <f t="shared" si="4"/>
        <v>5.9109999999999978</v>
      </c>
      <c r="H166" s="3">
        <f t="shared" si="5"/>
        <v>1.6619260513956038E-2</v>
      </c>
      <c r="I166" s="3" t="s">
        <v>24</v>
      </c>
    </row>
    <row r="167" spans="1:9" x14ac:dyDescent="0.2">
      <c r="A167" s="2" t="s">
        <v>21</v>
      </c>
      <c r="B167" s="2" t="s">
        <v>15</v>
      </c>
      <c r="C167" s="2" t="s">
        <v>9</v>
      </c>
      <c r="D167" s="2" t="s">
        <v>12</v>
      </c>
      <c r="E167" s="5">
        <v>28.917999999999999</v>
      </c>
      <c r="F167" s="4">
        <v>26.204000000000001</v>
      </c>
      <c r="G167" s="3">
        <f t="shared" si="4"/>
        <v>2.7139999999999986</v>
      </c>
      <c r="H167" s="3">
        <f t="shared" si="5"/>
        <v>0.15240688675953803</v>
      </c>
      <c r="I167" s="5" t="s">
        <v>23</v>
      </c>
    </row>
    <row r="168" spans="1:9" x14ac:dyDescent="0.2">
      <c r="A168" s="2" t="s">
        <v>22</v>
      </c>
      <c r="B168" s="2" t="s">
        <v>11</v>
      </c>
      <c r="C168" s="2" t="s">
        <v>8</v>
      </c>
      <c r="D168" s="2" t="s">
        <v>12</v>
      </c>
      <c r="E168" s="5">
        <v>18.661999999999999</v>
      </c>
      <c r="F168" s="4">
        <v>24.427</v>
      </c>
      <c r="G168" s="3">
        <f t="shared" si="4"/>
        <v>-5.7650000000000006</v>
      </c>
      <c r="H168" s="3">
        <f t="shared" si="5"/>
        <v>54.379839944873638</v>
      </c>
      <c r="I168" s="5" t="s">
        <v>23</v>
      </c>
    </row>
    <row r="169" spans="1:9" x14ac:dyDescent="0.2">
      <c r="A169" s="2" t="s">
        <v>22</v>
      </c>
      <c r="B169" s="2" t="s">
        <v>11</v>
      </c>
      <c r="C169" s="2" t="s">
        <v>8</v>
      </c>
      <c r="D169" s="2" t="s">
        <v>12</v>
      </c>
      <c r="E169" s="5">
        <v>24.733000000000001</v>
      </c>
      <c r="F169" s="4">
        <v>23.728000000000002</v>
      </c>
      <c r="G169" s="3">
        <f t="shared" si="4"/>
        <v>1.004999999999999</v>
      </c>
      <c r="H169" s="3">
        <f t="shared" si="5"/>
        <v>0.49827013141393423</v>
      </c>
      <c r="I169" s="5" t="s">
        <v>23</v>
      </c>
    </row>
    <row r="170" spans="1:9" x14ac:dyDescent="0.2">
      <c r="A170" s="2" t="s">
        <v>22</v>
      </c>
      <c r="B170" s="2" t="s">
        <v>11</v>
      </c>
      <c r="C170" s="2" t="s">
        <v>8</v>
      </c>
      <c r="D170" s="2" t="s">
        <v>12</v>
      </c>
      <c r="E170" s="5">
        <v>13.685</v>
      </c>
      <c r="F170" s="4">
        <v>23.686</v>
      </c>
      <c r="G170" s="3">
        <f t="shared" si="4"/>
        <v>-10.000999999999999</v>
      </c>
      <c r="H170" s="3">
        <f t="shared" si="5"/>
        <v>1024.710028761682</v>
      </c>
      <c r="I170" s="5" t="s">
        <v>23</v>
      </c>
    </row>
    <row r="171" spans="1:9" x14ac:dyDescent="0.2">
      <c r="A171" s="2" t="s">
        <v>22</v>
      </c>
      <c r="B171" s="2" t="s">
        <v>11</v>
      </c>
      <c r="C171" s="2" t="s">
        <v>8</v>
      </c>
      <c r="D171" s="2" t="s">
        <v>12</v>
      </c>
      <c r="E171" s="3">
        <v>30.619</v>
      </c>
      <c r="F171" s="4">
        <v>28.786000000000001</v>
      </c>
      <c r="G171" s="3">
        <f t="shared" si="4"/>
        <v>1.8329999999999984</v>
      </c>
      <c r="H171" s="3">
        <f t="shared" si="5"/>
        <v>0.28068035551840237</v>
      </c>
      <c r="I171" s="3" t="s">
        <v>24</v>
      </c>
    </row>
    <row r="172" spans="1:9" x14ac:dyDescent="0.2">
      <c r="A172" s="2" t="s">
        <v>22</v>
      </c>
      <c r="B172" s="2" t="s">
        <v>11</v>
      </c>
      <c r="C172" s="2" t="s">
        <v>8</v>
      </c>
      <c r="D172" s="2" t="s">
        <v>12</v>
      </c>
      <c r="E172" s="3">
        <v>29.446000000000002</v>
      </c>
      <c r="F172" s="4">
        <v>23.58</v>
      </c>
      <c r="G172" s="3">
        <f t="shared" si="4"/>
        <v>5.8660000000000032</v>
      </c>
      <c r="H172" s="3">
        <f t="shared" si="5"/>
        <v>1.7145811524675637E-2</v>
      </c>
      <c r="I172" s="3" t="s">
        <v>24</v>
      </c>
    </row>
    <row r="173" spans="1:9" x14ac:dyDescent="0.2">
      <c r="A173" s="2" t="s">
        <v>22</v>
      </c>
      <c r="B173" s="2" t="s">
        <v>11</v>
      </c>
      <c r="C173" s="2" t="s">
        <v>8</v>
      </c>
      <c r="D173" s="2" t="s">
        <v>12</v>
      </c>
      <c r="E173" s="3">
        <v>30.437999999999999</v>
      </c>
      <c r="F173" s="4">
        <v>21.489000000000001</v>
      </c>
      <c r="G173" s="3">
        <f t="shared" si="4"/>
        <v>8.9489999999999981</v>
      </c>
      <c r="H173" s="3">
        <f t="shared" si="5"/>
        <v>2.0234038350781646E-3</v>
      </c>
      <c r="I173" s="3" t="s">
        <v>24</v>
      </c>
    </row>
    <row r="174" spans="1:9" x14ac:dyDescent="0.2">
      <c r="A174" s="2" t="s">
        <v>22</v>
      </c>
      <c r="B174" s="2" t="s">
        <v>11</v>
      </c>
      <c r="C174" s="2" t="s">
        <v>8</v>
      </c>
      <c r="D174" s="2" t="s">
        <v>12</v>
      </c>
      <c r="E174" s="3">
        <v>29.125</v>
      </c>
      <c r="F174" s="4">
        <v>20.920999999999999</v>
      </c>
      <c r="G174" s="3">
        <f t="shared" si="4"/>
        <v>8.2040000000000006</v>
      </c>
      <c r="H174" s="3">
        <f t="shared" si="5"/>
        <v>3.3911727640665731E-3</v>
      </c>
      <c r="I174" s="3" t="s">
        <v>24</v>
      </c>
    </row>
    <row r="175" spans="1:9" x14ac:dyDescent="0.2">
      <c r="A175" s="2" t="s">
        <v>22</v>
      </c>
      <c r="B175" s="2" t="s">
        <v>11</v>
      </c>
      <c r="C175" s="2" t="s">
        <v>8</v>
      </c>
      <c r="D175" s="2" t="s">
        <v>12</v>
      </c>
      <c r="E175" s="5">
        <v>13.64</v>
      </c>
      <c r="F175" s="4">
        <v>22.457999999999998</v>
      </c>
      <c r="G175" s="3">
        <f t="shared" si="4"/>
        <v>-8.8179999999999978</v>
      </c>
      <c r="H175" s="3">
        <f t="shared" si="5"/>
        <v>451.31784084847021</v>
      </c>
      <c r="I175" s="5" t="s">
        <v>23</v>
      </c>
    </row>
    <row r="176" spans="1:9" x14ac:dyDescent="0.2">
      <c r="A176" s="2" t="s">
        <v>22</v>
      </c>
      <c r="B176" s="2" t="s">
        <v>11</v>
      </c>
      <c r="C176" s="2" t="s">
        <v>8</v>
      </c>
      <c r="D176" s="2" t="s">
        <v>12</v>
      </c>
      <c r="E176" s="3">
        <v>28.774000000000001</v>
      </c>
      <c r="F176" s="4">
        <v>21.314</v>
      </c>
      <c r="G176" s="3">
        <f t="shared" si="4"/>
        <v>7.4600000000000009</v>
      </c>
      <c r="H176" s="3">
        <f t="shared" si="5"/>
        <v>5.6795801457824608E-3</v>
      </c>
      <c r="I176" s="3" t="s">
        <v>24</v>
      </c>
    </row>
    <row r="177" spans="1:9" x14ac:dyDescent="0.2">
      <c r="A177" s="2" t="s">
        <v>22</v>
      </c>
      <c r="B177" s="2" t="s">
        <v>11</v>
      </c>
      <c r="C177" s="2" t="s">
        <v>8</v>
      </c>
      <c r="D177" s="2" t="s">
        <v>12</v>
      </c>
      <c r="E177" s="5">
        <v>23.22</v>
      </c>
      <c r="F177" s="4">
        <v>21.263999999999999</v>
      </c>
      <c r="G177" s="3">
        <f t="shared" si="4"/>
        <v>1.9559999999999995</v>
      </c>
      <c r="H177" s="3">
        <f t="shared" si="5"/>
        <v>0.25774207969869728</v>
      </c>
      <c r="I177" s="5" t="s">
        <v>23</v>
      </c>
    </row>
    <row r="178" spans="1:9" x14ac:dyDescent="0.2">
      <c r="A178" s="2" t="s">
        <v>22</v>
      </c>
      <c r="B178" s="2" t="s">
        <v>11</v>
      </c>
      <c r="C178" s="2" t="s">
        <v>8</v>
      </c>
      <c r="D178" s="2" t="s">
        <v>12</v>
      </c>
      <c r="E178" s="5">
        <v>28.567</v>
      </c>
      <c r="F178" s="4">
        <v>23.228000000000002</v>
      </c>
      <c r="G178" s="3">
        <f t="shared" si="4"/>
        <v>5.3389999999999986</v>
      </c>
      <c r="H178" s="3">
        <f t="shared" si="5"/>
        <v>2.4705909893873272E-2</v>
      </c>
      <c r="I178" s="5" t="s">
        <v>23</v>
      </c>
    </row>
    <row r="179" spans="1:9" x14ac:dyDescent="0.2">
      <c r="A179" s="2" t="s">
        <v>22</v>
      </c>
      <c r="B179" s="2" t="s">
        <v>11</v>
      </c>
      <c r="C179" s="2" t="s">
        <v>8</v>
      </c>
      <c r="D179" s="2" t="s">
        <v>12</v>
      </c>
      <c r="E179" s="5">
        <v>29.358000000000001</v>
      </c>
      <c r="F179" s="4">
        <v>22.678999999999998</v>
      </c>
      <c r="G179" s="3">
        <f t="shared" si="4"/>
        <v>6.679000000000002</v>
      </c>
      <c r="H179" s="3">
        <f t="shared" si="5"/>
        <v>9.7593447316669905E-3</v>
      </c>
      <c r="I179" s="5" t="s">
        <v>23</v>
      </c>
    </row>
    <row r="180" spans="1:9" x14ac:dyDescent="0.2">
      <c r="A180" s="2" t="s">
        <v>22</v>
      </c>
      <c r="B180" s="2" t="s">
        <v>15</v>
      </c>
      <c r="C180" s="2" t="s">
        <v>9</v>
      </c>
      <c r="D180" s="2" t="s">
        <v>12</v>
      </c>
      <c r="E180" s="3">
        <v>31.172000000000001</v>
      </c>
      <c r="F180" s="4">
        <v>28.2</v>
      </c>
      <c r="G180" s="3">
        <f t="shared" si="4"/>
        <v>2.9720000000000013</v>
      </c>
      <c r="H180" s="3">
        <f t="shared" si="5"/>
        <v>0.12744971037477371</v>
      </c>
      <c r="I180" s="3" t="s">
        <v>24</v>
      </c>
    </row>
    <row r="181" spans="1:9" x14ac:dyDescent="0.2">
      <c r="A181" s="2" t="s">
        <v>22</v>
      </c>
      <c r="B181" s="2" t="s">
        <v>15</v>
      </c>
      <c r="C181" s="2" t="s">
        <v>9</v>
      </c>
      <c r="D181" s="2" t="s">
        <v>12</v>
      </c>
      <c r="E181" s="3">
        <v>31.4</v>
      </c>
      <c r="F181" s="4">
        <v>24.861000000000001</v>
      </c>
      <c r="G181" s="3">
        <f t="shared" si="4"/>
        <v>6.5389999999999979</v>
      </c>
      <c r="H181" s="3">
        <f t="shared" si="5"/>
        <v>1.0753871887427336E-2</v>
      </c>
      <c r="I181" s="3" t="s">
        <v>24</v>
      </c>
    </row>
    <row r="182" spans="1:9" x14ac:dyDescent="0.2">
      <c r="A182" s="2" t="s">
        <v>22</v>
      </c>
      <c r="B182" s="2" t="s">
        <v>15</v>
      </c>
      <c r="C182" s="2" t="s">
        <v>9</v>
      </c>
      <c r="D182" s="2" t="s">
        <v>12</v>
      </c>
      <c r="E182" s="5">
        <v>28.597000000000001</v>
      </c>
      <c r="F182" s="4">
        <v>24.018000000000001</v>
      </c>
      <c r="G182" s="3">
        <f t="shared" si="4"/>
        <v>4.5790000000000006</v>
      </c>
      <c r="H182" s="3">
        <f t="shared" si="5"/>
        <v>4.1839226780576291E-2</v>
      </c>
      <c r="I182" s="5" t="s">
        <v>23</v>
      </c>
    </row>
    <row r="183" spans="1:9" x14ac:dyDescent="0.2">
      <c r="A183" s="2" t="s">
        <v>22</v>
      </c>
      <c r="B183" s="2" t="s">
        <v>15</v>
      </c>
      <c r="C183" s="2" t="s">
        <v>9</v>
      </c>
      <c r="D183" s="2" t="s">
        <v>12</v>
      </c>
      <c r="E183" s="5">
        <v>28.486000000000001</v>
      </c>
      <c r="F183" s="4">
        <v>25.765999999999998</v>
      </c>
      <c r="G183" s="3">
        <f t="shared" si="4"/>
        <v>2.7200000000000024</v>
      </c>
      <c r="H183" s="3">
        <f t="shared" si="5"/>
        <v>0.15177436054938062</v>
      </c>
      <c r="I183" s="5" t="s">
        <v>23</v>
      </c>
    </row>
    <row r="184" spans="1:9" x14ac:dyDescent="0.2">
      <c r="A184" s="2" t="s">
        <v>22</v>
      </c>
      <c r="B184" s="2" t="s">
        <v>15</v>
      </c>
      <c r="C184" s="2" t="s">
        <v>9</v>
      </c>
      <c r="D184" s="2" t="s">
        <v>12</v>
      </c>
      <c r="E184" s="5">
        <v>28.887</v>
      </c>
      <c r="F184" s="4">
        <v>26.702999999999999</v>
      </c>
      <c r="G184" s="3">
        <f t="shared" si="4"/>
        <v>2.1840000000000011</v>
      </c>
      <c r="H184" s="3">
        <f t="shared" si="5"/>
        <v>0.2200647533907876</v>
      </c>
      <c r="I184" s="5" t="s">
        <v>23</v>
      </c>
    </row>
    <row r="185" spans="1:9" x14ac:dyDescent="0.2">
      <c r="A185" s="2" t="s">
        <v>22</v>
      </c>
      <c r="B185" s="2" t="s">
        <v>15</v>
      </c>
      <c r="C185" s="2" t="s">
        <v>9</v>
      </c>
      <c r="D185" s="2" t="s">
        <v>12</v>
      </c>
      <c r="E185" s="3">
        <v>29.751999999999999</v>
      </c>
      <c r="F185" s="4">
        <v>26.581</v>
      </c>
      <c r="G185" s="3">
        <f t="shared" si="4"/>
        <v>3.1709999999999994</v>
      </c>
      <c r="H185" s="3">
        <f t="shared" si="5"/>
        <v>0.11102834948030067</v>
      </c>
      <c r="I185" s="3" t="s">
        <v>24</v>
      </c>
    </row>
    <row r="186" spans="1:9" x14ac:dyDescent="0.2">
      <c r="A186" s="2" t="s">
        <v>22</v>
      </c>
      <c r="B186" s="2" t="s">
        <v>15</v>
      </c>
      <c r="C186" s="2" t="s">
        <v>9</v>
      </c>
      <c r="D186" s="2" t="s">
        <v>12</v>
      </c>
      <c r="E186" s="5">
        <v>12.525</v>
      </c>
      <c r="F186" s="4">
        <v>27.27</v>
      </c>
      <c r="G186" s="3">
        <f t="shared" si="4"/>
        <v>-14.744999999999999</v>
      </c>
      <c r="H186" s="3">
        <f t="shared" si="5"/>
        <v>27459.162428799296</v>
      </c>
      <c r="I186" s="5" t="s">
        <v>23</v>
      </c>
    </row>
    <row r="187" spans="1:9" x14ac:dyDescent="0.2">
      <c r="A187" s="2" t="s">
        <v>22</v>
      </c>
      <c r="B187" s="2" t="s">
        <v>15</v>
      </c>
      <c r="C187" s="2" t="s">
        <v>9</v>
      </c>
      <c r="D187" s="2" t="s">
        <v>12</v>
      </c>
      <c r="E187" s="3">
        <v>32.326000000000001</v>
      </c>
      <c r="F187" s="4">
        <v>24.835999999999999</v>
      </c>
      <c r="G187" s="3">
        <f t="shared" si="4"/>
        <v>7.490000000000002</v>
      </c>
      <c r="H187" s="3">
        <f t="shared" si="5"/>
        <v>5.5626960765510543E-3</v>
      </c>
      <c r="I187" s="3" t="s">
        <v>24</v>
      </c>
    </row>
    <row r="188" spans="1:9" x14ac:dyDescent="0.2">
      <c r="A188" s="2" t="s">
        <v>22</v>
      </c>
      <c r="B188" s="2" t="s">
        <v>15</v>
      </c>
      <c r="C188" s="2" t="s">
        <v>9</v>
      </c>
      <c r="D188" s="2" t="s">
        <v>12</v>
      </c>
      <c r="E188" s="5">
        <v>28.314</v>
      </c>
      <c r="F188" s="4">
        <v>26.786000000000001</v>
      </c>
      <c r="G188" s="3">
        <f t="shared" si="4"/>
        <v>1.5279999999999987</v>
      </c>
      <c r="H188" s="3">
        <f t="shared" si="5"/>
        <v>0.34675774228284661</v>
      </c>
      <c r="I188" s="5" t="s">
        <v>23</v>
      </c>
    </row>
    <row r="189" spans="1:9" x14ac:dyDescent="0.2">
      <c r="A189" s="2" t="s">
        <v>22</v>
      </c>
      <c r="B189" s="2" t="s">
        <v>15</v>
      </c>
      <c r="C189" s="2" t="s">
        <v>9</v>
      </c>
      <c r="D189" s="2" t="s">
        <v>12</v>
      </c>
      <c r="E189" s="3">
        <v>32.143000000000001</v>
      </c>
      <c r="F189" s="4">
        <v>26.959</v>
      </c>
      <c r="G189" s="3">
        <f t="shared" si="4"/>
        <v>5.1840000000000011</v>
      </c>
      <c r="H189" s="3">
        <f>2^(-G189)</f>
        <v>2.750809417384845E-2</v>
      </c>
      <c r="I189" s="3" t="s">
        <v>24</v>
      </c>
    </row>
    <row r="190" spans="1:9" x14ac:dyDescent="0.2">
      <c r="B190" s="2"/>
      <c r="C190" s="2"/>
      <c r="D190" s="2"/>
    </row>
    <row r="191" spans="1:9" x14ac:dyDescent="0.2">
      <c r="B191" s="2"/>
      <c r="C191" s="2"/>
      <c r="D1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2023-06-05T16:41:59Z</dcterms:created>
  <dcterms:modified xsi:type="dcterms:W3CDTF">2023-06-21T15:08:28Z</dcterms:modified>
</cp:coreProperties>
</file>