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900" yWindow="-80" windowWidth="19560" windowHeight="12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1"/>
  <c r="F18"/>
  <c r="F2"/>
  <c r="F3"/>
  <c r="F4"/>
  <c r="F5"/>
  <c r="F6"/>
  <c r="F7"/>
  <c r="F8"/>
  <c r="F9"/>
  <c r="F10"/>
  <c r="F11"/>
  <c r="F12"/>
  <c r="F13"/>
  <c r="F14"/>
  <c r="F15"/>
  <c r="F16"/>
  <c r="F17"/>
  <c r="F20"/>
</calcChain>
</file>

<file path=xl/sharedStrings.xml><?xml version="1.0" encoding="utf-8"?>
<sst xmlns="http://schemas.openxmlformats.org/spreadsheetml/2006/main" count="65" uniqueCount="52">
  <si>
    <t>Costs are accurate at the time of this application being completed.</t>
    <phoneticPr fontId="2" type="noConversion"/>
  </si>
  <si>
    <t>Item</t>
    <phoneticPr fontId="2" type="noConversion"/>
  </si>
  <si>
    <t>Description</t>
    <phoneticPr fontId="2" type="noConversion"/>
  </si>
  <si>
    <t>Grand Total:</t>
    <phoneticPr fontId="2" type="noConversion"/>
  </si>
  <si>
    <t>Storage Racks</t>
    <phoneticPr fontId="2" type="noConversion"/>
  </si>
  <si>
    <t>Storage Boxes</t>
    <phoneticPr fontId="2" type="noConversion"/>
  </si>
  <si>
    <t>Rapid Racking</t>
    <phoneticPr fontId="2" type="noConversion"/>
  </si>
  <si>
    <t>Rapid 1 Racking System</t>
  </si>
  <si>
    <t>Various Sizes</t>
    <phoneticPr fontId="2" type="noConversion"/>
  </si>
  <si>
    <t>Storage is required to store the equipment correctly and prolong its life.</t>
    <phoneticPr fontId="2" type="noConversion"/>
  </si>
  <si>
    <t>Rapid Racking</t>
    <phoneticPr fontId="2" type="noConversion"/>
  </si>
  <si>
    <t>Quantity</t>
    <phoneticPr fontId="2" type="noConversion"/>
  </si>
  <si>
    <t>Supplier</t>
    <phoneticPr fontId="2" type="noConversion"/>
  </si>
  <si>
    <t>Price</t>
    <phoneticPr fontId="2" type="noConversion"/>
  </si>
  <si>
    <t>Total</t>
    <phoneticPr fontId="2" type="noConversion"/>
  </si>
  <si>
    <t>Compasses</t>
    <phoneticPr fontId="2" type="noConversion"/>
  </si>
  <si>
    <t>Silva Field Compass</t>
    <phoneticPr fontId="2" type="noConversion"/>
  </si>
  <si>
    <t>Blacks</t>
    <phoneticPr fontId="2" type="noConversion"/>
  </si>
  <si>
    <t>Map Cases</t>
    <phoneticPr fontId="2" type="noConversion"/>
  </si>
  <si>
    <t>Outdoor Designs Meridian Map Case</t>
    <phoneticPr fontId="2" type="noConversion"/>
  </si>
  <si>
    <t>Cotswold Outdoor</t>
    <phoneticPr fontId="2" type="noConversion"/>
  </si>
  <si>
    <t>Tents</t>
    <phoneticPr fontId="2" type="noConversion"/>
  </si>
  <si>
    <t>Vango Mirage 300 3 Man Tent</t>
    <phoneticPr fontId="2" type="noConversion"/>
  </si>
  <si>
    <t>Sleeping Bags</t>
    <phoneticPr fontId="2" type="noConversion"/>
  </si>
  <si>
    <t>Vango Nitestar 350 Sleeping Bag</t>
    <phoneticPr fontId="2" type="noConversion"/>
  </si>
  <si>
    <t>Sleeping Bag Liners</t>
    <phoneticPr fontId="2" type="noConversion"/>
  </si>
  <si>
    <t>Eurohike Cotton Mummy Sleeping Bag Liner</t>
    <phoneticPr fontId="2" type="noConversion"/>
  </si>
  <si>
    <t>Sleeping Mats</t>
    <phoneticPr fontId="2" type="noConversion"/>
  </si>
  <si>
    <t>Mulitmat Trekker Mat</t>
    <phoneticPr fontId="2" type="noConversion"/>
  </si>
  <si>
    <t>Rucksacks</t>
    <phoneticPr fontId="2" type="noConversion"/>
  </si>
  <si>
    <t>Vango Contour 60+10L Rucksack</t>
    <phoneticPr fontId="2" type="noConversion"/>
  </si>
  <si>
    <t>Waterproofs</t>
    <phoneticPr fontId="2" type="noConversion"/>
  </si>
  <si>
    <t>Peter Storm Jacket and Trousers</t>
    <phoneticPr fontId="2" type="noConversion"/>
  </si>
  <si>
    <t>Survival Bags</t>
    <phoneticPr fontId="2" type="noConversion"/>
  </si>
  <si>
    <t>Lifesystems Survival Bag</t>
    <phoneticPr fontId="2" type="noConversion"/>
  </si>
  <si>
    <t>1st Aid Kits</t>
    <phoneticPr fontId="2" type="noConversion"/>
  </si>
  <si>
    <t>Lifeventures Pocket 1st Aid Kit</t>
    <phoneticPr fontId="2" type="noConversion"/>
  </si>
  <si>
    <t>Whistles</t>
    <phoneticPr fontId="2" type="noConversion"/>
  </si>
  <si>
    <t>Lifesystems Survival Whistle</t>
    <phoneticPr fontId="2" type="noConversion"/>
  </si>
  <si>
    <t>Stoves</t>
    <phoneticPr fontId="2" type="noConversion"/>
  </si>
  <si>
    <t>Primus Gravity 2</t>
    <phoneticPr fontId="0" type="noConversion"/>
  </si>
  <si>
    <t>Mess Tins</t>
    <phoneticPr fontId="2" type="noConversion"/>
  </si>
  <si>
    <t>Gelert Mess Tins</t>
    <phoneticPr fontId="2" type="noConversion"/>
  </si>
  <si>
    <t>Water Bottles</t>
    <phoneticPr fontId="2" type="noConversion"/>
  </si>
  <si>
    <t>Highlander Poly Octagonal Bottle 1L</t>
    <phoneticPr fontId="2" type="noConversion"/>
  </si>
  <si>
    <t>Water Carriers</t>
    <phoneticPr fontId="2" type="noConversion"/>
  </si>
  <si>
    <t>Water Carrier 25L</t>
    <phoneticPr fontId="0" type="noConversion"/>
  </si>
  <si>
    <t>Silvermans</t>
    <phoneticPr fontId="2" type="noConversion"/>
  </si>
  <si>
    <t>Head Torches</t>
    <phoneticPr fontId="2" type="noConversion"/>
  </si>
  <si>
    <t>Petzl Tikkina 2 Head Torch</t>
    <phoneticPr fontId="2" type="noConversion"/>
  </si>
  <si>
    <t>Notes</t>
    <phoneticPr fontId="2" type="noConversion"/>
  </si>
  <si>
    <t>Costs have been collated from supplier websites as detailed.</t>
    <phoneticPr fontId="2" type="noConversion"/>
  </si>
</sst>
</file>

<file path=xl/styles.xml><?xml version="1.0" encoding="utf-8"?>
<styleSheet xmlns="http://schemas.openxmlformats.org/spreadsheetml/2006/main">
  <numFmts count="1">
    <numFmt numFmtId="165" formatCode="&quot;£&quot;#,##0.00_);[Red]\(&quot;£&quot;#,##0.00\)"/>
  </numFmts>
  <fonts count="4">
    <font>
      <sz val="10"/>
      <name val="Verdana"/>
    </font>
    <font>
      <b/>
      <sz val="11"/>
      <name val="Arial"/>
    </font>
    <font>
      <sz val="8"/>
      <name val="Verdana"/>
    </font>
    <font>
      <sz val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1" fillId="0" borderId="0" xfId="0" applyFont="1"/>
    <xf numFmtId="0" fontId="1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165" fontId="1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6"/>
  <sheetViews>
    <sheetView tabSelected="1" workbookViewId="0"/>
  </sheetViews>
  <sheetFormatPr baseColWidth="10" defaultColWidth="10.7109375" defaultRowHeight="13"/>
  <cols>
    <col min="1" max="1" width="17.28515625" style="8" customWidth="1"/>
    <col min="2" max="2" width="37.42578125" style="8" bestFit="1" customWidth="1"/>
    <col min="3" max="3" width="8.28515625" style="8" bestFit="1" customWidth="1"/>
    <col min="4" max="4" width="15.7109375" style="8" bestFit="1" customWidth="1"/>
    <col min="5" max="5" width="11.85546875" style="8" bestFit="1" customWidth="1"/>
    <col min="6" max="6" width="9.42578125" style="8" bestFit="1" customWidth="1"/>
    <col min="7" max="16384" width="10.7109375" style="8"/>
  </cols>
  <sheetData>
    <row r="1" spans="1:6">
      <c r="A1" s="7" t="s">
        <v>1</v>
      </c>
      <c r="B1" s="2" t="s">
        <v>2</v>
      </c>
      <c r="C1" s="3" t="s">
        <v>11</v>
      </c>
      <c r="D1" s="2" t="s">
        <v>12</v>
      </c>
      <c r="E1" s="2" t="s">
        <v>13</v>
      </c>
      <c r="F1" s="3" t="s">
        <v>14</v>
      </c>
    </row>
    <row r="2" spans="1:6">
      <c r="A2" s="9" t="s">
        <v>15</v>
      </c>
      <c r="B2" s="4" t="s">
        <v>16</v>
      </c>
      <c r="C2" s="4">
        <v>10</v>
      </c>
      <c r="D2" s="4" t="s">
        <v>17</v>
      </c>
      <c r="E2" s="5">
        <v>18</v>
      </c>
      <c r="F2" s="5">
        <f>SUM(E2*C2)</f>
        <v>180</v>
      </c>
    </row>
    <row r="3" spans="1:6">
      <c r="A3" s="9" t="s">
        <v>18</v>
      </c>
      <c r="B3" s="4" t="s">
        <v>19</v>
      </c>
      <c r="C3" s="4">
        <v>10</v>
      </c>
      <c r="D3" s="4" t="s">
        <v>20</v>
      </c>
      <c r="E3" s="5">
        <v>10</v>
      </c>
      <c r="F3" s="5">
        <f>SUM(E3*C3)</f>
        <v>100</v>
      </c>
    </row>
    <row r="4" spans="1:6">
      <c r="A4" s="9" t="s">
        <v>21</v>
      </c>
      <c r="B4" s="4" t="s">
        <v>22</v>
      </c>
      <c r="C4" s="4">
        <v>10</v>
      </c>
      <c r="D4" s="4" t="s">
        <v>17</v>
      </c>
      <c r="E4" s="5">
        <v>150</v>
      </c>
      <c r="F4" s="5">
        <f t="shared" ref="F4:F19" si="0">SUM(E4*C4)</f>
        <v>1500</v>
      </c>
    </row>
    <row r="5" spans="1:6">
      <c r="A5" s="9" t="s">
        <v>23</v>
      </c>
      <c r="B5" s="4" t="s">
        <v>24</v>
      </c>
      <c r="C5" s="4">
        <v>5</v>
      </c>
      <c r="D5" s="4" t="s">
        <v>17</v>
      </c>
      <c r="E5" s="5">
        <v>43</v>
      </c>
      <c r="F5" s="5">
        <f t="shared" si="0"/>
        <v>215</v>
      </c>
    </row>
    <row r="6" spans="1:6">
      <c r="A6" s="9" t="s">
        <v>25</v>
      </c>
      <c r="B6" s="4" t="s">
        <v>26</v>
      </c>
      <c r="C6" s="4">
        <v>5</v>
      </c>
      <c r="D6" s="4" t="s">
        <v>17</v>
      </c>
      <c r="E6" s="5">
        <v>15</v>
      </c>
      <c r="F6" s="5">
        <f t="shared" si="0"/>
        <v>75</v>
      </c>
    </row>
    <row r="7" spans="1:6">
      <c r="A7" s="9" t="s">
        <v>27</v>
      </c>
      <c r="B7" s="4" t="s">
        <v>28</v>
      </c>
      <c r="C7" s="4">
        <v>5</v>
      </c>
      <c r="D7" s="4" t="s">
        <v>20</v>
      </c>
      <c r="E7" s="5">
        <v>9</v>
      </c>
      <c r="F7" s="5">
        <f t="shared" si="0"/>
        <v>45</v>
      </c>
    </row>
    <row r="8" spans="1:6">
      <c r="A8" s="9" t="s">
        <v>29</v>
      </c>
      <c r="B8" s="4" t="s">
        <v>30</v>
      </c>
      <c r="C8" s="4">
        <v>6</v>
      </c>
      <c r="D8" s="4" t="s">
        <v>17</v>
      </c>
      <c r="E8" s="5">
        <v>70</v>
      </c>
      <c r="F8" s="5">
        <f t="shared" si="0"/>
        <v>420</v>
      </c>
    </row>
    <row r="9" spans="1:6">
      <c r="A9" s="9" t="s">
        <v>31</v>
      </c>
      <c r="B9" s="4" t="s">
        <v>32</v>
      </c>
      <c r="C9" s="4">
        <v>5</v>
      </c>
      <c r="D9" s="4" t="s">
        <v>17</v>
      </c>
      <c r="E9" s="5">
        <v>70</v>
      </c>
      <c r="F9" s="5">
        <f t="shared" si="0"/>
        <v>350</v>
      </c>
    </row>
    <row r="10" spans="1:6">
      <c r="A10" s="9" t="s">
        <v>33</v>
      </c>
      <c r="B10" s="4" t="s">
        <v>34</v>
      </c>
      <c r="C10" s="4">
        <v>10</v>
      </c>
      <c r="D10" s="4" t="s">
        <v>20</v>
      </c>
      <c r="E10" s="5">
        <v>4.25</v>
      </c>
      <c r="F10" s="5">
        <f t="shared" si="0"/>
        <v>42.5</v>
      </c>
    </row>
    <row r="11" spans="1:6">
      <c r="A11" s="9" t="s">
        <v>35</v>
      </c>
      <c r="B11" s="6" t="s">
        <v>36</v>
      </c>
      <c r="C11" s="6">
        <v>5</v>
      </c>
      <c r="D11" s="6" t="s">
        <v>17</v>
      </c>
      <c r="E11" s="5">
        <v>10.5</v>
      </c>
      <c r="F11" s="5">
        <f t="shared" si="0"/>
        <v>52.5</v>
      </c>
    </row>
    <row r="12" spans="1:6">
      <c r="A12" s="9" t="s">
        <v>37</v>
      </c>
      <c r="B12" s="6" t="s">
        <v>38</v>
      </c>
      <c r="C12" s="6">
        <v>10</v>
      </c>
      <c r="D12" s="6" t="s">
        <v>17</v>
      </c>
      <c r="E12" s="5">
        <v>5.5</v>
      </c>
      <c r="F12" s="5">
        <f t="shared" si="0"/>
        <v>55</v>
      </c>
    </row>
    <row r="13" spans="1:6">
      <c r="A13" s="9" t="s">
        <v>39</v>
      </c>
      <c r="B13" s="4" t="s">
        <v>40</v>
      </c>
      <c r="C13" s="4">
        <v>5</v>
      </c>
      <c r="D13" s="4" t="s">
        <v>20</v>
      </c>
      <c r="E13" s="5">
        <v>65</v>
      </c>
      <c r="F13" s="5">
        <f t="shared" si="0"/>
        <v>325</v>
      </c>
    </row>
    <row r="14" spans="1:6">
      <c r="A14" s="9" t="s">
        <v>41</v>
      </c>
      <c r="B14" s="4" t="s">
        <v>42</v>
      </c>
      <c r="C14" s="4">
        <v>10</v>
      </c>
      <c r="D14" s="4" t="s">
        <v>20</v>
      </c>
      <c r="E14" s="5">
        <v>8</v>
      </c>
      <c r="F14" s="5">
        <f t="shared" si="0"/>
        <v>80</v>
      </c>
    </row>
    <row r="15" spans="1:6">
      <c r="A15" s="9" t="s">
        <v>43</v>
      </c>
      <c r="B15" s="4" t="s">
        <v>44</v>
      </c>
      <c r="C15" s="4">
        <v>10</v>
      </c>
      <c r="D15" s="4" t="s">
        <v>20</v>
      </c>
      <c r="E15" s="5">
        <v>4.5</v>
      </c>
      <c r="F15" s="5">
        <f>SUM(E15*C15)</f>
        <v>45</v>
      </c>
    </row>
    <row r="16" spans="1:6">
      <c r="A16" s="9" t="s">
        <v>45</v>
      </c>
      <c r="B16" s="4" t="s">
        <v>46</v>
      </c>
      <c r="C16" s="4">
        <v>4</v>
      </c>
      <c r="D16" s="4" t="s">
        <v>47</v>
      </c>
      <c r="E16" s="5">
        <v>25</v>
      </c>
      <c r="F16" s="5">
        <f t="shared" si="0"/>
        <v>100</v>
      </c>
    </row>
    <row r="17" spans="1:6">
      <c r="A17" s="9" t="s">
        <v>48</v>
      </c>
      <c r="B17" s="4" t="s">
        <v>49</v>
      </c>
      <c r="C17" s="4">
        <v>5</v>
      </c>
      <c r="D17" s="12" t="s">
        <v>20</v>
      </c>
      <c r="E17" s="5">
        <v>20</v>
      </c>
      <c r="F17" s="5">
        <f t="shared" si="0"/>
        <v>100</v>
      </c>
    </row>
    <row r="18" spans="1:6">
      <c r="A18" s="9" t="s">
        <v>4</v>
      </c>
      <c r="B18" s="4" t="s">
        <v>7</v>
      </c>
      <c r="C18" s="4">
        <v>1</v>
      </c>
      <c r="D18" s="4" t="s">
        <v>10</v>
      </c>
      <c r="E18" s="5">
        <v>477</v>
      </c>
      <c r="F18" s="5">
        <f t="shared" si="0"/>
        <v>477</v>
      </c>
    </row>
    <row r="19" spans="1:6">
      <c r="A19" s="9" t="s">
        <v>5</v>
      </c>
      <c r="B19" s="4" t="s">
        <v>8</v>
      </c>
      <c r="C19" s="4">
        <v>10</v>
      </c>
      <c r="D19" s="4" t="s">
        <v>6</v>
      </c>
      <c r="E19" s="5">
        <v>20</v>
      </c>
      <c r="F19" s="5">
        <f t="shared" si="0"/>
        <v>200</v>
      </c>
    </row>
    <row r="20" spans="1:6">
      <c r="B20" s="1"/>
      <c r="C20" s="1"/>
      <c r="D20" s="1"/>
      <c r="E20" s="11" t="s">
        <v>3</v>
      </c>
      <c r="F20" s="13">
        <f>SUM(F2:F19)</f>
        <v>4362</v>
      </c>
    </row>
    <row r="21" spans="1:6">
      <c r="B21" s="1"/>
      <c r="C21" s="1"/>
      <c r="D21" s="1"/>
      <c r="E21" s="1"/>
      <c r="F21" s="1"/>
    </row>
    <row r="23" spans="1:6">
      <c r="A23" s="10" t="s">
        <v>50</v>
      </c>
    </row>
    <row r="24" spans="1:6">
      <c r="A24" s="8" t="s">
        <v>51</v>
      </c>
    </row>
    <row r="25" spans="1:6">
      <c r="A25" s="8" t="s">
        <v>0</v>
      </c>
    </row>
    <row r="26" spans="1:6">
      <c r="A26" s="8" t="s">
        <v>9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Cooney</dc:creator>
  <cp:lastModifiedBy>Francis Cooney</cp:lastModifiedBy>
  <dcterms:created xsi:type="dcterms:W3CDTF">2013-06-24T13:18:52Z</dcterms:created>
  <dcterms:modified xsi:type="dcterms:W3CDTF">2013-10-26T20:45:11Z</dcterms:modified>
</cp:coreProperties>
</file>