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92" yWindow="108" windowWidth="16776" windowHeight="559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10" i="1" l="1"/>
  <c r="B9" i="1"/>
  <c r="B8" i="1"/>
  <c r="B7" i="1"/>
  <c r="B6" i="1"/>
</calcChain>
</file>

<file path=xl/comments1.xml><?xml version="1.0" encoding="utf-8"?>
<comments xmlns="http://schemas.openxmlformats.org/spreadsheetml/2006/main">
  <authors>
    <author>ROG</author>
  </authors>
  <commentList>
    <comment ref="H5" authorId="0">
      <text>
        <r>
          <rPr>
            <b/>
            <sz val="9"/>
            <color indexed="81"/>
            <rFont val="Tahoma"/>
            <family val="2"/>
          </rPr>
          <t>1.</t>
        </r>
        <r>
          <rPr>
            <b/>
            <sz val="9"/>
            <color indexed="81"/>
            <rFont val="돋움"/>
            <family val="3"/>
            <charset val="129"/>
          </rPr>
          <t xml:space="preserve">신화
</t>
        </r>
        <r>
          <rPr>
            <b/>
            <sz val="9"/>
            <color indexed="81"/>
            <rFont val="Tahoma"/>
            <family val="2"/>
          </rPr>
          <t>2.</t>
        </r>
        <r>
          <rPr>
            <b/>
            <sz val="9"/>
            <color indexed="81"/>
            <rFont val="돋움"/>
            <family val="3"/>
            <charset val="129"/>
          </rPr>
          <t xml:space="preserve">전설
</t>
        </r>
        <r>
          <rPr>
            <b/>
            <sz val="9"/>
            <color indexed="81"/>
            <rFont val="Tahoma"/>
            <family val="2"/>
          </rPr>
          <t>3.</t>
        </r>
        <r>
          <rPr>
            <b/>
            <sz val="9"/>
            <color indexed="81"/>
            <rFont val="돋움"/>
            <family val="3"/>
            <charset val="129"/>
          </rPr>
          <t xml:space="preserve">에픽
</t>
        </r>
        <r>
          <rPr>
            <b/>
            <sz val="9"/>
            <color indexed="81"/>
            <rFont val="Tahoma"/>
            <family val="2"/>
          </rPr>
          <t>4,</t>
        </r>
        <r>
          <rPr>
            <b/>
            <sz val="9"/>
            <color indexed="81"/>
            <rFont val="돋움"/>
            <family val="3"/>
            <charset val="129"/>
          </rPr>
          <t>노말</t>
        </r>
      </text>
    </comment>
  </commentList>
</comments>
</file>

<file path=xl/sharedStrings.xml><?xml version="1.0" encoding="utf-8"?>
<sst xmlns="http://schemas.openxmlformats.org/spreadsheetml/2006/main" count="109" uniqueCount="105">
  <si>
    <t>아이디</t>
    <phoneticPr fontId="1" type="noConversion"/>
  </si>
  <si>
    <t>고유번호</t>
    <phoneticPr fontId="1" type="noConversion"/>
  </si>
  <si>
    <t>이름</t>
    <phoneticPr fontId="1" type="noConversion"/>
  </si>
  <si>
    <t>등급</t>
    <phoneticPr fontId="1" type="noConversion"/>
  </si>
  <si>
    <t>공격력</t>
    <phoneticPr fontId="1" type="noConversion"/>
  </si>
  <si>
    <t>공격 속도</t>
    <phoneticPr fontId="1" type="noConversion"/>
  </si>
  <si>
    <t>방어력</t>
    <phoneticPr fontId="1" type="noConversion"/>
  </si>
  <si>
    <t>마법 방어</t>
    <phoneticPr fontId="1" type="noConversion"/>
  </si>
  <si>
    <t>치명타</t>
    <phoneticPr fontId="1" type="noConversion"/>
  </si>
  <si>
    <t>주문력</t>
    <phoneticPr fontId="1" type="noConversion"/>
  </si>
  <si>
    <t>주문 관통</t>
    <phoneticPr fontId="1" type="noConversion"/>
  </si>
  <si>
    <t>마나</t>
    <phoneticPr fontId="1" type="noConversion"/>
  </si>
  <si>
    <t>체력</t>
    <phoneticPr fontId="1" type="noConversion"/>
  </si>
  <si>
    <t>방어관통</t>
    <phoneticPr fontId="1" type="noConversion"/>
  </si>
  <si>
    <t>이미지</t>
    <phoneticPr fontId="1" type="noConversion"/>
  </si>
  <si>
    <t>가격</t>
    <phoneticPr fontId="1" type="noConversion"/>
  </si>
  <si>
    <t>롱소드</t>
    <phoneticPr fontId="1" type="noConversion"/>
  </si>
  <si>
    <t>001</t>
    <phoneticPr fontId="1" type="noConversion"/>
  </si>
  <si>
    <t>002</t>
    <phoneticPr fontId="1" type="noConversion"/>
  </si>
  <si>
    <t>003</t>
  </si>
  <si>
    <t>004</t>
  </si>
  <si>
    <t>id</t>
    <phoneticPr fontId="1" type="noConversion"/>
  </si>
  <si>
    <t>no</t>
    <phoneticPr fontId="1" type="noConversion"/>
  </si>
  <si>
    <t>name</t>
    <phoneticPr fontId="1" type="noConversion"/>
  </si>
  <si>
    <t>imge</t>
    <phoneticPr fontId="1" type="noConversion"/>
  </si>
  <si>
    <t>price</t>
    <phoneticPr fontId="1" type="noConversion"/>
  </si>
  <si>
    <t>grade</t>
    <phoneticPr fontId="1" type="noConversion"/>
  </si>
  <si>
    <t>덤붚 조끼</t>
    <phoneticPr fontId="1" type="noConversion"/>
  </si>
  <si>
    <t>name</t>
    <phoneticPr fontId="1" type="noConversion"/>
  </si>
  <si>
    <t>이름</t>
    <phoneticPr fontId="1" type="noConversion"/>
  </si>
  <si>
    <t>Index</t>
    <phoneticPr fontId="1" type="noConversion"/>
  </si>
  <si>
    <t>아이디 참조 값</t>
    <phoneticPr fontId="1" type="noConversion"/>
  </si>
  <si>
    <t>STR</t>
    <phoneticPr fontId="1" type="noConversion"/>
  </si>
  <si>
    <t>근력</t>
    <phoneticPr fontId="1" type="noConversion"/>
  </si>
  <si>
    <t>DEX</t>
    <phoneticPr fontId="1" type="noConversion"/>
  </si>
  <si>
    <t>민첩</t>
    <phoneticPr fontId="1" type="noConversion"/>
  </si>
  <si>
    <t>INT</t>
    <phoneticPr fontId="1" type="noConversion"/>
  </si>
  <si>
    <t>지력</t>
    <phoneticPr fontId="1" type="noConversion"/>
  </si>
  <si>
    <t>CON</t>
    <phoneticPr fontId="1" type="noConversion"/>
  </si>
  <si>
    <t>생명력</t>
    <phoneticPr fontId="1" type="noConversion"/>
  </si>
  <si>
    <t>LUCK</t>
    <phoneticPr fontId="1" type="noConversion"/>
  </si>
  <si>
    <t>운</t>
    <phoneticPr fontId="1" type="noConversion"/>
  </si>
  <si>
    <t>dodge</t>
    <phoneticPr fontId="1" type="noConversion"/>
  </si>
  <si>
    <t>회피</t>
    <phoneticPr fontId="1" type="noConversion"/>
  </si>
  <si>
    <t>attackSpeed</t>
    <phoneticPr fontId="1" type="noConversion"/>
  </si>
  <si>
    <t>공격속도</t>
    <phoneticPr fontId="1" type="noConversion"/>
  </si>
  <si>
    <t>pierceRate</t>
    <phoneticPr fontId="1" type="noConversion"/>
  </si>
  <si>
    <t>관통</t>
    <phoneticPr fontId="1" type="noConversion"/>
  </si>
  <si>
    <t>ignoreDefense</t>
    <phoneticPr fontId="1" type="noConversion"/>
  </si>
  <si>
    <t>방어무시</t>
    <phoneticPr fontId="1" type="noConversion"/>
  </si>
  <si>
    <t>물리 공격력</t>
    <phoneticPr fontId="1" type="noConversion"/>
  </si>
  <si>
    <t>magicAttack</t>
    <phoneticPr fontId="1" type="noConversion"/>
  </si>
  <si>
    <t>마법 공격력</t>
    <phoneticPr fontId="1" type="noConversion"/>
  </si>
  <si>
    <t>physicsDefense</t>
    <phoneticPr fontId="1" type="noConversion"/>
  </si>
  <si>
    <t>물리 방어력</t>
    <phoneticPr fontId="1" type="noConversion"/>
  </si>
  <si>
    <t>magicDefense</t>
    <phoneticPr fontId="1" type="noConversion"/>
  </si>
  <si>
    <t>마법 방어력</t>
    <phoneticPr fontId="1" type="noConversion"/>
  </si>
  <si>
    <t>HP</t>
    <phoneticPr fontId="1" type="noConversion"/>
  </si>
  <si>
    <t>MP</t>
    <phoneticPr fontId="1" type="noConversion"/>
  </si>
  <si>
    <t xml:space="preserve">마나 </t>
    <phoneticPr fontId="1" type="noConversion"/>
  </si>
  <si>
    <t>critical</t>
    <phoneticPr fontId="1" type="noConversion"/>
  </si>
  <si>
    <t>치명타율</t>
    <phoneticPr fontId="1" type="noConversion"/>
  </si>
  <si>
    <t>criticalDamage</t>
    <phoneticPr fontId="1" type="noConversion"/>
  </si>
  <si>
    <t>치명타 피해율</t>
    <phoneticPr fontId="1" type="noConversion"/>
  </si>
  <si>
    <t>resistance</t>
    <phoneticPr fontId="1" type="noConversion"/>
  </si>
  <si>
    <t>상태이상 저항</t>
    <phoneticPr fontId="1" type="noConversion"/>
  </si>
  <si>
    <t>recoveryHP</t>
    <phoneticPr fontId="1" type="noConversion"/>
  </si>
  <si>
    <t>hp회복력</t>
    <phoneticPr fontId="1" type="noConversion"/>
  </si>
  <si>
    <t>recoveryMP</t>
    <phoneticPr fontId="1" type="noConversion"/>
  </si>
  <si>
    <t>mp회복력</t>
    <phoneticPr fontId="1" type="noConversion"/>
  </si>
  <si>
    <t>addGold</t>
    <phoneticPr fontId="1" type="noConversion"/>
  </si>
  <si>
    <t>골드 획득 증가</t>
    <phoneticPr fontId="1" type="noConversion"/>
  </si>
  <si>
    <t>addEXP</t>
    <phoneticPr fontId="1" type="noConversion"/>
  </si>
  <si>
    <t>경험치 획득증가</t>
    <phoneticPr fontId="1" type="noConversion"/>
  </si>
  <si>
    <t>speed</t>
    <phoneticPr fontId="1" type="noConversion"/>
  </si>
  <si>
    <t>이동속도</t>
    <phoneticPr fontId="1" type="noConversion"/>
  </si>
  <si>
    <t>attackRange</t>
    <phoneticPr fontId="1" type="noConversion"/>
  </si>
  <si>
    <t>공격범위</t>
    <phoneticPr fontId="1" type="noConversion"/>
  </si>
  <si>
    <t>drainHP</t>
    <phoneticPr fontId="1" type="noConversion"/>
  </si>
  <si>
    <t>흡혈</t>
    <phoneticPr fontId="1" type="noConversion"/>
  </si>
  <si>
    <t>physicsAttack</t>
    <phoneticPr fontId="1" type="noConversion"/>
  </si>
  <si>
    <t>attack
Speed</t>
    <phoneticPr fontId="1" type="noConversion"/>
  </si>
  <si>
    <t xml:space="preserve">
special feature</t>
    <phoneticPr fontId="1" type="noConversion"/>
  </si>
  <si>
    <t>가시: 기본 공격에 맞으면 공격한 적에게 3+추가 방어력의 10%에 해당하는 마법 피해를 입히고, 대상이 챔피언일 경우
 2초 동안 40%의 고통스러운 상처를 남깁니다.
고통스러운 상처는 치유 및 회복 효과를 감소시킵니다.</t>
    <phoneticPr fontId="1" type="noConversion"/>
  </si>
  <si>
    <t>Spell 
acceleration</t>
    <phoneticPr fontId="1" type="noConversion"/>
  </si>
  <si>
    <t>주문가속(쿨타임)</t>
    <phoneticPr fontId="1" type="noConversion"/>
  </si>
  <si>
    <t>리안드리의
고뇌</t>
    <phoneticPr fontId="1" type="noConversion"/>
  </si>
  <si>
    <t>고통: 스킬로 피해를 입히면 4초 동안 적을 불태워 매초 15+
주문력의 2.5%+최대 체력의1%에 해당하는 마법 피해를 입힙니다. 
적은 불타는 동안 매초 마법 저항력이 5%씩 감소합니다. 
(최대 25% 감소)
신화급 기본 지속 효과: 다른 모든 전설급 아이템에 스킬 가속 5</t>
    <phoneticPr fontId="1" type="noConversion"/>
  </si>
  <si>
    <t>징수의 검</t>
    <phoneticPr fontId="1" type="noConversion"/>
  </si>
  <si>
    <r>
      <rPr>
        <sz val="10"/>
        <color theme="1"/>
        <rFont val="맑은 고딕"/>
        <family val="3"/>
        <charset val="129"/>
        <scheme val="minor"/>
      </rPr>
      <t>죽음과 세금</t>
    </r>
    <r>
      <rPr>
        <sz val="11"/>
        <color theme="1"/>
        <rFont val="맑은 고딕"/>
        <family val="2"/>
        <charset val="129"/>
        <scheme val="minor"/>
      </rPr>
      <t>:</t>
    </r>
    <r>
      <rPr>
        <sz val="11"/>
        <color rgb="FFFFFFFF"/>
        <rFont val="굴림"/>
        <family val="3"/>
        <charset val="129"/>
      </rPr>
      <t> </t>
    </r>
    <r>
      <rPr>
        <sz val="11"/>
        <color theme="1"/>
        <rFont val="굴림"/>
        <family val="3"/>
        <charset val="129"/>
      </rPr>
      <t>적에게 피해를 입혀 체력이 5% 이하가 되면 처형합니다. 
챔피언 처치 시 추가로 25골드를 얻습니다.</t>
    </r>
    <phoneticPr fontId="1" type="noConversion"/>
  </si>
  <si>
    <t>005</t>
    <phoneticPr fontId="1" type="noConversion"/>
  </si>
  <si>
    <t>굶주린 히드라</t>
    <phoneticPr fontId="1" type="noConversion"/>
  </si>
  <si>
    <t>쪼개기: 기본 공격과 스킬 적중 시 대상 주변 적들에게 공격력의
 60%에 해당하는 물리 피해를 입힙니다.
범위 끝의 유닛들은 공격력의 12%에 해당하는 피해만 입으며, 기본 공격 또는 스킬당 하나의 대상에게만 발동됩니다. 또한 지속 피해를 적용하지 않습니다.</t>
    <phoneticPr fontId="1" type="noConversion"/>
  </si>
  <si>
    <t>X</t>
    <phoneticPr fontId="1" type="noConversion"/>
  </si>
  <si>
    <t>물리관통</t>
    <phoneticPr fontId="1" type="noConversion"/>
  </si>
  <si>
    <t>Physical
 penetration</t>
    <phoneticPr fontId="1" type="noConversion"/>
  </si>
  <si>
    <t xml:space="preserve">Defense 
penetration
</t>
    <phoneticPr fontId="1" type="noConversion"/>
  </si>
  <si>
    <t>ability 
power</t>
    <phoneticPr fontId="1" type="noConversion"/>
  </si>
  <si>
    <t xml:space="preserve">
attack damage</t>
    <phoneticPr fontId="1" type="noConversion"/>
  </si>
  <si>
    <t>magic
 resist</t>
    <phoneticPr fontId="1" type="noConversion"/>
  </si>
  <si>
    <t>armor</t>
    <phoneticPr fontId="1" type="noConversion"/>
  </si>
  <si>
    <t>magic 
penetration</t>
    <phoneticPr fontId="1" type="noConversion"/>
  </si>
  <si>
    <t>health</t>
    <phoneticPr fontId="1" type="noConversion"/>
  </si>
  <si>
    <t>mana</t>
    <phoneticPr fontId="1" type="noConversion"/>
  </si>
  <si>
    <t xml:space="preserve">특징  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</si>
</sst>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11"/>
      <color rgb="FF202124"/>
      <name val="Inherit"/>
      <family val="2"/>
    </font>
    <font>
      <sz val="11"/>
      <color theme="1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1"/>
      <color rgb="FFFFFFFF"/>
      <name val="굴림"/>
      <family val="3"/>
      <charset val="129"/>
    </font>
    <font>
      <sz val="36"/>
      <color theme="1"/>
      <name val="맑은 고딕"/>
      <family val="3"/>
      <charset val="129"/>
      <scheme val="minor"/>
    </font>
    <font>
      <sz val="12"/>
      <color rgb="FF202124"/>
      <name val="Inherit"/>
      <family val="2"/>
    </font>
    <font>
      <sz val="11"/>
      <color rgb="FF333333"/>
      <name val="Verdana"/>
      <family val="2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rgb="FF000000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 wrapText="1"/>
    </xf>
    <xf numFmtId="0" fontId="4" fillId="0" borderId="4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0" borderId="4" xfId="0" quotePrefix="1" applyFont="1" applyBorder="1" applyAlignment="1">
      <alignment horizontal="center" vertical="center"/>
    </xf>
    <xf numFmtId="0" fontId="4" fillId="0" borderId="5" xfId="0" quotePrefix="1" applyFont="1" applyBorder="1" applyAlignment="1">
      <alignment horizontal="center" vertical="center"/>
    </xf>
    <xf numFmtId="0" fontId="4" fillId="0" borderId="3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193941</xdr:colOff>
      <xdr:row>5</xdr:row>
      <xdr:rowOff>42771</xdr:rowOff>
    </xdr:from>
    <xdr:to>
      <xdr:col>4</xdr:col>
      <xdr:colOff>860322</xdr:colOff>
      <xdr:row>5</xdr:row>
      <xdr:rowOff>709152</xdr:rowOff>
    </xdr:to>
    <xdr:pic>
      <xdr:nvPicPr>
        <xdr:cNvPr id="2" name="그림 1" descr="http://static.inven.co.kr/image_2011/site_image/lol/dataninfo/icon/item/1036.png?v=20201112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91102" y="3668416"/>
          <a:ext cx="666381" cy="6663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110367</xdr:colOff>
      <xdr:row>6</xdr:row>
      <xdr:rowOff>145272</xdr:rowOff>
    </xdr:from>
    <xdr:to>
      <xdr:col>4</xdr:col>
      <xdr:colOff>921775</xdr:colOff>
      <xdr:row>6</xdr:row>
      <xdr:rowOff>956680</xdr:rowOff>
    </xdr:to>
    <xdr:pic>
      <xdr:nvPicPr>
        <xdr:cNvPr id="3" name="그림 2" descr="http://static.inven.co.kr/image_2011/site_image/lol/dataninfo/icon/item/3076.png?v=20201112b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07528" y="4496046"/>
          <a:ext cx="811408" cy="8114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73742</xdr:colOff>
      <xdr:row>7</xdr:row>
      <xdr:rowOff>258097</xdr:rowOff>
    </xdr:from>
    <xdr:to>
      <xdr:col>4</xdr:col>
      <xdr:colOff>1020098</xdr:colOff>
      <xdr:row>7</xdr:row>
      <xdr:rowOff>1204453</xdr:rowOff>
    </xdr:to>
    <xdr:pic>
      <xdr:nvPicPr>
        <xdr:cNvPr id="4" name="그림 3" descr="http://static.inven.co.kr/image_2011/site_image/lol/dataninfo/icon/item/6653.png?v=20201112b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0903" y="5690420"/>
          <a:ext cx="946356" cy="94635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61451</xdr:colOff>
      <xdr:row>8</xdr:row>
      <xdr:rowOff>73741</xdr:rowOff>
    </xdr:from>
    <xdr:to>
      <xdr:col>4</xdr:col>
      <xdr:colOff>983227</xdr:colOff>
      <xdr:row>8</xdr:row>
      <xdr:rowOff>995517</xdr:rowOff>
    </xdr:to>
    <xdr:pic>
      <xdr:nvPicPr>
        <xdr:cNvPr id="5" name="그림 4" descr="http://static.inven.co.kr/image_2011/site_image/lol/dataninfo/icon/item/6676.png?v=20201112b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58612" y="7042354"/>
          <a:ext cx="921776" cy="9217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73743</xdr:colOff>
      <xdr:row>9</xdr:row>
      <xdr:rowOff>270385</xdr:rowOff>
    </xdr:from>
    <xdr:to>
      <xdr:col>4</xdr:col>
      <xdr:colOff>1056970</xdr:colOff>
      <xdr:row>9</xdr:row>
      <xdr:rowOff>1253612</xdr:rowOff>
    </xdr:to>
    <xdr:pic>
      <xdr:nvPicPr>
        <xdr:cNvPr id="6" name="그림 5" descr="http://static.inven.co.kr/image_2011/site_image/lol/dataninfo/icon/item/3074.png?v=20201112b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70904" y="8259095"/>
          <a:ext cx="983227" cy="983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4:Z31"/>
  <sheetViews>
    <sheetView tabSelected="1" zoomScale="62" zoomScaleNormal="62" workbookViewId="0">
      <selection activeCell="S2" sqref="S2"/>
    </sheetView>
  </sheetViews>
  <sheetFormatPr defaultRowHeight="57" customHeight="1"/>
  <cols>
    <col min="1" max="3" width="8.796875" style="1"/>
    <col min="4" max="6" width="14" style="1" customWidth="1"/>
    <col min="7" max="13" width="8.796875" style="1"/>
    <col min="14" max="14" width="15.3984375" style="1" customWidth="1"/>
    <col min="15" max="15" width="15.296875" style="1" customWidth="1"/>
    <col min="16" max="17" width="8.796875" style="1"/>
    <col min="18" max="18" width="15.59765625" style="1" customWidth="1"/>
    <col min="19" max="20" width="8.796875" style="1"/>
    <col min="21" max="21" width="55.3984375" style="1" customWidth="1"/>
    <col min="22" max="16384" width="8.796875" style="1"/>
  </cols>
  <sheetData>
    <row r="4" spans="2:26" ht="57" customHeight="1">
      <c r="B4" s="3" t="s">
        <v>21</v>
      </c>
      <c r="C4" s="3" t="s">
        <v>22</v>
      </c>
      <c r="D4" s="3" t="s">
        <v>23</v>
      </c>
      <c r="E4" s="3" t="s">
        <v>24</v>
      </c>
      <c r="F4" s="24" t="s">
        <v>84</v>
      </c>
      <c r="G4" s="3" t="s">
        <v>25</v>
      </c>
      <c r="H4" s="3" t="s">
        <v>26</v>
      </c>
      <c r="I4" s="3" t="s">
        <v>102</v>
      </c>
      <c r="J4" s="3" t="s">
        <v>103</v>
      </c>
      <c r="K4" s="21" t="s">
        <v>98</v>
      </c>
      <c r="L4" s="13" t="s">
        <v>81</v>
      </c>
      <c r="M4" s="22" t="s">
        <v>60</v>
      </c>
      <c r="N4" s="25" t="s">
        <v>95</v>
      </c>
      <c r="O4" s="12" t="s">
        <v>96</v>
      </c>
      <c r="P4" s="14" t="s">
        <v>78</v>
      </c>
      <c r="Q4" s="26" t="s">
        <v>97</v>
      </c>
      <c r="R4" s="12" t="s">
        <v>101</v>
      </c>
      <c r="S4" s="23" t="s">
        <v>100</v>
      </c>
      <c r="T4" s="27" t="s">
        <v>99</v>
      </c>
      <c r="U4" s="12" t="s">
        <v>82</v>
      </c>
    </row>
    <row r="5" spans="2:26" ht="57" customHeight="1">
      <c r="B5" s="2" t="s">
        <v>0</v>
      </c>
      <c r="C5" s="2" t="s">
        <v>1</v>
      </c>
      <c r="D5" s="2" t="s">
        <v>2</v>
      </c>
      <c r="E5" s="2" t="s">
        <v>14</v>
      </c>
      <c r="F5" s="2" t="s">
        <v>85</v>
      </c>
      <c r="G5" s="2" t="s">
        <v>15</v>
      </c>
      <c r="H5" s="2" t="s">
        <v>3</v>
      </c>
      <c r="I5" s="3" t="s">
        <v>12</v>
      </c>
      <c r="J5" s="3" t="s">
        <v>11</v>
      </c>
      <c r="K5" s="2" t="s">
        <v>4</v>
      </c>
      <c r="L5" s="2" t="s">
        <v>5</v>
      </c>
      <c r="M5" s="3" t="s">
        <v>8</v>
      </c>
      <c r="N5" s="2" t="s">
        <v>94</v>
      </c>
      <c r="O5" s="3" t="s">
        <v>13</v>
      </c>
      <c r="P5" s="3" t="s">
        <v>79</v>
      </c>
      <c r="Q5" s="3" t="s">
        <v>9</v>
      </c>
      <c r="R5" s="3" t="s">
        <v>10</v>
      </c>
      <c r="S5" s="2" t="s">
        <v>6</v>
      </c>
      <c r="T5" s="4" t="s">
        <v>7</v>
      </c>
      <c r="U5" s="3" t="s">
        <v>104</v>
      </c>
      <c r="X5" s="6" t="s">
        <v>28</v>
      </c>
      <c r="Y5" s="20" t="s">
        <v>29</v>
      </c>
      <c r="Z5" s="20"/>
    </row>
    <row r="6" spans="2:26" ht="57" customHeight="1">
      <c r="B6" s="2" t="str">
        <f>CONCATENATE(H6,C6)</f>
        <v>4001</v>
      </c>
      <c r="C6" s="5" t="s">
        <v>17</v>
      </c>
      <c r="D6" s="2" t="s">
        <v>16</v>
      </c>
      <c r="E6" s="2"/>
      <c r="F6" s="2">
        <v>0</v>
      </c>
      <c r="G6" s="2">
        <v>350</v>
      </c>
      <c r="H6" s="2">
        <v>4</v>
      </c>
      <c r="I6" s="2">
        <v>0</v>
      </c>
      <c r="J6" s="2">
        <v>0</v>
      </c>
      <c r="K6" s="2">
        <v>10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4">
        <v>0</v>
      </c>
      <c r="U6" s="17" t="s">
        <v>93</v>
      </c>
      <c r="X6" s="7" t="s">
        <v>30</v>
      </c>
      <c r="Y6" s="18" t="s">
        <v>31</v>
      </c>
      <c r="Z6" s="19"/>
    </row>
    <row r="7" spans="2:26" ht="85.2" customHeight="1">
      <c r="B7" s="2" t="str">
        <f t="shared" ref="B7" si="0">CONCATENATE(H7,C7)</f>
        <v>3002</v>
      </c>
      <c r="C7" s="5" t="s">
        <v>18</v>
      </c>
      <c r="D7" s="2" t="s">
        <v>27</v>
      </c>
      <c r="E7" s="28"/>
      <c r="F7" s="16">
        <v>0</v>
      </c>
      <c r="G7" s="2">
        <v>800</v>
      </c>
      <c r="H7" s="2">
        <v>3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35</v>
      </c>
      <c r="T7" s="4">
        <v>0</v>
      </c>
      <c r="U7" s="12" t="s">
        <v>83</v>
      </c>
      <c r="X7" s="7" t="s">
        <v>32</v>
      </c>
      <c r="Y7" s="18" t="s">
        <v>33</v>
      </c>
      <c r="Z7" s="19"/>
    </row>
    <row r="8" spans="2:26" ht="121.2" customHeight="1">
      <c r="B8" s="2" t="str">
        <f>CONCATENATE(H8,C8)</f>
        <v>1003</v>
      </c>
      <c r="C8" s="5" t="s">
        <v>19</v>
      </c>
      <c r="D8" s="15" t="s">
        <v>86</v>
      </c>
      <c r="E8" s="16"/>
      <c r="F8" s="2">
        <v>20</v>
      </c>
      <c r="G8" s="2">
        <v>3400</v>
      </c>
      <c r="H8" s="2">
        <v>1</v>
      </c>
      <c r="I8" s="2">
        <v>0</v>
      </c>
      <c r="J8" s="2">
        <v>600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80</v>
      </c>
      <c r="R8" s="2">
        <v>0</v>
      </c>
      <c r="S8" s="2">
        <v>0</v>
      </c>
      <c r="T8" s="4">
        <v>0</v>
      </c>
      <c r="U8" s="29" t="s">
        <v>87</v>
      </c>
      <c r="X8" s="7" t="s">
        <v>34</v>
      </c>
      <c r="Y8" s="18" t="s">
        <v>35</v>
      </c>
      <c r="Z8" s="19"/>
    </row>
    <row r="9" spans="2:26" ht="80.400000000000006" customHeight="1">
      <c r="B9" s="2" t="str">
        <f>CONCATENATE(H9,C9)</f>
        <v>2004</v>
      </c>
      <c r="C9" s="5" t="s">
        <v>20</v>
      </c>
      <c r="D9" s="2" t="s">
        <v>88</v>
      </c>
      <c r="E9" s="28"/>
      <c r="F9" s="2">
        <v>0</v>
      </c>
      <c r="G9" s="2">
        <v>3000</v>
      </c>
      <c r="H9" s="2">
        <v>2</v>
      </c>
      <c r="I9" s="2">
        <v>0</v>
      </c>
      <c r="J9" s="2">
        <v>0</v>
      </c>
      <c r="K9" s="2">
        <v>45</v>
      </c>
      <c r="L9" s="2">
        <v>0</v>
      </c>
      <c r="M9" s="2">
        <v>20</v>
      </c>
      <c r="N9" s="2">
        <v>18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4">
        <v>0</v>
      </c>
      <c r="U9" s="29" t="s">
        <v>89</v>
      </c>
      <c r="X9" s="7" t="s">
        <v>36</v>
      </c>
      <c r="Y9" s="18" t="s">
        <v>37</v>
      </c>
      <c r="Z9" s="19"/>
    </row>
    <row r="10" spans="2:26" ht="114.6" customHeight="1">
      <c r="B10" s="3" t="str">
        <f>CONCATENATE(H10,C10)</f>
        <v>2005</v>
      </c>
      <c r="C10" s="5" t="s">
        <v>90</v>
      </c>
      <c r="D10" s="2" t="s">
        <v>91</v>
      </c>
      <c r="E10" s="28"/>
      <c r="F10" s="2">
        <v>20</v>
      </c>
      <c r="G10" s="2">
        <v>3300</v>
      </c>
      <c r="H10" s="2">
        <v>2</v>
      </c>
      <c r="I10" s="2">
        <v>0</v>
      </c>
      <c r="J10" s="2">
        <v>0</v>
      </c>
      <c r="K10" s="2">
        <v>65</v>
      </c>
      <c r="L10" s="2">
        <v>0</v>
      </c>
      <c r="M10" s="2">
        <v>0</v>
      </c>
      <c r="N10" s="2">
        <v>0</v>
      </c>
      <c r="O10" s="2">
        <v>0</v>
      </c>
      <c r="P10" s="2">
        <v>15</v>
      </c>
      <c r="Q10" s="2">
        <v>15</v>
      </c>
      <c r="R10" s="2">
        <v>0</v>
      </c>
      <c r="S10" s="2">
        <v>0</v>
      </c>
      <c r="T10" s="4">
        <v>0</v>
      </c>
      <c r="U10" s="30" t="s">
        <v>92</v>
      </c>
      <c r="X10" s="7" t="s">
        <v>38</v>
      </c>
      <c r="Y10" s="18" t="s">
        <v>39</v>
      </c>
      <c r="Z10" s="19"/>
    </row>
    <row r="11" spans="2:26" ht="57" customHeight="1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4"/>
      <c r="U11" s="3"/>
      <c r="X11" s="7" t="s">
        <v>40</v>
      </c>
      <c r="Y11" s="18" t="s">
        <v>41</v>
      </c>
      <c r="Z11" s="19"/>
    </row>
    <row r="12" spans="2:26" ht="57" customHeight="1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4"/>
      <c r="U12" s="3"/>
      <c r="X12" s="6" t="s">
        <v>42</v>
      </c>
      <c r="Y12" s="18" t="s">
        <v>43</v>
      </c>
      <c r="Z12" s="19"/>
    </row>
    <row r="13" spans="2:26" ht="57" customHeigh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4"/>
      <c r="U13" s="3"/>
      <c r="X13" s="8" t="s">
        <v>44</v>
      </c>
      <c r="Y13" s="18" t="s">
        <v>45</v>
      </c>
      <c r="Z13" s="19"/>
    </row>
    <row r="14" spans="2:26" ht="57" customHeight="1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4"/>
      <c r="U14" s="3"/>
      <c r="X14" s="6" t="s">
        <v>46</v>
      </c>
      <c r="Y14" s="18" t="s">
        <v>47</v>
      </c>
      <c r="Z14" s="19"/>
    </row>
    <row r="15" spans="2:26" ht="57" customHeigh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4"/>
      <c r="U15" s="3"/>
      <c r="X15" s="6" t="s">
        <v>48</v>
      </c>
      <c r="Y15" s="18" t="s">
        <v>49</v>
      </c>
      <c r="Z15" s="19"/>
    </row>
    <row r="16" spans="2:26" ht="57" customHeight="1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4"/>
      <c r="U16" s="3"/>
      <c r="X16" s="9" t="s">
        <v>80</v>
      </c>
      <c r="Y16" s="18" t="s">
        <v>50</v>
      </c>
      <c r="Z16" s="19"/>
    </row>
    <row r="17" spans="2:26" ht="57" customHeigh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4"/>
      <c r="U17" s="3"/>
      <c r="X17" s="7" t="s">
        <v>51</v>
      </c>
      <c r="Y17" s="18" t="s">
        <v>52</v>
      </c>
      <c r="Z17" s="19"/>
    </row>
    <row r="18" spans="2:26" ht="57" customHeight="1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4"/>
      <c r="U18" s="3"/>
      <c r="X18" s="7" t="s">
        <v>53</v>
      </c>
      <c r="Y18" s="18" t="s">
        <v>54</v>
      </c>
      <c r="Z18" s="19"/>
    </row>
    <row r="19" spans="2:26" ht="57" customHeight="1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4"/>
      <c r="U19" s="3"/>
      <c r="X19" s="7" t="s">
        <v>55</v>
      </c>
      <c r="Y19" s="18" t="s">
        <v>56</v>
      </c>
      <c r="Z19" s="19"/>
    </row>
    <row r="20" spans="2:26" ht="57" customHeight="1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4"/>
      <c r="U20" s="3"/>
      <c r="X20" s="7" t="s">
        <v>57</v>
      </c>
      <c r="Y20" s="10" t="s">
        <v>39</v>
      </c>
      <c r="Z20" s="11"/>
    </row>
    <row r="21" spans="2:26" ht="57" customHeight="1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4"/>
      <c r="U21" s="3"/>
      <c r="X21" s="7" t="s">
        <v>58</v>
      </c>
      <c r="Y21" s="10" t="s">
        <v>59</v>
      </c>
      <c r="Z21" s="11"/>
    </row>
    <row r="22" spans="2:26" ht="57" customHeight="1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4"/>
      <c r="U22" s="3"/>
      <c r="X22" s="6" t="s">
        <v>60</v>
      </c>
      <c r="Y22" s="10" t="s">
        <v>61</v>
      </c>
      <c r="Z22" s="11"/>
    </row>
    <row r="23" spans="2:26" ht="57" customHeight="1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4"/>
      <c r="U23" s="3"/>
      <c r="X23" s="6" t="s">
        <v>62</v>
      </c>
      <c r="Y23" s="10" t="s">
        <v>63</v>
      </c>
      <c r="Z23" s="11"/>
    </row>
    <row r="24" spans="2:26" ht="57" customHeight="1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3"/>
      <c r="X24" s="6" t="s">
        <v>64</v>
      </c>
      <c r="Y24" s="10" t="s">
        <v>65</v>
      </c>
      <c r="Z24" s="11"/>
    </row>
    <row r="25" spans="2:26" ht="57" customHeight="1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3"/>
      <c r="X25" s="6" t="s">
        <v>66</v>
      </c>
      <c r="Y25" s="10" t="s">
        <v>67</v>
      </c>
      <c r="Z25" s="11"/>
    </row>
    <row r="26" spans="2:26" ht="57" customHeight="1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4"/>
      <c r="U26" s="3"/>
      <c r="X26" s="6" t="s">
        <v>68</v>
      </c>
      <c r="Y26" s="10" t="s">
        <v>69</v>
      </c>
      <c r="Z26" s="11"/>
    </row>
    <row r="27" spans="2:26" ht="57" customHeight="1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4"/>
      <c r="U27" s="3"/>
      <c r="X27" s="6" t="s">
        <v>70</v>
      </c>
      <c r="Y27" s="10" t="s">
        <v>71</v>
      </c>
      <c r="Z27" s="11"/>
    </row>
    <row r="28" spans="2:26" ht="57" customHeight="1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4"/>
      <c r="U28" s="3"/>
      <c r="X28" s="6" t="s">
        <v>72</v>
      </c>
      <c r="Y28" s="18" t="s">
        <v>73</v>
      </c>
      <c r="Z28" s="19"/>
    </row>
    <row r="29" spans="2:26" ht="57" customHeight="1">
      <c r="X29" s="7" t="s">
        <v>74</v>
      </c>
      <c r="Y29" s="18" t="s">
        <v>75</v>
      </c>
      <c r="Z29" s="19"/>
    </row>
    <row r="30" spans="2:26" ht="57" customHeight="1">
      <c r="X30" s="7" t="s">
        <v>76</v>
      </c>
      <c r="Y30" s="18" t="s">
        <v>77</v>
      </c>
      <c r="Z30" s="19"/>
    </row>
    <row r="31" spans="2:26" ht="57" customHeight="1">
      <c r="X31" s="6" t="s">
        <v>78</v>
      </c>
      <c r="Y31" s="18" t="s">
        <v>79</v>
      </c>
      <c r="Z31" s="19"/>
    </row>
  </sheetData>
  <mergeCells count="19">
    <mergeCell ref="Y16:Z16"/>
    <mergeCell ref="Y5:Z5"/>
    <mergeCell ref="Y6:Z6"/>
    <mergeCell ref="Y7:Z7"/>
    <mergeCell ref="Y8:Z8"/>
    <mergeCell ref="Y9:Z9"/>
    <mergeCell ref="Y10:Z10"/>
    <mergeCell ref="Y11:Z11"/>
    <mergeCell ref="Y12:Z12"/>
    <mergeCell ref="Y13:Z13"/>
    <mergeCell ref="Y14:Z14"/>
    <mergeCell ref="Y15:Z15"/>
    <mergeCell ref="Y31:Z31"/>
    <mergeCell ref="Y17:Z17"/>
    <mergeCell ref="Y18:Z18"/>
    <mergeCell ref="Y19:Z19"/>
    <mergeCell ref="Y28:Z28"/>
    <mergeCell ref="Y29:Z29"/>
    <mergeCell ref="Y30:Z30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</dc:creator>
  <cp:lastModifiedBy>ROG</cp:lastModifiedBy>
  <dcterms:created xsi:type="dcterms:W3CDTF">2020-11-17T10:35:44Z</dcterms:created>
  <dcterms:modified xsi:type="dcterms:W3CDTF">2020-11-23T07:03:05Z</dcterms:modified>
</cp:coreProperties>
</file>