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and" sheetId="1" state="visible" r:id="rId2"/>
    <sheet name="Air" sheetId="2" state="visible" r:id="rId3"/>
    <sheet name="Naval" sheetId="3" state="visible" r:id="rId4"/>
  </sheets>
  <definedNames>
    <definedName function="false" hidden="false" localSheetId="1" name="_xlnm.Print_Titles" vbProcedure="false">Air!$4:$4</definedName>
    <definedName function="false" hidden="true" localSheetId="1" name="_xlnm._FilterDatabase" vbProcedure="false">Air!$A$4:$AG$10</definedName>
    <definedName function="false" hidden="false" localSheetId="0" name="_xlnm.Print_Titles" vbProcedure="false">Land!$1:$4</definedName>
    <definedName function="false" hidden="true" localSheetId="0" name="_xlnm._FilterDatabase" vbProcedure="false">Land!$A$4:$AG$6</definedName>
    <definedName function="false" hidden="false" localSheetId="2" name="_xlnm.Print_Titles" vbProcedure="false">Naval!$4:$4</definedName>
    <definedName function="false" hidden="true" localSheetId="2" name="_xlnm._FilterDatabase" vbProcedure="false">Naval!$A$4:$AE$7</definedName>
    <definedName function="false" hidden="false" name="Air_Units" vbProcedure="false">Air!$A$4:$AG$12</definedName>
    <definedName function="false" hidden="false" name="Land_units" vbProcedure="false">Land!$A$4:$AG$8</definedName>
    <definedName function="false" hidden="false" name="Markers" vbProcedure="false">#REF!</definedName>
    <definedName function="false" hidden="false" name="Naval_Units" vbProcedure="false">Naval!$A$4:$AE$7</definedName>
    <definedName function="false" hidden="false" name="Quer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8"/>
            <color rgb="FF000000"/>
            <rFont val="Tahoma"/>
            <family val="2"/>
            <charset val="1"/>
          </rPr>
          <t xml:space="preserve">Side:
L = Allies
X = Axis
</t>
        </r>
      </text>
    </comment>
    <comment ref="I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Strengh Factor</t>
        </r>
      </text>
    </comment>
    <comment ref="J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Reorganization Factor</t>
        </r>
      </text>
    </comment>
    <comment ref="K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Move</t>
        </r>
      </text>
    </comment>
    <comment ref="L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Cost</t>
        </r>
      </text>
    </comment>
    <comment ref="M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Time</t>
        </r>
      </text>
    </comment>
    <comment ref="N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Taille
Div = Division sized
H = Heavy weapons unit</t>
        </r>
      </text>
    </comment>
    <comment ref="O4" authorId="0">
      <text>
        <r>
          <rPr>
            <sz val="8"/>
            <color rgb="FF000000"/>
            <rFont val="Tahoma"/>
            <family val="2"/>
            <charset val="1"/>
          </rPr>
          <t xml:space="preserve">WP : White Print, 
DR : Dark Red  (doublé en défense et en attaque contre ARM &amp; MECH),
Pink : doublé en défense contre ARM &amp; MECH.
CBV : City-Based Volunteer</t>
        </r>
      </text>
    </comment>
    <comment ref="P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Leader Abilities</t>
        </r>
      </text>
    </comment>
    <comment ref="Q4" authorId="0">
      <text>
        <r>
          <rPr>
            <sz val="8"/>
            <color rgb="FF000000"/>
            <rFont val="Tahoma"/>
            <family val="2"/>
            <charset val="1"/>
          </rPr>
          <t xml:space="preserve">Patrice 
WiFC : World in Flames Classic
PiFG : Planes in Flames Gold
AsA : Asia Aflame
AfA : Africa Aflame
AfA/AsA : Africa Aflame / Asia Aflame Update Kit
SiF : Ships in Flames
MiF : Mech in Flames
LiF : Leaders in Flames (Annual 98)
AiF : America in Flames
PoliF : Politics in Flames (Annual 2000)
PatiF : Patton in Flames</t>
        </r>
      </text>
    </comment>
    <comment ref="W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LiF Entry = special MIL from the Optional US Entry in LiF.
LiF  Kit = Late War Kit.</t>
        </r>
      </text>
    </comment>
    <comment ref="X4" authorId="0">
      <text>
        <r>
          <rPr>
            <sz val="8"/>
            <color rgb="FF000000"/>
            <rFont val="Tahoma"/>
            <family val="2"/>
            <charset val="1"/>
          </rPr>
          <t xml:space="preserve">Froon:
Is it used in a WiF CE Classic game ?</t>
        </r>
      </text>
    </comment>
    <comment ref="Y4" authorId="0">
      <text>
        <r>
          <rPr>
            <sz val="8"/>
            <color rgb="FF000000"/>
            <rFont val="Tahoma"/>
            <family val="2"/>
            <charset val="1"/>
          </rPr>
          <t xml:space="preserve">Froon:
Is it used in a WiF CE Deluxe game ?</t>
        </r>
      </text>
    </comment>
    <comment ref="Z4" authorId="0">
      <text>
        <r>
          <rPr>
            <sz val="8"/>
            <color rgb="FF000000"/>
            <rFont val="Tahoma"/>
            <family val="2"/>
            <charset val="1"/>
          </rPr>
          <t xml:space="preserve">Froon:
Is it used in a WiF CE game with AiF ?</t>
        </r>
      </text>
    </comment>
    <comment ref="AA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Replaced = Replaced by an AiF unit.</t>
        </r>
      </text>
    </comment>
    <comment ref="AB4" authorId="0">
      <text>
        <r>
          <rPr>
            <sz val="8"/>
            <color rgb="FF000000"/>
            <rFont val="Tahoma"/>
            <family val="2"/>
            <charset val="1"/>
          </rPr>
          <t xml:space="preserve">Froon:
Is it used in a WiF CE game with PatiF ?</t>
        </r>
      </text>
    </comment>
    <comment ref="AC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Replaced = Replaced by a PatiF unit.</t>
        </r>
      </text>
    </comment>
    <comment ref="AD4" authorId="0">
      <text>
        <r>
          <rPr>
            <sz val="8"/>
            <color rgb="FF000000"/>
            <rFont val="Tahoma"/>
            <family val="2"/>
            <charset val="1"/>
          </rPr>
          <t xml:space="preserve">Is it used in a WiF CE game with AiF &amp; PatiF ?</t>
        </r>
      </text>
    </comment>
    <comment ref="AE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Replaced = Replaced by a PatiF or AiF unit.</t>
        </r>
      </text>
    </comment>
    <comment ref="AF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Couleur du rectangle à l'intérieur du pion</t>
        </r>
      </text>
    </comment>
    <comment ref="AG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Couleur du Pion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8"/>
            <color rgb="FF000000"/>
            <rFont val="Tahoma"/>
            <family val="2"/>
            <charset val="1"/>
          </rPr>
          <t xml:space="preserve">Side:
L = Allies
X = Axis</t>
        </r>
      </text>
    </comment>
    <comment ref="J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Air to Air Factor</t>
        </r>
      </text>
    </comment>
    <comment ref="K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Air to Sea Factor</t>
        </r>
      </text>
    </comment>
    <comment ref="L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Tactical Factor</t>
        </r>
      </text>
    </comment>
    <comment ref="M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Strategic Bombardment Factor</t>
        </r>
      </text>
    </comment>
    <comment ref="O4" authorId="0">
      <text>
        <r>
          <rPr>
            <sz val="8"/>
            <color rgb="FF000000"/>
            <rFont val="Tahoma"/>
            <family val="2"/>
            <charset val="1"/>
          </rPr>
          <t xml:space="preserve">Les avions WiF coûtent 2 points de plus si on joue sans PiF</t>
        </r>
      </text>
    </comment>
    <comment ref="P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Cost if you play without pilots</t>
        </r>
      </text>
    </comment>
    <comment ref="R4" authorId="0">
      <text>
        <r>
          <rPr>
            <sz val="8"/>
            <color rgb="FF000000"/>
            <rFont val="Tahoma"/>
            <family val="2"/>
            <charset val="1"/>
          </rPr>
          <t xml:space="preserve">2E : 2-Engined (orange), TB : Tank-Buster, LL : Lend-Lease, NF : Night Fighter, FB : Flying Boat, AB : Amphibian, NP : No Paradrops, XATR : Large Air Transport, Bbmb : Black Bomb, Wbmb : White Bomb, UA : Unarmed, Ext : Extended.
C : CVPiF</t>
        </r>
      </text>
    </comment>
    <comment ref="S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Kits :
WiFC : World in Flames Classic
PiFG : Planes in Flames Gold
AsA : Asia Aflame
AfA : Africa Aflame
SiF : Ships in Flames
MiF : Mech in Flames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8"/>
            <color rgb="FF000000"/>
            <rFont val="Tahoma"/>
            <family val="2"/>
            <charset val="1"/>
          </rPr>
          <t xml:space="preserve">Patrice Forno:
Counter present at Set-Up ?
Y = Yes
R1 = Round 1 at Production Circle
          (going to Construction Pool)
R2 = Round 2 at Production Circle
          (going on map)
CP = Construction Pool
RP = Repair Pool</t>
        </r>
      </text>
    </comment>
  </commentList>
</comments>
</file>

<file path=xl/sharedStrings.xml><?xml version="1.0" encoding="utf-8"?>
<sst xmlns="http://schemas.openxmlformats.org/spreadsheetml/2006/main" count="215" uniqueCount="122">
  <si>
    <t xml:space="preserve">© 1985 ~ 2019, Australian Design Group</t>
  </si>
  <si>
    <t xml:space="preserve">Tri : Power, Home, Class, Type, Year, Strengh (Reverse), Move (Reverse)</t>
  </si>
  <si>
    <t xml:space="preserve">LOC</t>
  </si>
  <si>
    <t xml:space="preserve">SIDE</t>
  </si>
  <si>
    <t xml:space="preserve">POWER</t>
  </si>
  <si>
    <t xml:space="preserve">HOME</t>
  </si>
  <si>
    <t xml:space="preserve">CLASS</t>
  </si>
  <si>
    <t xml:space="preserve">TYPE</t>
  </si>
  <si>
    <t xml:space="preserve">UNIT</t>
  </si>
  <si>
    <t xml:space="preserve">YEAR</t>
  </si>
  <si>
    <t xml:space="preserve">Strength</t>
  </si>
  <si>
    <t xml:space="preserve">Réorg</t>
  </si>
  <si>
    <t xml:space="preserve">Move</t>
  </si>
  <si>
    <t xml:space="preserve">COST</t>
  </si>
  <si>
    <t xml:space="preserve">TIME</t>
  </si>
  <si>
    <t xml:space="preserve">SIZE</t>
  </si>
  <si>
    <t xml:space="preserve">OTHER</t>
  </si>
  <si>
    <t xml:space="preserve">ABILITIES</t>
  </si>
  <si>
    <t xml:space="preserve">KIT</t>
  </si>
  <si>
    <t xml:space="preserve">CS</t>
  </si>
  <si>
    <t xml:space="preserve">ROW</t>
  </si>
  <si>
    <t xml:space="preserve">COL</t>
  </si>
  <si>
    <t xml:space="preserve">CS Row Col</t>
  </si>
  <si>
    <t xml:space="preserve">MWiF</t>
  </si>
  <si>
    <t xml:space="preserve">OPTION</t>
  </si>
  <si>
    <t xml:space="preserve">USED CLC</t>
  </si>
  <si>
    <t xml:space="preserve">USED DLX</t>
  </si>
  <si>
    <t xml:space="preserve">USED AIF</t>
  </si>
  <si>
    <t xml:space="preserve">AIF</t>
  </si>
  <si>
    <t xml:space="preserve">USED PAT</t>
  </si>
  <si>
    <t xml:space="preserve">PatiF</t>
  </si>
  <si>
    <t xml:space="preserve">USED AIFPAT</t>
  </si>
  <si>
    <t xml:space="preserve">AiF+PatiF</t>
  </si>
  <si>
    <t xml:space="preserve">FORE COLOR</t>
  </si>
  <si>
    <t xml:space="preserve">BACK COLOR</t>
  </si>
  <si>
    <t xml:space="preserve">Afghanistan</t>
  </si>
  <si>
    <t xml:space="preserve">INF</t>
  </si>
  <si>
    <t xml:space="preserve">MIL</t>
  </si>
  <si>
    <t xml:space="preserve">Kabul</t>
  </si>
  <si>
    <t xml:space="preserve">Res</t>
  </si>
  <si>
    <t xml:space="preserve">WiFC</t>
  </si>
  <si>
    <t xml:space="preserve">Y</t>
  </si>
  <si>
    <t xml:space="preserve">Light Green</t>
  </si>
  <si>
    <t xml:space="preserve">Black</t>
  </si>
  <si>
    <t xml:space="preserve">PART</t>
  </si>
  <si>
    <t xml:space="preserve">Rev Gd</t>
  </si>
  <si>
    <t xml:space="preserve">White</t>
  </si>
  <si>
    <t xml:space="preserve">Bronze</t>
  </si>
  <si>
    <t xml:space="preserve">Tri : Power, Home, Class, Type, Year, Cost (rev), Unit</t>
  </si>
  <si>
    <t xml:space="preserve">NAME</t>
  </si>
  <si>
    <t xml:space="preserve">ATA</t>
  </si>
  <si>
    <t xml:space="preserve">ATS</t>
  </si>
  <si>
    <t xml:space="preserve">TAC</t>
  </si>
  <si>
    <t xml:space="preserve">STR</t>
  </si>
  <si>
    <t xml:space="preserve">RANGE</t>
  </si>
  <si>
    <t xml:space="preserve">$(ifP)</t>
  </si>
  <si>
    <t xml:space="preserve">$(noP)</t>
  </si>
  <si>
    <t xml:space="preserve">USED1</t>
  </si>
  <si>
    <t xml:space="preserve">YR1</t>
  </si>
  <si>
    <t xml:space="preserve">SIZ1</t>
  </si>
  <si>
    <t xml:space="preserve">YR2</t>
  </si>
  <si>
    <t xml:space="preserve">SIZ2</t>
  </si>
  <si>
    <t xml:space="preserve">YR3</t>
  </si>
  <si>
    <t xml:space="preserve">SIZ3</t>
  </si>
  <si>
    <t xml:space="preserve">COLOR</t>
  </si>
  <si>
    <t xml:space="preserve">Belgium</t>
  </si>
  <si>
    <t xml:space="preserve">AIR</t>
  </si>
  <si>
    <t xml:space="preserve">FTR</t>
  </si>
  <si>
    <t xml:space="preserve">CR 42bis</t>
  </si>
  <si>
    <t xml:space="preserve">L</t>
  </si>
  <si>
    <t xml:space="preserve">USA</t>
  </si>
  <si>
    <t xml:space="preserve">LND</t>
  </si>
  <si>
    <t xml:space="preserve">B-17F</t>
  </si>
  <si>
    <t xml:space="preserve">Flying Fortress</t>
  </si>
  <si>
    <t xml:space="preserve">High, Ext</t>
  </si>
  <si>
    <t xml:space="preserve">Green</t>
  </si>
  <si>
    <t xml:space="preserve">B-17G</t>
  </si>
  <si>
    <t xml:space="preserve">PiF</t>
  </si>
  <si>
    <t xml:space="preserve">4+</t>
  </si>
  <si>
    <t xml:space="preserve">USSR</t>
  </si>
  <si>
    <t xml:space="preserve">NAV</t>
  </si>
  <si>
    <t xml:space="preserve">Tu-14T</t>
  </si>
  <si>
    <t xml:space="preserve">Jet</t>
  </si>
  <si>
    <t xml:space="preserve">Brown</t>
  </si>
  <si>
    <t xml:space="preserve">Tu-4K</t>
  </si>
  <si>
    <t xml:space="preserve">Ext</t>
  </si>
  <si>
    <t xml:space="preserve">Yugoslavia</t>
  </si>
  <si>
    <t xml:space="preserve">IK-3</t>
  </si>
  <si>
    <t xml:space="preserve">Low</t>
  </si>
  <si>
    <t xml:space="preserve">Tri : Power, Home, Class, Type, T2, Cost1 (Reverse), Year, Ship1</t>
  </si>
  <si>
    <t xml:space="preserve">SU</t>
  </si>
  <si>
    <t xml:space="preserve">T2</t>
  </si>
  <si>
    <t xml:space="preserve">SHIP1</t>
  </si>
  <si>
    <t xml:space="preserve">SHIP2 / BACK / OTHER</t>
  </si>
  <si>
    <t xml:space="preserve">ATT</t>
  </si>
  <si>
    <t xml:space="preserve">DEF</t>
  </si>
  <si>
    <t xml:space="preserve">AA</t>
  </si>
  <si>
    <t xml:space="preserve">SB</t>
  </si>
  <si>
    <t xml:space="preserve">CV</t>
  </si>
  <si>
    <t xml:space="preserve">MOV</t>
  </si>
  <si>
    <t xml:space="preserve">RNG</t>
  </si>
  <si>
    <t xml:space="preserve">COST1</t>
  </si>
  <si>
    <t xml:space="preserve">COST2</t>
  </si>
  <si>
    <t xml:space="preserve">SUNK</t>
  </si>
  <si>
    <t xml:space="preserve">USED2</t>
  </si>
  <si>
    <t xml:space="preserve">Argentina</t>
  </si>
  <si>
    <t xml:space="preserve">SHIP</t>
  </si>
  <si>
    <t xml:space="preserve">CONV</t>
  </si>
  <si>
    <t xml:space="preserve">per CP</t>
  </si>
  <si>
    <t xml:space="preserve">SIF</t>
  </si>
  <si>
    <t xml:space="preserve">5+</t>
  </si>
  <si>
    <t xml:space="preserve">Light Blue</t>
  </si>
  <si>
    <t xml:space="preserve">SCS</t>
  </si>
  <si>
    <t xml:space="preserve">BB</t>
  </si>
  <si>
    <t xml:space="preserve">Rivadavia</t>
  </si>
  <si>
    <t xml:space="preserve">Moreno</t>
  </si>
  <si>
    <t xml:space="preserve">WIFC</t>
  </si>
  <si>
    <t xml:space="preserve">5-</t>
  </si>
  <si>
    <t xml:space="preserve">N</t>
  </si>
  <si>
    <t xml:space="preserve">CL</t>
  </si>
  <si>
    <t xml:space="preserve">Dalmacija</t>
  </si>
  <si>
    <t xml:space="preserve">6+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</si>
</sst>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(0\)"/>
    <numFmt numFmtId="166" formatCode="mmm\ d&quot;, &quot;yy"/>
    <numFmt numFmtId="167" formatCode="@"/>
    <numFmt numFmtId="168" formatCode="[$-40C]General"/>
    <numFmt numFmtId="169" formatCode="General"/>
    <numFmt numFmtId="170" formatCode="\$#,##0_);[RED]&quot;($&quot;#,##0\)"/>
    <numFmt numFmtId="171" formatCode="[$-40C]d\-mmm\-yy;@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7"/>
      <color rgb="FF000000"/>
      <name val="Arial"/>
      <family val="0"/>
    </font>
    <font>
      <sz val="10"/>
      <color rgb="FF00B05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003366"/>
        <bgColor rgb="FF333399"/>
      </patternFill>
    </fill>
    <fill>
      <patternFill patternType="solid">
        <fgColor rgb="FFFF66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5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7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  <cellStyle name="Excel Built-in Normal 1" xfId="21"/>
  </cellStyles>
  <dxfs count="8">
    <dxf>
      <fill>
        <patternFill patternType="solid">
          <fgColor rgb="FFCCFFC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00336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6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31</xdr:col>
      <xdr:colOff>1440</xdr:colOff>
      <xdr:row>0</xdr:row>
      <xdr:rowOff>0</xdr:rowOff>
    </xdr:from>
    <xdr:to>
      <xdr:col>31</xdr:col>
      <xdr:colOff>1800</xdr:colOff>
      <xdr:row>2</xdr:row>
      <xdr:rowOff>123480</xdr:rowOff>
    </xdr:to>
    <xdr:sp>
      <xdr:nvSpPr>
        <xdr:cNvPr id="0" name="Texte 505"/>
        <xdr:cNvSpPr/>
      </xdr:nvSpPr>
      <xdr:spPr>
        <a:xfrm>
          <a:off x="15242040" y="0"/>
          <a:ext cx="360" cy="44712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fr-FR" sz="700" spc="-1" strike="noStrike">
              <a:solidFill>
                <a:srgbClr val="000000"/>
              </a:solidFill>
              <a:latin typeface="Arial"/>
            </a:rPr>
            <a:t>WiF CE Deluxe + AiF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31</xdr:col>
      <xdr:colOff>542880</xdr:colOff>
      <xdr:row>1</xdr:row>
      <xdr:rowOff>0</xdr:rowOff>
    </xdr:from>
    <xdr:to>
      <xdr:col>31</xdr:col>
      <xdr:colOff>543240</xdr:colOff>
      <xdr:row>2</xdr:row>
      <xdr:rowOff>161640</xdr:rowOff>
    </xdr:to>
    <xdr:sp>
      <xdr:nvSpPr>
        <xdr:cNvPr id="1" name="Texte 506"/>
        <xdr:cNvSpPr/>
      </xdr:nvSpPr>
      <xdr:spPr>
        <a:xfrm>
          <a:off x="15783480" y="161640"/>
          <a:ext cx="360" cy="32364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</a:pPr>
          <a:r>
            <a:rPr b="0" lang="fr-FR" sz="700" spc="-1" strike="noStrike">
              <a:solidFill>
                <a:srgbClr val="000000"/>
              </a:solidFill>
              <a:latin typeface="Arial"/>
            </a:rPr>
            <a:t>WiF CE Deluxe + PatiF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31</xdr:col>
      <xdr:colOff>0</xdr:colOff>
      <xdr:row>1</xdr:row>
      <xdr:rowOff>0</xdr:rowOff>
    </xdr:from>
    <xdr:to>
      <xdr:col>31</xdr:col>
      <xdr:colOff>360</xdr:colOff>
      <xdr:row>2</xdr:row>
      <xdr:rowOff>161640</xdr:rowOff>
    </xdr:to>
    <xdr:sp>
      <xdr:nvSpPr>
        <xdr:cNvPr id="2" name="Texte 507"/>
        <xdr:cNvSpPr/>
      </xdr:nvSpPr>
      <xdr:spPr>
        <a:xfrm>
          <a:off x="15240600" y="161640"/>
          <a:ext cx="360" cy="32364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fr-FR" sz="700" spc="-1" strike="noStrike">
              <a:solidFill>
                <a:srgbClr val="000000"/>
              </a:solidFill>
              <a:latin typeface="Arial"/>
            </a:rPr>
            <a:t>WiF CE Deluxe + AiF + PatiF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0</xdr:colOff>
      <xdr:row>1</xdr:row>
      <xdr:rowOff>0</xdr:rowOff>
    </xdr:from>
    <xdr:to>
      <xdr:col>24</xdr:col>
      <xdr:colOff>463320</xdr:colOff>
      <xdr:row>2</xdr:row>
      <xdr:rowOff>161640</xdr:rowOff>
    </xdr:to>
    <xdr:sp>
      <xdr:nvSpPr>
        <xdr:cNvPr id="3" name="Texte 507"/>
        <xdr:cNvSpPr/>
      </xdr:nvSpPr>
      <xdr:spPr>
        <a:xfrm>
          <a:off x="14776920" y="161640"/>
          <a:ext cx="463320" cy="32364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</a:pPr>
          <a:r>
            <a:rPr b="0" lang="fr-FR" sz="700" spc="-1" strike="noStrike">
              <a:solidFill>
                <a:srgbClr val="000000"/>
              </a:solidFill>
              <a:latin typeface="Arial"/>
            </a:rPr>
            <a:t>WiF CE Deluxe game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0</xdr:colOff>
      <xdr:row>1</xdr:row>
      <xdr:rowOff>0</xdr:rowOff>
    </xdr:from>
    <xdr:to>
      <xdr:col>24</xdr:col>
      <xdr:colOff>360</xdr:colOff>
      <xdr:row>2</xdr:row>
      <xdr:rowOff>161640</xdr:rowOff>
    </xdr:to>
    <xdr:sp>
      <xdr:nvSpPr>
        <xdr:cNvPr id="4" name="Texte 507"/>
        <xdr:cNvSpPr/>
      </xdr:nvSpPr>
      <xdr:spPr>
        <a:xfrm>
          <a:off x="14776920" y="161640"/>
          <a:ext cx="360" cy="323640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</a:pPr>
          <a:r>
            <a:rPr b="0" lang="fr-FR" sz="700" spc="-1" strike="noStrike">
              <a:solidFill>
                <a:srgbClr val="000000"/>
              </a:solidFill>
              <a:latin typeface="Arial"/>
            </a:rPr>
            <a:t>WiF CE Classic game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4" topLeftCell="H5" activePane="bottomRight" state="frozen"/>
      <selection pane="topLeft" activeCell="A1" activeCellId="0" sqref="A1"/>
      <selection pane="topRight" activeCell="H1" activeCellId="0" sqref="H1"/>
      <selection pane="bottomLeft" activeCell="A5" activeCellId="0" sqref="A5"/>
      <selection pane="bottomRight" activeCell="C16" activeCellId="0" sqref="C16"/>
    </sheetView>
  </sheetViews>
  <sheetFormatPr defaultColWidth="11.43359375" defaultRowHeight="12.75" zeroHeight="false" outlineLevelRow="0" outlineLevelCol="1"/>
  <cols>
    <col collapsed="false" customWidth="true" hidden="false" outlineLevel="0" max="1" min="1" style="1" width="3.71"/>
    <col collapsed="false" customWidth="true" hidden="false" outlineLevel="0" max="2" min="2" style="1" width="4.57"/>
    <col collapsed="false" customWidth="true" hidden="false" outlineLevel="0" max="4" min="3" style="2" width="12.86"/>
    <col collapsed="false" customWidth="true" hidden="false" outlineLevel="0" max="6" min="5" style="2" width="6.86"/>
    <col collapsed="false" customWidth="true" hidden="false" outlineLevel="0" max="7" min="7" style="2" width="12.86"/>
    <col collapsed="false" customWidth="true" hidden="false" outlineLevel="0" max="8" min="8" style="3" width="6.71"/>
    <col collapsed="false" customWidth="true" hidden="false" outlineLevel="0" max="9" min="9" style="4" width="8"/>
    <col collapsed="false" customWidth="true" hidden="false" outlineLevel="0" max="10" min="10" style="5" width="9.85"/>
    <col collapsed="false" customWidth="true" hidden="false" outlineLevel="0" max="11" min="11" style="1" width="10"/>
    <col collapsed="false" customWidth="true" hidden="false" outlineLevel="0" max="12" min="12" style="1" width="8.42"/>
    <col collapsed="false" customWidth="true" hidden="false" outlineLevel="0" max="13" min="13" style="1" width="8.14"/>
    <col collapsed="false" customWidth="true" hidden="false" outlineLevel="0" max="14" min="14" style="1" width="10.14"/>
    <col collapsed="false" customWidth="true" hidden="false" outlineLevel="0" max="15" min="15" style="2" width="20.71"/>
    <col collapsed="false" customWidth="true" hidden="false" outlineLevel="0" max="16" min="16" style="2" width="16.29"/>
    <col collapsed="false" customWidth="true" hidden="false" outlineLevel="0" max="17" min="17" style="1" width="9"/>
    <col collapsed="false" customWidth="true" hidden="false" outlineLevel="0" max="18" min="18" style="3" width="3.86"/>
    <col collapsed="false" customWidth="true" hidden="false" outlineLevel="0" max="20" min="19" style="3" width="5.57"/>
    <col collapsed="false" customWidth="true" hidden="false" outlineLevel="0" max="21" min="21" style="3" width="12.86"/>
    <col collapsed="false" customWidth="true" hidden="false" outlineLevel="0" max="22" min="22" style="3" width="5.57"/>
    <col collapsed="false" customWidth="true" hidden="false" outlineLevel="0" max="23" min="23" style="1" width="8.14"/>
    <col collapsed="false" customWidth="true" hidden="true" outlineLevel="1" max="24" min="24" style="1" width="6.57"/>
    <col collapsed="false" customWidth="true" hidden="false" outlineLevel="0" max="25" min="25" style="1" width="6.57"/>
    <col collapsed="false" customWidth="true" hidden="true" outlineLevel="1" max="26" min="26" style="1" width="6.57"/>
    <col collapsed="false" customWidth="true" hidden="true" outlineLevel="1" max="27" min="27" style="1" width="8.14"/>
    <col collapsed="false" customWidth="true" hidden="true" outlineLevel="1" max="28" min="28" style="1" width="6.57"/>
    <col collapsed="false" customWidth="true" hidden="true" outlineLevel="1" max="29" min="29" style="1" width="8.14"/>
    <col collapsed="false" customWidth="true" hidden="true" outlineLevel="1" max="30" min="30" style="1" width="6.57"/>
    <col collapsed="false" customWidth="true" hidden="true" outlineLevel="1" max="31" min="31" style="1" width="9.42"/>
    <col collapsed="false" customWidth="true" hidden="false" outlineLevel="0" max="33" min="32" style="2" width="11.71"/>
  </cols>
  <sheetData>
    <row r="1" s="2" customFormat="true" ht="12.75" hidden="false" customHeight="false" outlineLevel="0" collapsed="false">
      <c r="I1" s="4"/>
      <c r="J1" s="5"/>
      <c r="K1" s="1"/>
      <c r="L1" s="1"/>
      <c r="M1" s="1"/>
      <c r="N1" s="1"/>
      <c r="W1" s="6"/>
      <c r="X1" s="1"/>
      <c r="Y1" s="1"/>
      <c r="Z1" s="1"/>
      <c r="AA1" s="6"/>
      <c r="AB1" s="1"/>
      <c r="AC1" s="6"/>
      <c r="AD1" s="1"/>
      <c r="AG1" s="6" t="s">
        <v>0</v>
      </c>
    </row>
    <row r="2" s="2" customFormat="true" ht="12.75" hidden="false" customHeight="false" outlineLevel="0" collapsed="false">
      <c r="A2" s="2" t="s">
        <v>1</v>
      </c>
      <c r="I2" s="4"/>
      <c r="J2" s="5"/>
      <c r="K2" s="1"/>
      <c r="L2" s="1"/>
      <c r="M2" s="1"/>
      <c r="N2" s="1"/>
      <c r="W2" s="1"/>
      <c r="X2" s="1"/>
      <c r="Y2" s="1"/>
      <c r="Z2" s="1"/>
      <c r="AA2" s="1"/>
      <c r="AB2" s="1"/>
      <c r="AC2" s="1"/>
      <c r="AD2" s="1"/>
      <c r="AE2" s="1"/>
    </row>
    <row r="3" s="2" customFormat="true" ht="12.75" hidden="false" customHeight="false" outlineLevel="0" collapsed="false">
      <c r="I3" s="4"/>
      <c r="J3" s="5"/>
      <c r="K3" s="1"/>
      <c r="L3" s="1"/>
      <c r="M3" s="1"/>
      <c r="N3" s="1"/>
      <c r="W3" s="1"/>
      <c r="X3" s="1"/>
      <c r="Y3" s="1"/>
      <c r="Z3" s="1"/>
      <c r="AA3" s="1"/>
      <c r="AB3" s="1"/>
      <c r="AC3" s="1"/>
      <c r="AD3" s="1"/>
      <c r="AE3" s="1"/>
    </row>
    <row r="4" s="15" customFormat="true" ht="14.25" hidden="false" customHeight="true" outlineLevel="0" collapsed="false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  <c r="H4" s="9" t="s">
        <v>9</v>
      </c>
      <c r="I4" s="10" t="s">
        <v>10</v>
      </c>
      <c r="J4" s="11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7" t="s">
        <v>16</v>
      </c>
      <c r="P4" s="7" t="s">
        <v>17</v>
      </c>
      <c r="Q4" s="10" t="s">
        <v>18</v>
      </c>
      <c r="R4" s="7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3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4" t="s">
        <v>33</v>
      </c>
      <c r="AG4" s="7" t="s">
        <v>34</v>
      </c>
    </row>
    <row r="5" s="23" customFormat="true" ht="12.75" hidden="false" customHeight="false" outlineLevel="0" collapsed="false">
      <c r="A5" s="1"/>
      <c r="B5" s="1"/>
      <c r="C5" s="2" t="s">
        <v>35</v>
      </c>
      <c r="D5" s="2" t="s">
        <v>35</v>
      </c>
      <c r="E5" s="2" t="s">
        <v>36</v>
      </c>
      <c r="F5" s="2" t="s">
        <v>37</v>
      </c>
      <c r="G5" s="16" t="s">
        <v>38</v>
      </c>
      <c r="H5" s="3" t="s">
        <v>39</v>
      </c>
      <c r="I5" s="4" t="n">
        <v>3</v>
      </c>
      <c r="J5" s="5"/>
      <c r="K5" s="1" t="n">
        <v>2</v>
      </c>
      <c r="L5" s="1" t="n">
        <v>2</v>
      </c>
      <c r="M5" s="1" t="n">
        <v>1</v>
      </c>
      <c r="N5" s="1"/>
      <c r="O5" s="2"/>
      <c r="P5" s="2"/>
      <c r="Q5" s="1" t="s">
        <v>40</v>
      </c>
      <c r="R5" s="3" t="n">
        <v>24</v>
      </c>
      <c r="S5" s="3" t="n">
        <v>1</v>
      </c>
      <c r="T5" s="3" t="n">
        <v>1</v>
      </c>
      <c r="U5" s="17" t="str">
        <f aca="false">"CS"&amp;TEXT(R5,"00")&amp;"R"&amp;TEXT(S5,"00")&amp;"C"&amp;TEXT(T5,"00")</f>
        <v>CS24R01C01</v>
      </c>
      <c r="V5" s="17"/>
      <c r="W5" s="18"/>
      <c r="X5" s="19" t="s">
        <v>41</v>
      </c>
      <c r="Y5" s="19" t="s">
        <v>41</v>
      </c>
      <c r="Z5" s="20"/>
      <c r="AA5" s="21"/>
      <c r="AB5" s="20"/>
      <c r="AC5" s="21"/>
      <c r="AD5" s="19"/>
      <c r="AE5" s="22"/>
      <c r="AF5" s="2" t="s">
        <v>42</v>
      </c>
      <c r="AG5" s="2" t="s">
        <v>43</v>
      </c>
    </row>
    <row r="6" customFormat="false" ht="12.75" hidden="false" customHeight="false" outlineLevel="0" collapsed="false">
      <c r="A6" s="4"/>
      <c r="B6" s="4"/>
      <c r="C6" s="24"/>
      <c r="D6" s="24"/>
      <c r="E6" s="24" t="s">
        <v>36</v>
      </c>
      <c r="F6" s="24" t="s">
        <v>44</v>
      </c>
      <c r="G6" s="25" t="s">
        <v>45</v>
      </c>
      <c r="H6" s="26" t="n">
        <v>1945</v>
      </c>
      <c r="I6" s="4" t="n">
        <v>4</v>
      </c>
      <c r="J6" s="27"/>
      <c r="K6" s="4" t="n">
        <v>3</v>
      </c>
      <c r="L6" s="4"/>
      <c r="M6" s="4"/>
      <c r="N6" s="4"/>
      <c r="O6" s="24"/>
      <c r="P6" s="24"/>
      <c r="Q6" s="4" t="s">
        <v>40</v>
      </c>
      <c r="R6" s="26" t="n">
        <v>6</v>
      </c>
      <c r="S6" s="26" t="n">
        <v>7</v>
      </c>
      <c r="T6" s="26" t="n">
        <v>20</v>
      </c>
      <c r="U6" s="17" t="str">
        <f aca="false">"CS"&amp;TEXT(R6,"00")&amp;"R"&amp;TEXT(S6,"00")&amp;"C"&amp;TEXT(T6,"00")</f>
        <v>CS06R07C20</v>
      </c>
      <c r="V6" s="26"/>
      <c r="W6" s="28"/>
      <c r="X6" s="19" t="s">
        <v>41</v>
      </c>
      <c r="Y6" s="19" t="s">
        <v>41</v>
      </c>
      <c r="Z6" s="29"/>
      <c r="AA6" s="30"/>
      <c r="AB6" s="29"/>
      <c r="AC6" s="30"/>
      <c r="AD6" s="19"/>
      <c r="AE6" s="31"/>
      <c r="AF6" s="24" t="s">
        <v>46</v>
      </c>
      <c r="AG6" s="24" t="s">
        <v>47</v>
      </c>
    </row>
  </sheetData>
  <autoFilter ref="A4:AG6">
    <sortState ref="A5:AG6">
      <sortCondition ref="A5:A6" customList=""/>
    </sortState>
  </autoFilter>
  <printOptions headings="false" gridLines="true" gridLinesSet="true" horizontalCentered="false" verticalCentered="false"/>
  <pageMargins left="0.511805555555556" right="0.511805555555556" top="0.511805555555556" bottom="0.511805555555556" header="0.511811023622047" footer="0.236111111111111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4" topLeftCell="H1049" activePane="bottomRight" state="frozen"/>
      <selection pane="topLeft" activeCell="A1" activeCellId="0" sqref="A1"/>
      <selection pane="topRight" activeCell="H1" activeCellId="0" sqref="H1"/>
      <selection pane="bottomLeft" activeCell="A1049" activeCellId="0" sqref="A1049"/>
      <selection pane="bottomRight" activeCell="A1072" activeCellId="0" sqref="A1072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4.29"/>
    <col collapsed="false" customWidth="true" hidden="false" outlineLevel="0" max="4" min="3" style="0" width="12.86"/>
    <col collapsed="false" customWidth="true" hidden="false" outlineLevel="0" max="6" min="5" style="0" width="5.86"/>
    <col collapsed="false" customWidth="true" hidden="false" outlineLevel="0" max="7" min="7" style="0" width="15.86"/>
    <col collapsed="false" customWidth="true" hidden="false" outlineLevel="0" max="8" min="8" style="0" width="12.86"/>
    <col collapsed="false" customWidth="true" hidden="false" outlineLevel="0" max="9" min="9" style="3" width="5.86"/>
    <col collapsed="false" customWidth="true" hidden="false" outlineLevel="0" max="13" min="10" style="1" width="9.29"/>
    <col collapsed="false" customWidth="true" hidden="false" outlineLevel="0" max="14" min="14" style="1" width="11.99"/>
    <col collapsed="false" customWidth="true" hidden="false" outlineLevel="0" max="15" min="15" style="1" width="10.14"/>
    <col collapsed="false" customWidth="true" hidden="false" outlineLevel="0" max="16" min="16" style="1" width="11.29"/>
    <col collapsed="false" customWidth="true" hidden="false" outlineLevel="0" max="17" min="17" style="1" width="10"/>
    <col collapsed="false" customWidth="true" hidden="false" outlineLevel="0" max="18" min="18" style="0" width="34.14"/>
    <col collapsed="false" customWidth="true" hidden="false" outlineLevel="0" max="19" min="19" style="1" width="9.58"/>
    <col collapsed="false" customWidth="true" hidden="false" outlineLevel="0" max="20" min="20" style="3" width="3.86"/>
    <col collapsed="false" customWidth="true" hidden="false" outlineLevel="0" max="22" min="21" style="3" width="5.57"/>
    <col collapsed="false" customWidth="true" hidden="false" outlineLevel="0" max="23" min="23" style="3" width="12.86"/>
    <col collapsed="false" customWidth="true" hidden="false" outlineLevel="0" max="24" min="24" style="3" width="6.28"/>
    <col collapsed="false" customWidth="true" hidden="false" outlineLevel="0" max="25" min="25" style="3" width="5.86"/>
    <col collapsed="false" customWidth="true" hidden="false" outlineLevel="0" max="26" min="26" style="1" width="5.86"/>
    <col collapsed="false" customWidth="true" hidden="false" outlineLevel="0" max="27" min="27" style="3" width="5.86"/>
    <col collapsed="false" customWidth="true" hidden="false" outlineLevel="0" max="28" min="28" style="1" width="3.86"/>
    <col collapsed="false" customWidth="true" hidden="false" outlineLevel="0" max="29" min="29" style="3" width="5.86"/>
    <col collapsed="false" customWidth="true" hidden="false" outlineLevel="0" max="30" min="30" style="1" width="3.86"/>
    <col collapsed="false" customWidth="true" hidden="false" outlineLevel="0" max="31" min="31" style="3" width="5.86"/>
    <col collapsed="false" customWidth="true" hidden="false" outlineLevel="0" max="32" min="32" style="1" width="3.86"/>
    <col collapsed="false" customWidth="true" hidden="false" outlineLevel="0" max="33" min="33" style="0" width="9.85"/>
  </cols>
  <sheetData>
    <row r="1" s="2" customFormat="true" ht="12.75" hidden="false" customHeight="false" outlineLevel="0" collapsed="false">
      <c r="B1" s="1"/>
      <c r="J1" s="1"/>
      <c r="K1" s="1"/>
      <c r="L1" s="1"/>
      <c r="M1" s="1"/>
      <c r="N1" s="1"/>
      <c r="O1" s="1"/>
      <c r="P1" s="1"/>
      <c r="Q1" s="1"/>
      <c r="S1" s="1"/>
      <c r="W1" s="3"/>
      <c r="Z1" s="1"/>
      <c r="AG1" s="6" t="s">
        <v>0</v>
      </c>
    </row>
    <row r="2" s="2" customFormat="true" ht="12.75" hidden="false" customHeight="false" outlineLevel="0" collapsed="false">
      <c r="A2" s="2" t="s">
        <v>48</v>
      </c>
      <c r="B2" s="1"/>
      <c r="J2" s="1"/>
      <c r="K2" s="1"/>
      <c r="L2" s="1"/>
      <c r="M2" s="1"/>
      <c r="N2" s="1"/>
      <c r="O2" s="1"/>
      <c r="P2" s="1"/>
      <c r="Q2" s="1"/>
      <c r="S2" s="1"/>
      <c r="W2" s="3"/>
      <c r="Z2" s="1"/>
    </row>
    <row r="3" s="2" customFormat="true" ht="12.75" hidden="false" customHeight="false" outlineLevel="0" collapsed="false">
      <c r="B3" s="1"/>
      <c r="J3" s="1"/>
      <c r="K3" s="1"/>
      <c r="L3" s="1"/>
      <c r="M3" s="1"/>
      <c r="N3" s="1"/>
      <c r="O3" s="1"/>
      <c r="P3" s="1"/>
      <c r="Q3" s="1"/>
      <c r="S3" s="1"/>
      <c r="W3" s="3"/>
      <c r="Z3" s="1"/>
    </row>
    <row r="4" s="15" customFormat="true" ht="12.75" hidden="false" customHeight="false" outlineLevel="0" collapsed="false">
      <c r="A4" s="32" t="s">
        <v>2</v>
      </c>
      <c r="B4" s="33" t="s">
        <v>3</v>
      </c>
      <c r="C4" s="34" t="s">
        <v>4</v>
      </c>
      <c r="D4" s="34" t="s">
        <v>5</v>
      </c>
      <c r="E4" s="34" t="s">
        <v>6</v>
      </c>
      <c r="F4" s="34" t="s">
        <v>7</v>
      </c>
      <c r="G4" s="34" t="s">
        <v>8</v>
      </c>
      <c r="H4" s="34" t="s">
        <v>49</v>
      </c>
      <c r="I4" s="34" t="s">
        <v>9</v>
      </c>
      <c r="J4" s="33" t="s">
        <v>50</v>
      </c>
      <c r="K4" s="33" t="s">
        <v>51</v>
      </c>
      <c r="L4" s="33" t="s">
        <v>52</v>
      </c>
      <c r="M4" s="33" t="s">
        <v>53</v>
      </c>
      <c r="N4" s="33" t="s">
        <v>54</v>
      </c>
      <c r="O4" s="33" t="s">
        <v>55</v>
      </c>
      <c r="P4" s="33" t="s">
        <v>56</v>
      </c>
      <c r="Q4" s="33" t="s">
        <v>14</v>
      </c>
      <c r="R4" s="34" t="s">
        <v>16</v>
      </c>
      <c r="S4" s="33" t="s">
        <v>18</v>
      </c>
      <c r="T4" s="34" t="s">
        <v>19</v>
      </c>
      <c r="U4" s="34" t="s">
        <v>20</v>
      </c>
      <c r="V4" s="34" t="s">
        <v>21</v>
      </c>
      <c r="W4" s="35" t="s">
        <v>22</v>
      </c>
      <c r="X4" s="34" t="s">
        <v>23</v>
      </c>
      <c r="Y4" s="36" t="s">
        <v>24</v>
      </c>
      <c r="Z4" s="37" t="s">
        <v>57</v>
      </c>
      <c r="AA4" s="38" t="s">
        <v>58</v>
      </c>
      <c r="AB4" s="38" t="s">
        <v>59</v>
      </c>
      <c r="AC4" s="38" t="s">
        <v>60</v>
      </c>
      <c r="AD4" s="38" t="s">
        <v>61</v>
      </c>
      <c r="AE4" s="38" t="s">
        <v>62</v>
      </c>
      <c r="AF4" s="38" t="s">
        <v>63</v>
      </c>
      <c r="AG4" s="38" t="s">
        <v>64</v>
      </c>
    </row>
    <row r="5" customFormat="false" ht="12.75" hidden="false" customHeight="false" outlineLevel="0" collapsed="false">
      <c r="A5" s="23"/>
      <c r="B5" s="4"/>
      <c r="C5" s="23" t="s">
        <v>65</v>
      </c>
      <c r="D5" s="23" t="s">
        <v>65</v>
      </c>
      <c r="E5" s="0" t="s">
        <v>66</v>
      </c>
      <c r="F5" s="23" t="s">
        <v>67</v>
      </c>
      <c r="G5" s="23" t="s">
        <v>68</v>
      </c>
      <c r="H5" s="23"/>
      <c r="I5" s="3" t="n">
        <v>1939</v>
      </c>
      <c r="J5" s="4" t="n">
        <v>3</v>
      </c>
      <c r="K5" s="4"/>
      <c r="L5" s="4" t="n">
        <v>2</v>
      </c>
      <c r="M5" s="4"/>
      <c r="N5" s="39" t="n">
        <v>3</v>
      </c>
      <c r="O5" s="4" t="n">
        <v>2</v>
      </c>
      <c r="P5" s="4" t="n">
        <v>4</v>
      </c>
      <c r="Q5" s="4" t="n">
        <v>2</v>
      </c>
      <c r="R5" s="23"/>
      <c r="S5" s="4" t="s">
        <v>40</v>
      </c>
      <c r="T5" s="26" t="n">
        <v>5</v>
      </c>
      <c r="U5" s="26" t="n">
        <v>9</v>
      </c>
      <c r="V5" s="26" t="n">
        <v>20</v>
      </c>
      <c r="W5" s="17" t="str">
        <f aca="false">"CS"&amp;TEXT(T5,"00")&amp;"R"&amp;TEXT(U5,"00")&amp;"C"&amp;TEXT(V5,"00")</f>
        <v>CS05R09C20</v>
      </c>
      <c r="X5" s="26"/>
      <c r="Y5" s="26"/>
      <c r="Z5" s="4" t="s">
        <v>41</v>
      </c>
      <c r="AA5" s="26"/>
      <c r="AB5" s="4"/>
      <c r="AC5" s="26"/>
      <c r="AD5" s="4"/>
      <c r="AE5" s="26"/>
      <c r="AF5" s="4"/>
      <c r="AG5" s="23" t="s">
        <v>43</v>
      </c>
    </row>
    <row r="6" customFormat="false" ht="12.75" hidden="false" customHeight="false" outlineLevel="0" collapsed="false">
      <c r="A6" s="23"/>
      <c r="B6" s="4" t="s">
        <v>69</v>
      </c>
      <c r="C6" s="23" t="s">
        <v>70</v>
      </c>
      <c r="D6" s="23" t="s">
        <v>70</v>
      </c>
      <c r="E6" s="0" t="s">
        <v>66</v>
      </c>
      <c r="F6" s="0" t="s">
        <v>71</v>
      </c>
      <c r="G6" s="23" t="s">
        <v>72</v>
      </c>
      <c r="H6" s="0" t="s">
        <v>73</v>
      </c>
      <c r="I6" s="3" t="n">
        <v>1942</v>
      </c>
      <c r="J6" s="4" t="n">
        <v>5</v>
      </c>
      <c r="K6" s="4" t="n">
        <v>1</v>
      </c>
      <c r="L6" s="4" t="n">
        <v>3</v>
      </c>
      <c r="M6" s="4" t="n">
        <v>5</v>
      </c>
      <c r="N6" s="40" t="n">
        <v>8</v>
      </c>
      <c r="O6" s="4" t="n">
        <v>4</v>
      </c>
      <c r="P6" s="4" t="n">
        <v>6</v>
      </c>
      <c r="Q6" s="4" t="n">
        <v>4</v>
      </c>
      <c r="R6" s="41" t="s">
        <v>74</v>
      </c>
      <c r="S6" s="4" t="s">
        <v>40</v>
      </c>
      <c r="T6" s="26" t="n">
        <v>1</v>
      </c>
      <c r="U6" s="26" t="n">
        <v>10</v>
      </c>
      <c r="V6" s="26" t="n">
        <v>9</v>
      </c>
      <c r="W6" s="17" t="str">
        <f aca="false">"CS"&amp;TEXT(T6,"00")&amp;"R"&amp;TEXT(U6,"00")&amp;"C"&amp;TEXT(V6,"00")</f>
        <v>CS01R10C09</v>
      </c>
      <c r="X6" s="26"/>
      <c r="Y6" s="26"/>
      <c r="Z6" s="4" t="s">
        <v>41</v>
      </c>
      <c r="AA6" s="26"/>
      <c r="AB6" s="4"/>
      <c r="AC6" s="26"/>
      <c r="AD6" s="4"/>
      <c r="AE6" s="26"/>
      <c r="AF6" s="4"/>
      <c r="AG6" s="23" t="s">
        <v>75</v>
      </c>
    </row>
    <row r="7" customFormat="false" ht="12.75" hidden="false" customHeight="false" outlineLevel="0" collapsed="false">
      <c r="A7" s="28"/>
      <c r="B7" s="28" t="s">
        <v>69</v>
      </c>
      <c r="C7" s="41" t="s">
        <v>70</v>
      </c>
      <c r="D7" s="41" t="s">
        <v>70</v>
      </c>
      <c r="E7" s="41" t="s">
        <v>66</v>
      </c>
      <c r="F7" s="41" t="s">
        <v>71</v>
      </c>
      <c r="G7" s="41" t="s">
        <v>76</v>
      </c>
      <c r="H7" s="41" t="s">
        <v>73</v>
      </c>
      <c r="I7" s="17" t="n">
        <v>1942</v>
      </c>
      <c r="J7" s="28" t="n">
        <v>6</v>
      </c>
      <c r="K7" s="28" t="n">
        <v>2</v>
      </c>
      <c r="L7" s="28" t="n">
        <v>3</v>
      </c>
      <c r="M7" s="28" t="n">
        <v>7</v>
      </c>
      <c r="N7" s="42" t="n">
        <v>9</v>
      </c>
      <c r="O7" s="28" t="n">
        <v>4</v>
      </c>
      <c r="P7" s="28" t="n">
        <v>6</v>
      </c>
      <c r="Q7" s="28" t="n">
        <v>4</v>
      </c>
      <c r="R7" s="41" t="s">
        <v>74</v>
      </c>
      <c r="S7" s="28" t="s">
        <v>77</v>
      </c>
      <c r="T7" s="17" t="n">
        <v>7</v>
      </c>
      <c r="U7" s="17" t="n">
        <v>5</v>
      </c>
      <c r="V7" s="17" t="n">
        <v>9</v>
      </c>
      <c r="W7" s="17" t="str">
        <f aca="false">"CS"&amp;TEXT(T7,"00")&amp;"R"&amp;TEXT(U7,"00")&amp;"C"&amp;TEXT(V7,"00")</f>
        <v>CS07R05C09</v>
      </c>
      <c r="X7" s="17"/>
      <c r="Y7" s="17" t="s">
        <v>78</v>
      </c>
      <c r="Z7" s="4" t="s">
        <v>41</v>
      </c>
      <c r="AA7" s="17"/>
      <c r="AB7" s="28"/>
      <c r="AC7" s="17"/>
      <c r="AD7" s="28"/>
      <c r="AE7" s="17"/>
      <c r="AF7" s="28"/>
      <c r="AG7" s="41" t="s">
        <v>75</v>
      </c>
    </row>
    <row r="8" customFormat="false" ht="12.75" hidden="false" customHeight="false" outlineLevel="0" collapsed="false">
      <c r="A8" s="43"/>
      <c r="B8" s="43" t="s">
        <v>69</v>
      </c>
      <c r="C8" s="44" t="s">
        <v>79</v>
      </c>
      <c r="D8" s="44" t="s">
        <v>79</v>
      </c>
      <c r="E8" s="44" t="s">
        <v>66</v>
      </c>
      <c r="F8" s="44" t="s">
        <v>80</v>
      </c>
      <c r="G8" s="44" t="s">
        <v>81</v>
      </c>
      <c r="H8" s="44"/>
      <c r="I8" s="45" t="n">
        <v>1950</v>
      </c>
      <c r="J8" s="46" t="n">
        <v>8</v>
      </c>
      <c r="K8" s="43" t="n">
        <v>7</v>
      </c>
      <c r="L8" s="43" t="n">
        <v>3</v>
      </c>
      <c r="M8" s="43" t="n">
        <v>4</v>
      </c>
      <c r="N8" s="47" t="n">
        <v>13</v>
      </c>
      <c r="O8" s="43" t="n">
        <v>3</v>
      </c>
      <c r="P8" s="43" t="n">
        <v>5</v>
      </c>
      <c r="Q8" s="43" t="n">
        <v>3</v>
      </c>
      <c r="R8" s="44" t="s">
        <v>82</v>
      </c>
      <c r="S8" s="43" t="s">
        <v>77</v>
      </c>
      <c r="T8" s="45" t="n">
        <v>8</v>
      </c>
      <c r="U8" s="45" t="n">
        <v>10</v>
      </c>
      <c r="V8" s="45" t="n">
        <v>16</v>
      </c>
      <c r="W8" s="17" t="str">
        <f aca="false">"CS"&amp;TEXT(T8,"00")&amp;"R"&amp;TEXT(U8,"00")&amp;"C"&amp;TEXT(V8,"00")</f>
        <v>CS08R10C16</v>
      </c>
      <c r="X8" s="45"/>
      <c r="Y8" s="17" t="s">
        <v>78</v>
      </c>
      <c r="Z8" s="4" t="s">
        <v>41</v>
      </c>
      <c r="AA8" s="45"/>
      <c r="AB8" s="43"/>
      <c r="AC8" s="45"/>
      <c r="AD8" s="43"/>
      <c r="AE8" s="45"/>
      <c r="AF8" s="43"/>
      <c r="AG8" s="44" t="s">
        <v>83</v>
      </c>
    </row>
    <row r="9" customFormat="false" ht="12.75" hidden="false" customHeight="false" outlineLevel="0" collapsed="false">
      <c r="A9" s="43"/>
      <c r="B9" s="43" t="s">
        <v>69</v>
      </c>
      <c r="C9" s="44" t="s">
        <v>79</v>
      </c>
      <c r="D9" s="44" t="s">
        <v>79</v>
      </c>
      <c r="E9" s="44" t="s">
        <v>66</v>
      </c>
      <c r="F9" s="44" t="s">
        <v>80</v>
      </c>
      <c r="G9" s="44" t="s">
        <v>84</v>
      </c>
      <c r="H9" s="44"/>
      <c r="I9" s="45" t="n">
        <v>1951</v>
      </c>
      <c r="J9" s="43" t="n">
        <v>9</v>
      </c>
      <c r="K9" s="43" t="n">
        <v>6</v>
      </c>
      <c r="L9" s="43" t="n">
        <v>2</v>
      </c>
      <c r="M9" s="43" t="n">
        <v>3</v>
      </c>
      <c r="N9" s="42" t="n">
        <v>11</v>
      </c>
      <c r="O9" s="43" t="n">
        <v>4</v>
      </c>
      <c r="P9" s="43" t="n">
        <v>6</v>
      </c>
      <c r="Q9" s="43" t="n">
        <v>4</v>
      </c>
      <c r="R9" s="44" t="s">
        <v>85</v>
      </c>
      <c r="S9" s="43" t="s">
        <v>77</v>
      </c>
      <c r="T9" s="45" t="n">
        <v>8</v>
      </c>
      <c r="U9" s="45" t="n">
        <v>9</v>
      </c>
      <c r="V9" s="45" t="n">
        <v>17</v>
      </c>
      <c r="W9" s="17" t="str">
        <f aca="false">"CS"&amp;TEXT(T9,"00")&amp;"R"&amp;TEXT(U9,"00")&amp;"C"&amp;TEXT(V9,"00")</f>
        <v>CS08R09C17</v>
      </c>
      <c r="X9" s="45"/>
      <c r="Y9" s="17" t="s">
        <v>78</v>
      </c>
      <c r="Z9" s="4" t="s">
        <v>41</v>
      </c>
      <c r="AA9" s="45"/>
      <c r="AB9" s="43"/>
      <c r="AC9" s="45"/>
      <c r="AD9" s="43"/>
      <c r="AE9" s="45"/>
      <c r="AF9" s="43"/>
      <c r="AG9" s="44" t="s">
        <v>83</v>
      </c>
    </row>
    <row r="10" customFormat="false" ht="12.75" hidden="false" customHeight="false" outlineLevel="0" collapsed="false">
      <c r="A10" s="23"/>
      <c r="B10" s="4"/>
      <c r="C10" s="23" t="s">
        <v>86</v>
      </c>
      <c r="D10" s="23" t="s">
        <v>86</v>
      </c>
      <c r="E10" s="0" t="s">
        <v>66</v>
      </c>
      <c r="F10" s="23" t="s">
        <v>67</v>
      </c>
      <c r="G10" s="23" t="s">
        <v>87</v>
      </c>
      <c r="H10" s="23"/>
      <c r="I10" s="3" t="n">
        <v>1940</v>
      </c>
      <c r="J10" s="4" t="n">
        <v>4</v>
      </c>
      <c r="K10" s="4" t="n">
        <v>1</v>
      </c>
      <c r="L10" s="4" t="n">
        <v>2</v>
      </c>
      <c r="M10" s="4" t="n">
        <v>1</v>
      </c>
      <c r="N10" s="39" t="n">
        <v>3</v>
      </c>
      <c r="O10" s="4" t="n">
        <v>2</v>
      </c>
      <c r="P10" s="4" t="n">
        <v>4</v>
      </c>
      <c r="Q10" s="4" t="n">
        <v>2</v>
      </c>
      <c r="R10" s="23" t="s">
        <v>88</v>
      </c>
      <c r="S10" s="4" t="s">
        <v>40</v>
      </c>
      <c r="T10" s="26" t="n">
        <v>24</v>
      </c>
      <c r="U10" s="26" t="n">
        <v>10</v>
      </c>
      <c r="V10" s="26" t="n">
        <v>6</v>
      </c>
      <c r="W10" s="17" t="str">
        <f aca="false">"CS"&amp;TEXT(T10,"00")&amp;"R"&amp;TEXT(U10,"00")&amp;"C"&amp;TEXT(V10,"00")</f>
        <v>CS24R10C06</v>
      </c>
      <c r="X10" s="26"/>
      <c r="Y10" s="26"/>
      <c r="Z10" s="4" t="s">
        <v>41</v>
      </c>
      <c r="AA10" s="26"/>
      <c r="AB10" s="4"/>
      <c r="AC10" s="26"/>
      <c r="AD10" s="4"/>
      <c r="AE10" s="26"/>
      <c r="AF10" s="4"/>
      <c r="AG10" s="23" t="s">
        <v>46</v>
      </c>
    </row>
  </sheetData>
  <autoFilter ref="A4:AG10">
    <sortState ref="A5:AG10">
      <sortCondition ref="A5:A10" customList=""/>
    </sortState>
  </autoFilter>
  <printOptions headings="false" gridLines="true" gridLinesSet="true" horizontalCentered="true" verticalCentered="false"/>
  <pageMargins left="0.5" right="0.5" top="0.5" bottom="0.5" header="0.511811023622047" footer="0.2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4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A7" activeCellId="0" sqref="A7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9.85"/>
    <col collapsed="false" customWidth="true" hidden="false" outlineLevel="0" max="3" min="3" style="1" width="8.14"/>
    <col collapsed="false" customWidth="true" hidden="false" outlineLevel="0" max="4" min="4" style="0" width="13.7"/>
    <col collapsed="false" customWidth="true" hidden="false" outlineLevel="0" max="5" min="5" style="0" width="10.85"/>
    <col collapsed="false" customWidth="true" hidden="false" outlineLevel="0" max="6" min="6" style="0" width="7.42"/>
    <col collapsed="false" customWidth="true" hidden="false" outlineLevel="0" max="7" min="7" style="0" width="8"/>
    <col collapsed="false" customWidth="true" hidden="false" outlineLevel="0" max="8" min="8" style="0" width="6.42"/>
    <col collapsed="false" customWidth="true" hidden="false" outlineLevel="0" max="9" min="9" style="2" width="16.14"/>
    <col collapsed="false" customWidth="true" hidden="false" outlineLevel="0" max="10" min="10" style="2" width="24"/>
    <col collapsed="false" customWidth="true" hidden="false" outlineLevel="0" max="11" min="11" style="3" width="5.86"/>
    <col collapsed="false" customWidth="true" hidden="false" outlineLevel="0" max="12" min="12" style="1" width="9.14"/>
    <col collapsed="false" customWidth="true" hidden="false" outlineLevel="0" max="13" min="13" style="4" width="9.14"/>
    <col collapsed="false" customWidth="true" hidden="false" outlineLevel="0" max="16" min="14" style="1" width="8.14"/>
    <col collapsed="false" customWidth="true" hidden="false" outlineLevel="0" max="17" min="17" style="1" width="9.85"/>
    <col collapsed="false" customWidth="true" hidden="false" outlineLevel="0" max="18" min="18" style="1" width="9.58"/>
    <col collapsed="false" customWidth="true" hidden="false" outlineLevel="0" max="19" min="19" style="1" width="11.71"/>
    <col collapsed="false" customWidth="true" hidden="false" outlineLevel="0" max="20" min="20" style="4" width="11.71"/>
    <col collapsed="false" customWidth="true" hidden="false" outlineLevel="0" max="21" min="21" style="1" width="10"/>
    <col collapsed="false" customWidth="true" hidden="false" outlineLevel="0" max="22" min="22" style="48" width="12.71"/>
    <col collapsed="false" customWidth="true" hidden="false" outlineLevel="0" max="23" min="23" style="1" width="9.42"/>
    <col collapsed="false" customWidth="true" hidden="false" outlineLevel="0" max="24" min="24" style="0" width="3.86"/>
    <col collapsed="false" customWidth="true" hidden="false" outlineLevel="0" max="26" min="25" style="0" width="5.57"/>
    <col collapsed="false" customWidth="true" hidden="false" outlineLevel="0" max="27" min="27" style="3" width="12.86"/>
    <col collapsed="false" customWidth="true" hidden="false" outlineLevel="0" max="28" min="28" style="0" width="6.15"/>
    <col collapsed="false" customWidth="true" hidden="false" outlineLevel="0" max="29" min="29" style="3" width="7.71"/>
    <col collapsed="false" customWidth="true" hidden="false" outlineLevel="0" max="30" min="30" style="1" width="11.57"/>
    <col collapsed="false" customWidth="true" hidden="false" outlineLevel="0" max="31" min="31" style="0" width="12.29"/>
  </cols>
  <sheetData>
    <row r="1" s="2" customFormat="true" ht="12.75" hidden="false" customHeight="false" outlineLevel="0" collapsed="false">
      <c r="B1" s="1"/>
      <c r="C1" s="1"/>
      <c r="L1" s="1"/>
      <c r="M1" s="4"/>
      <c r="N1" s="1"/>
      <c r="O1" s="1"/>
      <c r="P1" s="1"/>
      <c r="Q1" s="1"/>
      <c r="R1" s="1"/>
      <c r="S1" s="1"/>
      <c r="T1" s="4"/>
      <c r="U1" s="1"/>
      <c r="V1" s="49"/>
      <c r="W1" s="1"/>
      <c r="AA1" s="3"/>
      <c r="AC1" s="3"/>
      <c r="AE1" s="6" t="s">
        <v>0</v>
      </c>
    </row>
    <row r="2" s="2" customFormat="true" ht="12.75" hidden="false" customHeight="false" outlineLevel="0" collapsed="false">
      <c r="A2" s="2" t="s">
        <v>89</v>
      </c>
      <c r="B2" s="1"/>
      <c r="C2" s="1"/>
      <c r="L2" s="1"/>
      <c r="M2" s="4"/>
      <c r="N2" s="1"/>
      <c r="O2" s="1"/>
      <c r="P2" s="1"/>
      <c r="Q2" s="1"/>
      <c r="R2" s="1"/>
      <c r="S2" s="1"/>
      <c r="T2" s="4"/>
      <c r="U2" s="1"/>
      <c r="V2" s="49"/>
      <c r="W2" s="1"/>
      <c r="AA2" s="3"/>
      <c r="AC2" s="3"/>
    </row>
    <row r="3" s="2" customFormat="true" ht="12.75" hidden="false" customHeight="false" outlineLevel="0" collapsed="false">
      <c r="B3" s="1"/>
      <c r="C3" s="1"/>
      <c r="L3" s="1"/>
      <c r="M3" s="4"/>
      <c r="N3" s="1"/>
      <c r="O3" s="1"/>
      <c r="P3" s="1"/>
      <c r="Q3" s="1"/>
      <c r="R3" s="1"/>
      <c r="S3" s="1"/>
      <c r="T3" s="4"/>
      <c r="U3" s="1"/>
      <c r="V3" s="49"/>
      <c r="W3" s="1"/>
      <c r="AA3" s="3"/>
      <c r="AC3" s="3"/>
    </row>
    <row r="4" s="15" customFormat="true" ht="12.75" hidden="false" customHeight="false" outlineLevel="0" collapsed="false">
      <c r="A4" s="50" t="s">
        <v>2</v>
      </c>
      <c r="B4" s="51" t="s">
        <v>3</v>
      </c>
      <c r="C4" s="51" t="s">
        <v>90</v>
      </c>
      <c r="D4" s="52" t="s">
        <v>4</v>
      </c>
      <c r="E4" s="52" t="s">
        <v>5</v>
      </c>
      <c r="F4" s="52" t="s">
        <v>6</v>
      </c>
      <c r="G4" s="52" t="s">
        <v>7</v>
      </c>
      <c r="H4" s="52" t="s">
        <v>91</v>
      </c>
      <c r="I4" s="52" t="s">
        <v>92</v>
      </c>
      <c r="J4" s="52" t="s">
        <v>93</v>
      </c>
      <c r="K4" s="52" t="s">
        <v>9</v>
      </c>
      <c r="L4" s="51" t="s">
        <v>94</v>
      </c>
      <c r="M4" s="51" t="s">
        <v>95</v>
      </c>
      <c r="N4" s="51" t="s">
        <v>96</v>
      </c>
      <c r="O4" s="51" t="s">
        <v>97</v>
      </c>
      <c r="P4" s="51" t="s">
        <v>98</v>
      </c>
      <c r="Q4" s="51" t="s">
        <v>99</v>
      </c>
      <c r="R4" s="51" t="s">
        <v>100</v>
      </c>
      <c r="S4" s="53" t="s">
        <v>101</v>
      </c>
      <c r="T4" s="53" t="s">
        <v>102</v>
      </c>
      <c r="U4" s="51" t="s">
        <v>14</v>
      </c>
      <c r="V4" s="54" t="s">
        <v>103</v>
      </c>
      <c r="W4" s="51" t="s">
        <v>18</v>
      </c>
      <c r="X4" s="52" t="s">
        <v>19</v>
      </c>
      <c r="Y4" s="52" t="s">
        <v>20</v>
      </c>
      <c r="Z4" s="52" t="s">
        <v>21</v>
      </c>
      <c r="AA4" s="55" t="s">
        <v>22</v>
      </c>
      <c r="AB4" s="52" t="s">
        <v>23</v>
      </c>
      <c r="AC4" s="56" t="s">
        <v>24</v>
      </c>
      <c r="AD4" s="57" t="s">
        <v>104</v>
      </c>
      <c r="AE4" s="58" t="s">
        <v>64</v>
      </c>
    </row>
    <row r="5" customFormat="false" ht="12.75" hidden="false" customHeight="false" outlineLevel="0" collapsed="false">
      <c r="A5" s="28"/>
      <c r="B5" s="28"/>
      <c r="C5" s="28"/>
      <c r="D5" s="41" t="s">
        <v>105</v>
      </c>
      <c r="E5" s="41" t="s">
        <v>105</v>
      </c>
      <c r="F5" s="41" t="s">
        <v>106</v>
      </c>
      <c r="G5" s="41" t="s">
        <v>107</v>
      </c>
      <c r="H5" s="41" t="s">
        <v>107</v>
      </c>
      <c r="I5" s="59" t="n">
        <v>1</v>
      </c>
      <c r="J5" s="59" t="n">
        <v>2</v>
      </c>
      <c r="K5" s="17"/>
      <c r="L5" s="28" t="n">
        <v>0</v>
      </c>
      <c r="M5" s="28" t="n">
        <v>10</v>
      </c>
      <c r="N5" s="28" t="n">
        <v>0</v>
      </c>
      <c r="O5" s="28" t="n">
        <v>0</v>
      </c>
      <c r="P5" s="28"/>
      <c r="Q5" s="60" t="n">
        <v>0</v>
      </c>
      <c r="R5" s="47" t="n">
        <v>3</v>
      </c>
      <c r="S5" s="61" t="n">
        <v>1</v>
      </c>
      <c r="T5" s="61" t="s">
        <v>108</v>
      </c>
      <c r="U5" s="28" t="n">
        <v>4</v>
      </c>
      <c r="V5" s="62"/>
      <c r="W5" s="28" t="s">
        <v>109</v>
      </c>
      <c r="X5" s="41" t="n">
        <v>53</v>
      </c>
      <c r="Y5" s="41" t="n">
        <v>8</v>
      </c>
      <c r="Z5" s="41" t="n">
        <v>15</v>
      </c>
      <c r="AA5" s="17" t="str">
        <f aca="false">"CS"&amp;TEXT(X5,"00")&amp;"R"&amp;TEXT(Y5,"00")&amp;"C"&amp;TEXT(Z5,"00")</f>
        <v>CS53R08C15</v>
      </c>
      <c r="AB5" s="41"/>
      <c r="AC5" s="26" t="s">
        <v>110</v>
      </c>
      <c r="AD5" s="1" t="s">
        <v>41</v>
      </c>
      <c r="AE5" s="41" t="s">
        <v>111</v>
      </c>
    </row>
    <row r="6" customFormat="false" ht="12.75" hidden="false" customHeight="false" outlineLevel="0" collapsed="false">
      <c r="A6" s="4"/>
      <c r="B6" s="4"/>
      <c r="C6" s="4"/>
      <c r="D6" s="23" t="s">
        <v>105</v>
      </c>
      <c r="E6" s="23" t="s">
        <v>105</v>
      </c>
      <c r="F6" s="23" t="s">
        <v>106</v>
      </c>
      <c r="G6" s="23" t="s">
        <v>112</v>
      </c>
      <c r="H6" s="23" t="s">
        <v>113</v>
      </c>
      <c r="I6" s="24" t="s">
        <v>114</v>
      </c>
      <c r="J6" s="24" t="s">
        <v>115</v>
      </c>
      <c r="K6" s="26" t="n">
        <v>1910</v>
      </c>
      <c r="L6" s="4" t="n">
        <v>5</v>
      </c>
      <c r="M6" s="4" t="n">
        <v>5</v>
      </c>
      <c r="N6" s="4" t="n">
        <v>2</v>
      </c>
      <c r="O6" s="4" t="n">
        <v>3</v>
      </c>
      <c r="P6" s="4"/>
      <c r="Q6" s="63" t="n">
        <v>4</v>
      </c>
      <c r="R6" s="39" t="n">
        <v>5</v>
      </c>
      <c r="S6" s="64" t="n">
        <v>4</v>
      </c>
      <c r="T6" s="64" t="n">
        <v>3</v>
      </c>
      <c r="U6" s="4" t="n">
        <v>6</v>
      </c>
      <c r="V6" s="65"/>
      <c r="W6" s="4" t="s">
        <v>116</v>
      </c>
      <c r="X6" s="23" t="n">
        <v>4</v>
      </c>
      <c r="Y6" s="23" t="n">
        <v>2</v>
      </c>
      <c r="Z6" s="23" t="n">
        <v>15</v>
      </c>
      <c r="AA6" s="17" t="str">
        <f aca="false">"CS"&amp;TEXT(X6,"00")&amp;"R"&amp;TEXT(Y6,"00")&amp;"C"&amp;TEXT(Z6,"00")</f>
        <v>CS04R02C15</v>
      </c>
      <c r="AB6" s="23"/>
      <c r="AC6" s="26" t="s">
        <v>117</v>
      </c>
      <c r="AD6" s="4" t="s">
        <v>118</v>
      </c>
      <c r="AE6" s="23" t="s">
        <v>111</v>
      </c>
    </row>
    <row r="7" customFormat="false" ht="12.75" hidden="false" customHeight="false" outlineLevel="0" collapsed="false">
      <c r="A7" s="28"/>
      <c r="B7" s="28"/>
      <c r="C7" s="28"/>
      <c r="D7" s="41" t="s">
        <v>86</v>
      </c>
      <c r="E7" s="41" t="s">
        <v>86</v>
      </c>
      <c r="F7" s="41" t="s">
        <v>106</v>
      </c>
      <c r="G7" s="41" t="s">
        <v>112</v>
      </c>
      <c r="H7" s="41" t="s">
        <v>119</v>
      </c>
      <c r="I7" s="59" t="s">
        <v>120</v>
      </c>
      <c r="J7" s="59"/>
      <c r="K7" s="17" t="n">
        <v>1905</v>
      </c>
      <c r="L7" s="28" t="n">
        <v>1</v>
      </c>
      <c r="M7" s="28" t="n">
        <v>9</v>
      </c>
      <c r="N7" s="28" t="n">
        <v>0</v>
      </c>
      <c r="O7" s="28" t="n">
        <v>0</v>
      </c>
      <c r="P7" s="28"/>
      <c r="Q7" s="60" t="n">
        <v>4</v>
      </c>
      <c r="R7" s="47" t="n">
        <v>2</v>
      </c>
      <c r="S7" s="61" t="n">
        <v>1</v>
      </c>
      <c r="T7" s="61" t="n">
        <v>0</v>
      </c>
      <c r="U7" s="28" t="n">
        <v>5</v>
      </c>
      <c r="V7" s="66" t="n">
        <v>16062</v>
      </c>
      <c r="W7" s="28" t="s">
        <v>109</v>
      </c>
      <c r="X7" s="41" t="n">
        <v>54</v>
      </c>
      <c r="Y7" s="41" t="n">
        <v>9</v>
      </c>
      <c r="Z7" s="41" t="n">
        <v>15</v>
      </c>
      <c r="AA7" s="17" t="str">
        <f aca="false">"CS"&amp;TEXT(X7,"00")&amp;"R"&amp;TEXT(Y7,"00")&amp;"C"&amp;TEXT(Z7,"00")</f>
        <v>CS54R09C15</v>
      </c>
      <c r="AB7" s="41"/>
      <c r="AC7" s="26" t="s">
        <v>121</v>
      </c>
      <c r="AD7" s="28" t="s">
        <v>41</v>
      </c>
      <c r="AE7" s="41" t="s">
        <v>46</v>
      </c>
    </row>
  </sheetData>
  <autoFilter ref="A4:AE7"/>
  <printOptions headings="false" gridLines="true" gridLinesSet="true" horizontalCentered="false" verticalCentered="false"/>
  <pageMargins left="0.5" right="0.5" top="0.5" bottom="0.5" header="0.511811023622047" footer="0.2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Inventaire des pions de World in Flames CE</dc:title>
  <dc:subject/>
  <dc:creator>teak</dc:creator>
  <dc:description/>
  <cp:lastModifiedBy/>
  <cp:revision>3</cp:revision>
  <dcterms:created xsi:type="dcterms:W3CDTF">2023-08-12T13:45:05Z</dcterms:created>
  <dcterms:modified xsi:type="dcterms:W3CDTF">2023-08-12T13:46:10Z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