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kyungmin/Downloads/"/>
    </mc:Choice>
  </mc:AlternateContent>
  <xr:revisionPtr revIDLastSave="0" documentId="13_ncr:1_{156BF3FE-5C7C-FE4E-BD93-6E35CF44DCB2}" xr6:coauthVersionLast="47" xr6:coauthVersionMax="47" xr10:uidLastSave="{00000000-0000-0000-0000-000000000000}"/>
  <bookViews>
    <workbookView xWindow="34560" yWindow="-460" windowWidth="38400" windowHeight="21100" xr2:uid="{00000000-000D-0000-FFFF-FFFF00000000}"/>
  </bookViews>
  <sheets>
    <sheet name="시트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1" l="1"/>
  <c r="M2" i="1" s="1"/>
  <c r="N40" i="1"/>
  <c r="N39" i="1"/>
  <c r="M39" i="1" s="1"/>
  <c r="N38" i="1"/>
  <c r="M38" i="1" s="1"/>
  <c r="N37" i="1"/>
  <c r="M37" i="1" s="1"/>
  <c r="N36" i="1"/>
  <c r="N35" i="1"/>
  <c r="M35" i="1" s="1"/>
  <c r="N34" i="1"/>
  <c r="M34" i="1" s="1"/>
  <c r="N33" i="1"/>
  <c r="M33" i="1" s="1"/>
  <c r="N32" i="1"/>
  <c r="M32" i="1" s="1"/>
  <c r="N31" i="1"/>
  <c r="M31" i="1" s="1"/>
  <c r="N30" i="1"/>
  <c r="N29" i="1"/>
  <c r="N28" i="1"/>
  <c r="M28" i="1" s="1"/>
  <c r="N27" i="1"/>
  <c r="M27" i="1" s="1"/>
  <c r="N26" i="1"/>
  <c r="N25" i="1"/>
  <c r="M25" i="1" s="1"/>
  <c r="N24" i="1"/>
  <c r="N23" i="1"/>
  <c r="N22" i="1"/>
  <c r="M22" i="1" s="1"/>
  <c r="N21" i="1"/>
  <c r="N20" i="1"/>
  <c r="N19" i="1"/>
  <c r="N18" i="1"/>
  <c r="N17" i="1"/>
  <c r="M17" i="1" s="1"/>
  <c r="N16" i="1"/>
  <c r="N15" i="1"/>
  <c r="N14" i="1"/>
  <c r="N13" i="1"/>
  <c r="M13" i="1" s="1"/>
  <c r="N12" i="1"/>
  <c r="M12" i="1" s="1"/>
  <c r="N11" i="1"/>
  <c r="M11" i="1" s="1"/>
  <c r="N10" i="1"/>
  <c r="N9" i="1"/>
  <c r="N8" i="1"/>
  <c r="N7" i="1"/>
  <c r="N6" i="1"/>
  <c r="N5" i="1"/>
  <c r="M5" i="1" s="1"/>
  <c r="N4" i="1"/>
  <c r="N3" i="1"/>
  <c r="M3" i="1" s="1"/>
  <c r="M36" i="1"/>
  <c r="M26" i="1"/>
  <c r="M16" i="1"/>
  <c r="M15" i="1"/>
  <c r="M8" i="1"/>
  <c r="M7" i="1"/>
  <c r="M6" i="1"/>
  <c r="M40" i="1"/>
  <c r="M30" i="1"/>
  <c r="M24" i="1"/>
  <c r="M23" i="1"/>
  <c r="M18" i="1"/>
  <c r="M10" i="1"/>
  <c r="M4" i="1"/>
  <c r="M14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M21" i="1"/>
  <c r="M29" i="1"/>
  <c r="M20" i="1"/>
  <c r="M19" i="1"/>
  <c r="M9" i="1"/>
</calcChain>
</file>

<file path=xl/sharedStrings.xml><?xml version="1.0" encoding="utf-8"?>
<sst xmlns="http://schemas.openxmlformats.org/spreadsheetml/2006/main" count="223" uniqueCount="151">
  <si>
    <t>id</t>
  </si>
  <si>
    <t>knowledgeShoppingMallProductId</t>
  </si>
  <si>
    <t>originProductNo</t>
  </si>
  <si>
    <t>productName</t>
  </si>
  <si>
    <t>productOptionContent</t>
  </si>
  <si>
    <t>reviewContent</t>
  </si>
  <si>
    <t>reviewScore</t>
  </si>
  <si>
    <t>writerMemberId</t>
  </si>
  <si>
    <t>createDate</t>
  </si>
  <si>
    <t>reviewUrls</t>
  </si>
  <si>
    <t>[오늘도착] 서희pick 중독캔디! 테라브레스 마우스 로젠지 만다린민트향 100개입</t>
  </si>
  <si>
    <t>옵션선택: 1개</t>
  </si>
  <si>
    <t>물파스를 먹으면 이런 맛일까요...?????
다 먹고 나니까 단맛이 싹 퍼지네요
병주고약주기 레전두,,,
근데 효과는 여태 먹어본 구강캔디 중에
제일 좋은 것 같아요 👍🏻👍🏻 
배송도 진짜 빨랐숩니다</t>
  </si>
  <si>
    <t>awes*******</t>
  </si>
  <si>
    <t>2024-01-10T01:22:59.745+00:00</t>
  </si>
  <si>
    <t>옵션선택: 3개 세트</t>
  </si>
  <si>
    <t>얼얼함은 알고 사서 괜찮지먼.. 냄새제거나 상쾌함을 기대하고 산건데,, 크게 모르겠어요..괜히 3개나 산듯 ㅠ</t>
  </si>
  <si>
    <t>dltn****</t>
  </si>
  <si>
    <t>2024-01-13T03:48:42.938+00:00</t>
  </si>
  <si>
    <t>작은게 아주 매콤-!알싸 하네요~
오늘 도착했는데 주변에 바로 나눔해서 먹고 요만큼 남았네요~! 혓바닥이 아릴정도로 화-합니다ㅋㅋ</t>
  </si>
  <si>
    <t>yoon*******</t>
  </si>
  <si>
    <t>2024-01-09T04:59:13.489+00:00</t>
  </si>
  <si>
    <t>[오늘도착] 테라브레스 마우스 로젠지 캔디 만다린민트향 100개입</t>
  </si>
  <si>
    <t>배송이 경비실로 와서 늦게 상품을 찾았습니다! 맛은 확실히 좋은 편은 아니지만 냄새에는 효과가 좋은 것 같아요! 잠깨기 용으로도 좋을 것 같고 양이 많아 좋아요</t>
  </si>
  <si>
    <t>joje****</t>
  </si>
  <si>
    <t>2023-12-24T11:00:34.394+00:00</t>
  </si>
  <si>
    <t>예스리아 PICK! 테라브레스 로젠지 캔디 12월 한정 특가 프로모션</t>
  </si>
  <si>
    <t>기대했던것보다는 맛이 너무 없어요,, 박하맛처럼 화한 맛아 아니라 이상한 마비 오는듯한 얼얼함이라 먹으면 속도 울렁거리는 듯해서 먹다가 중간에 계속 뱉게 되네요ㅠㅠ 여러번 도전했는데 못먹겠어요ㅜㅜ입냄새는 덜나는것 같긴 합니다..ㅜ</t>
  </si>
  <si>
    <t>hsgo*****</t>
  </si>
  <si>
    <t>2023-12-22T12:09:58.489+00:00</t>
  </si>
  <si>
    <t>엄청 매운 캔디지만 ,, ㅎㅎ만족스러워용 적응기는 좀 필요할 것 같아요 💧</t>
  </si>
  <si>
    <t>sdae*****</t>
  </si>
  <si>
    <t>2024-01-05T15:57:52.455+00:00</t>
  </si>
  <si>
    <t>배송도 빠르고 좋아요</t>
  </si>
  <si>
    <t>rinr*****</t>
  </si>
  <si>
    <t>2024-01-12T07:07:06.307+00:00</t>
  </si>
  <si>
    <t>마늘 양파냄새 완전 제거는 힘들어도 산뜻하긴해요</t>
  </si>
  <si>
    <t>dabi****</t>
  </si>
  <si>
    <t>2024-01-05T07:56:36.324+00:00</t>
  </si>
  <si>
    <t>처음 먹을때 맛은 세제맛 낫는데 이틀차 부터는 먹을만 했어요 맛은 진짜 별로긴 해요..</t>
  </si>
  <si>
    <t>dd****</t>
  </si>
  <si>
    <t>2024-01-13T02:31:30.574+00:00</t>
  </si>
  <si>
    <t>박하 캔디를 먹는 느낌인데 맛있고 점점 화해지면서 알싸해지는데 입냄새 제거에 너무 좋은거같아요</t>
  </si>
  <si>
    <t>mjki*****</t>
  </si>
  <si>
    <t>2023-12-23T04:08:26.880+00:00</t>
  </si>
  <si>
    <t>[론칭이벤트] 테라브레스 마우스 로젠지 캔디 만다린민트향 100개입</t>
  </si>
  <si>
    <t>undefined</t>
  </si>
  <si>
    <t>가글로 워낙 유명한브랜드라 사봣는데
강력한 캔디네요,, 묘하게 빨래비누향 맛이나서 조금 놀랏습니다,,</t>
  </si>
  <si>
    <t>mj****</t>
  </si>
  <si>
    <t>2023-12-22T09:28:13.277+00:00</t>
  </si>
  <si>
    <t>테라브레스는 믿을수있는 구취제거제이다. 리스터린처럼 살균을 하는것이 아니라 냄새 원인물질과 반응한다고 한다.</t>
  </si>
  <si>
    <t>hnu0***</t>
  </si>
  <si>
    <t>2024-01-07T01:35:57.267+00:00</t>
  </si>
  <si>
    <t>어우..너무쎄서 저는 안될것같아요ㅠㅠ 반틈씩깨서 먹으먼 적당해요</t>
  </si>
  <si>
    <t>meme****</t>
  </si>
  <si>
    <t>2023-12-25T13:14:27.296+00:00</t>
  </si>
  <si>
    <t>예스리아보고 시켰는데
대만족
입냄새 박멸 ㅎ ㅎ
음식먹고 하나먹었는데 생각보다 캔디가커서 입에 계속있는데 차원이다른 상쾌함이에여
엄빠한테 후불어봤는데 향좋다고하시네여
근데 좀 많이 얼얼함
마라즐기시는분들은 좋으실듯</t>
  </si>
  <si>
    <t>yy****</t>
  </si>
  <si>
    <t>2023-12-19T15:14:16.839+00:00</t>
  </si>
  <si>
    <t>흠...
맛있다 -&amp;gt; X, 에프킬라맛
마라 먹은 느낌 -&amp;gt; O, 얼얼한 느낌 확실
입냄새 -&amp;gt; 가글이 좀 더 나을 것 같은 호불호 강한 향</t>
  </si>
  <si>
    <t>kgs4***</t>
  </si>
  <si>
    <t>2024-01-13T05:08:35.088+00:00</t>
  </si>
  <si>
    <t>손님을 많이 만나는데,입이 마를때 하나씩 먹고 있어요,처음엔 너무 매워서 적응이 안됫는데 
지금은 잘 먹어요 ㅎ ㅎ좋아요!</t>
  </si>
  <si>
    <t>shtn******</t>
  </si>
  <si>
    <t>2023-12-30T10:47:03.529+00:00</t>
  </si>
  <si>
    <t>근데 왜 맛이 바뀌엇을까요 ?? 벌써 몇년째 먹는 캰디인데 모양이랑 맛이랑 확 바뀌엇어요 국내배송 제품이 뭔가 다른건지 ㅜ</t>
  </si>
  <si>
    <t>psmn*****</t>
  </si>
  <si>
    <t>2024-01-02T01:12:35.303+00:00</t>
  </si>
  <si>
    <t>말하는 일 하면서 입냄새날까 매일 조마조마하는데
사길 정말 잘한것같아용</t>
  </si>
  <si>
    <t>qlfl******</t>
  </si>
  <si>
    <t>2023-12-21T07:29:58.716+00:00</t>
  </si>
  <si>
    <t>잘받았어요 입안이  엄청 상쾌하네요🤣🤣</t>
  </si>
  <si>
    <t>lims*****</t>
  </si>
  <si>
    <t>2023-12-22T04:26:41.367+00:00</t>
  </si>
  <si>
    <t>잘받았습니다^^~
좋데서 써보려고 구매했어요^^</t>
  </si>
  <si>
    <t>100b****</t>
  </si>
  <si>
    <t>2023-12-20T10:59:22.201+00:00</t>
  </si>
  <si>
    <t>입이 알알 하다고해야하나 이런 사탕류는 처음인데 뭔가 찌르르르 하니 알싸해요 근데 기분나쁜건 아니고 입냄새 싹 없애줄것 같아서 뭔가 기대가 됩니다 갑작스러운 미팅하러 갈때 이거 하나 입에 물고가면 될것 같아요</t>
  </si>
  <si>
    <t>swan****</t>
  </si>
  <si>
    <t>2023-12-24T02:35:39.343+00:00</t>
  </si>
  <si>
    <t>맛이 에프킬라맛이에요 그래도 먹을만해요 효과는 아직 모르겠네요</t>
  </si>
  <si>
    <t>kmh8***</t>
  </si>
  <si>
    <t>2024-01-06T02:05:45.910+00:00</t>
  </si>
  <si>
    <t>좀 맵다 라고 느낄때도 있는데
냄새도 사라지는거같고 좋네요</t>
  </si>
  <si>
    <t>tlsg******</t>
  </si>
  <si>
    <t>2024-01-07T13:27:31.980+00:00</t>
  </si>
  <si>
    <t>배송 빠르고 좋아요</t>
  </si>
  <si>
    <t>fran********</t>
  </si>
  <si>
    <t>2024-01-09T08:08:33.859+00:00</t>
  </si>
  <si>
    <t>직구 제품이랑 좀 다른거 같네요</t>
  </si>
  <si>
    <t>king******</t>
  </si>
  <si>
    <t>2024-01-09T02:09:19.890+00:00</t>
  </si>
  <si>
    <t>캔디가 처음에 먹었을때 뭔가했는데 먹을수록 가운해여</t>
  </si>
  <si>
    <t>isom****</t>
  </si>
  <si>
    <t>2024-01-02T20:48:19.675+00:00</t>
  </si>
  <si>
    <t>처음에 먹었을땐 매웠(?)는데 먹다보니까  괜찮은 것 같기도 해요 근데 맛은...</t>
  </si>
  <si>
    <t>s__l****</t>
  </si>
  <si>
    <t>2023-12-22T16:10:12.006+00:00</t>
  </si>
  <si>
    <t>혀가 얼얼해요 근데 입은 개운해요
맛도 나쁘진 않아요 맵지도 않아요
근데 혀가 느낌이 이상해요</t>
  </si>
  <si>
    <t>seol*******</t>
  </si>
  <si>
    <t>2023-12-22T06:48:04.584+00:00</t>
  </si>
  <si>
    <t>맛은 뭐
자이리톨보단
맛이 있지는
않지만 효과는 기대해 봅니다</t>
  </si>
  <si>
    <t>nach***</t>
  </si>
  <si>
    <t>2023-12-30T00:31:55.140+00:00</t>
  </si>
  <si>
    <t>처음 먹었을때는 너무 매웠(?)는데 먹다보니 괜찮은 것 같기도 하구... 여러번 먹어봐야 할 것 같아요</t>
  </si>
  <si>
    <t>2023-12-22T16:09:15.497+00:00</t>
  </si>
  <si>
    <t>정말맛나게잘먹엇습니다 입냄시 노노</t>
  </si>
  <si>
    <t>dudd*******</t>
  </si>
  <si>
    <t>2023-12-27T08:24:12.248+00:00</t>
  </si>
  <si>
    <t>입냄새캔디로 유명한 테라브레스
저렴한가격으로 잘 구매해써용 
고민하지마시고 구매하세요 ! ㅎ</t>
  </si>
  <si>
    <t>wlst*******</t>
  </si>
  <si>
    <t>2023-12-21T07:41:52.354+00:00</t>
  </si>
  <si>
    <t>맛이 넘 강해요 ㅠㅠ 먹기 힘든데요 입냄새 제거 된대서 샀어요 참고 먹어볼게요.</t>
  </si>
  <si>
    <t>jade***</t>
  </si>
  <si>
    <t>2023-12-14T09:54:27.905+00:00</t>
  </si>
  <si>
    <t>상쾌하고 좋아요 재구매할것같아요</t>
  </si>
  <si>
    <t>mais***</t>
  </si>
  <si>
    <t>2023-12-23T02:17:13.429+00:00</t>
  </si>
  <si>
    <t>새로운맛 시도해보았는데 아직은 적응이 안되네요--;</t>
  </si>
  <si>
    <t>ty****</t>
  </si>
  <si>
    <t>2023-12-22T05:34:49.150+00:00</t>
  </si>
  <si>
    <t>입냄새와 맛은 반비례</t>
  </si>
  <si>
    <t>minn****</t>
  </si>
  <si>
    <t>2023-12-25T08:17:06.796+00:00</t>
  </si>
  <si>
    <t>가격 저렴해서 좋아요&amp;deg;&amp;deg;</t>
  </si>
  <si>
    <t>pink********</t>
  </si>
  <si>
    <t>2023-12-22T11:05:46.234+00:00</t>
  </si>
  <si>
    <t>다른 제품보다 훨씬 입안이 상쾌해져요 ㅎ</t>
  </si>
  <si>
    <t>todk*****</t>
  </si>
  <si>
    <t>2023-12-16T08:29:12.290+00:00</t>
  </si>
  <si>
    <t>좋아요 감사합니다 ㅡㅡㅡ</t>
  </si>
  <si>
    <t>yhki****</t>
  </si>
  <si>
    <t>2023-12-14T09:07:37.020+00:00</t>
  </si>
  <si>
    <t>상품코드</t>
    <phoneticPr fontId="3" type="noConversion"/>
  </si>
  <si>
    <t>시간</t>
    <phoneticPr fontId="3" type="noConversion"/>
  </si>
  <si>
    <t>열2</t>
    <phoneticPr fontId="3" type="noConversion"/>
  </si>
  <si>
    <t>열3</t>
    <phoneticPr fontId="3" type="noConversion"/>
  </si>
  <si>
    <t>https://phinf.pstatic.net/checkout.phinf/20240110_109/1704849763291yIjKD_JPEG/output_3062211598.jpeg</t>
  </si>
  <si>
    <t>https://phinf.pstatic.net/checkout.phinf/20240113_66/1705117596244AxFzN_JPEG/image.jpg</t>
  </si>
  <si>
    <t>https://phinf.pstatic.net/checkout.phinf/20240109_184/17047763487770k1vD_JPEG/17047763331103876081966661852173.jpg</t>
  </si>
  <si>
    <t>https://phinf.pstatic.net/checkout.phinf/20231224_261/1703415628696JXKok_JPEG/image.jpg</t>
  </si>
  <si>
    <t>https://phinf.pstatic.net/checkout.phinf/20231222_193/1703246806768OhAt9_JPEG/IMG_7121.jpeg</t>
  </si>
  <si>
    <t>https://phinf.pstatic.net/checkout.phinf/20240106_140/1704470241085fntgJ_JPEG/IMG_7831.jpeg</t>
  </si>
  <si>
    <t>https://phinf.pstatic.net/checkout.phinf/20240112_90/1705043221966UY1Ly_JPEG/image.jpg</t>
  </si>
  <si>
    <t>https://phinf.pstatic.net/checkout.phinf/20240105_219/1704441388667fgrnk_JPEG/IMG_7562.jpeg</t>
  </si>
  <si>
    <t>https://phinf.pstatic.net/checkout.phinf/20231223_286/1703304460382ia6Oa_JPEG/image.jpg</t>
  </si>
  <si>
    <t>https://phinf.pstatic.net/checkout.phinf/20231222_163/1703237287055Effhv_JPEG/IMG_1162.jpeg</t>
  </si>
  <si>
    <t>https://phinf.pstatic.net/checkout.phinf/20231225_144/1703510045846dolw1_JPEG/20231225_221355.jpg</t>
  </si>
  <si>
    <t>https://phinf.pstatic.net/checkout.phinf/20231221_94/17031437654578RnEp_JPEG/image.jpg</t>
  </si>
  <si>
    <t>https://phinf.pstatic.net/checkout.phinf/20231222_32/17032191893357Xp3h_JPEG/17032191782657218383157665899495.jpg</t>
  </si>
  <si>
    <t>https://phinf.pstatic.net/checkout.phinf/20231220_53/1703069956128UiJrd_JPEG/1000003343.jpg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</si>
</sst>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indexed="8"/>
      <name val="Helvetica Neue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  <font>
      <sz val="8"/>
      <name val="나눔명조"/>
      <family val="3"/>
      <charset val="129"/>
    </font>
    <font>
      <u/>
      <sz val="10"/>
      <color theme="10"/>
      <name val="Helvetica Neue"/>
    </font>
    <font>
      <sz val="12"/>
      <color indexed="8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</cellStyleXfs>
  <cellXfs count="16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0" fontId="1" fillId="3" borderId="2" xfId="0" applyNumberFormat="1" applyFont="1" applyFill="1" applyBorder="1" applyAlignment="1">
      <alignment vertical="top"/>
    </xf>
    <xf numFmtId="0" fontId="0" fillId="0" borderId="3" xfId="0" applyNumberFormat="1" applyBorder="1" applyAlignment="1">
      <alignment vertical="top"/>
    </xf>
    <xf numFmtId="0" fontId="0" fillId="0" borderId="4" xfId="0" applyNumberFormat="1" applyBorder="1" applyAlignment="1">
      <alignment vertical="top"/>
    </xf>
    <xf numFmtId="49" fontId="0" fillId="0" borderId="4" xfId="0" applyNumberFormat="1" applyBorder="1" applyAlignment="1">
      <alignment vertical="top"/>
    </xf>
    <xf numFmtId="49" fontId="0" fillId="0" borderId="4" xfId="0" applyNumberFormat="1" applyBorder="1">
      <alignment vertical="top" wrapText="1"/>
    </xf>
    <xf numFmtId="0" fontId="1" fillId="3" borderId="5" xfId="0" applyNumberFormat="1" applyFont="1" applyFill="1" applyBorder="1" applyAlignment="1">
      <alignment vertical="top"/>
    </xf>
    <xf numFmtId="0" fontId="0" fillId="0" borderId="6" xfId="0" applyNumberFormat="1" applyBorder="1" applyAlignment="1">
      <alignment vertical="top"/>
    </xf>
    <xf numFmtId="0" fontId="0" fillId="0" borderId="7" xfId="0" applyNumberFormat="1" applyBorder="1" applyAlignment="1">
      <alignment vertical="top"/>
    </xf>
    <xf numFmtId="49" fontId="0" fillId="0" borderId="7" xfId="0" applyNumberFormat="1" applyBorder="1" applyAlignment="1">
      <alignment vertical="top"/>
    </xf>
    <xf numFmtId="49" fontId="0" fillId="0" borderId="7" xfId="0" applyNumberFormat="1" applyBorder="1">
      <alignment vertical="top" wrapText="1"/>
    </xf>
    <xf numFmtId="0" fontId="2" fillId="0" borderId="0" xfId="0" applyNumberFormat="1" applyFont="1" applyAlignment="1">
      <alignment vertical="top"/>
    </xf>
    <xf numFmtId="0" fontId="4" fillId="0" borderId="0" xfId="1">
      <alignment vertical="top" wrapText="1"/>
    </xf>
    <xf numFmtId="0" fontId="5" fillId="0" borderId="0" xfId="0" applyFont="1">
      <alignment vertical="top" wrapText="1"/>
    </xf>
  </cellXfs>
  <cellStyles count="2">
    <cellStyle name="표준" xfId="0" builtinId="0"/>
    <cellStyle name="하이퍼링크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hinf.pstatic.net/checkout.phinf/20240105_219/1704441388667fgrnk_JPEG/IMG_7562.jpeg" TargetMode="External"/><Relationship Id="rId13" Type="http://schemas.openxmlformats.org/officeDocument/2006/relationships/hyperlink" Target="https://phinf.pstatic.net/checkout.phinf/20231222_32/17032191893357Xp3h_JPEG/17032191782657218383157665899495.jpg" TargetMode="External"/><Relationship Id="rId3" Type="http://schemas.openxmlformats.org/officeDocument/2006/relationships/hyperlink" Target="https://phinf.pstatic.net/checkout.phinf/20240109_184/17047763487770k1vD_JPEG/17047763331103876081966661852173.jpg" TargetMode="External"/><Relationship Id="rId7" Type="http://schemas.openxmlformats.org/officeDocument/2006/relationships/hyperlink" Target="https://phinf.pstatic.net/checkout.phinf/20240112_90/1705043221966UY1Ly_JPEG/image.jpg" TargetMode="External"/><Relationship Id="rId12" Type="http://schemas.openxmlformats.org/officeDocument/2006/relationships/hyperlink" Target="https://phinf.pstatic.net/checkout.phinf/20231221_94/17031437654578RnEp_JPEG/image.jpg" TargetMode="External"/><Relationship Id="rId2" Type="http://schemas.openxmlformats.org/officeDocument/2006/relationships/hyperlink" Target="https://phinf.pstatic.net/checkout.phinf/20240113_66/1705117596244AxFzN_JPEG/image.jpg" TargetMode="External"/><Relationship Id="rId1" Type="http://schemas.openxmlformats.org/officeDocument/2006/relationships/hyperlink" Target="https://phinf.pstatic.net/checkout.phinf/20240110_109/1704849763291yIjKD_JPEG/output_3062211598.jpeg" TargetMode="External"/><Relationship Id="rId6" Type="http://schemas.openxmlformats.org/officeDocument/2006/relationships/hyperlink" Target="https://phinf.pstatic.net/checkout.phinf/20240106_140/1704470241085fntgJ_JPEG/IMG_7831.jpeg" TargetMode="External"/><Relationship Id="rId11" Type="http://schemas.openxmlformats.org/officeDocument/2006/relationships/hyperlink" Target="https://phinf.pstatic.net/checkout.phinf/20231225_144/1703510045846dolw1_JPEG/20231225_221355.jpg" TargetMode="External"/><Relationship Id="rId5" Type="http://schemas.openxmlformats.org/officeDocument/2006/relationships/hyperlink" Target="https://phinf.pstatic.net/checkout.phinf/20231222_193/1703246806768OhAt9_JPEG/IMG_7121.jpeg" TargetMode="External"/><Relationship Id="rId10" Type="http://schemas.openxmlformats.org/officeDocument/2006/relationships/hyperlink" Target="https://phinf.pstatic.net/checkout.phinf/20231222_163/1703237287055Effhv_JPEG/IMG_1162.jpeg" TargetMode="External"/><Relationship Id="rId4" Type="http://schemas.openxmlformats.org/officeDocument/2006/relationships/hyperlink" Target="https://phinf.pstatic.net/checkout.phinf/20231224_261/1703415628696JXKok_JPEG/image.jpg" TargetMode="External"/><Relationship Id="rId9" Type="http://schemas.openxmlformats.org/officeDocument/2006/relationships/hyperlink" Target="https://phinf.pstatic.net/checkout.phinf/20231223_286/1703304460382ia6Oa_JPEG/image.jpg" TargetMode="External"/><Relationship Id="rId14" Type="http://schemas.openxmlformats.org/officeDocument/2006/relationships/hyperlink" Target="https://phinf.pstatic.net/checkout.phinf/20231220_53/1703069956128UiJrd_JPEG/1000003343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0"/>
  <sheetViews>
    <sheetView showGridLines="0" tabSelected="1" topLeftCell="G1" workbookViewId="0">
      <selection activeCell="N2" sqref="N2"/>
    </sheetView>
  </sheetViews>
  <sheetFormatPr baseColWidth="10" defaultColWidth="8.33203125" defaultRowHeight="20" customHeight="1"/>
  <cols>
    <col min="1" max="1" width="10.6640625" style="1" customWidth="1"/>
    <col min="2" max="2" width="28.83203125" style="1" customWidth="1"/>
    <col min="3" max="3" width="14.5" style="1" customWidth="1"/>
    <col min="4" max="4" width="53.6640625" style="1" customWidth="1"/>
    <col min="5" max="5" width="19.33203125" style="1" customWidth="1"/>
    <col min="6" max="6" width="156.6640625" style="1" customWidth="1"/>
    <col min="7" max="7" width="11.33203125" style="1" customWidth="1"/>
    <col min="8" max="8" width="14.1640625" style="1" customWidth="1"/>
    <col min="9" max="9" width="26" style="1" customWidth="1"/>
    <col min="10" max="10" width="98.33203125" style="1" customWidth="1"/>
    <col min="11" max="11" width="8.33203125" style="1" customWidth="1"/>
    <col min="12" max="12" width="20.1640625" style="1" bestFit="1" customWidth="1"/>
    <col min="13" max="16384" width="8.33203125" style="1"/>
  </cols>
  <sheetData>
    <row r="1" spans="1:14" ht="20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3" t="s">
        <v>133</v>
      </c>
      <c r="L1" s="13" t="s">
        <v>134</v>
      </c>
      <c r="M1" s="13" t="s">
        <v>135</v>
      </c>
      <c r="N1" s="13" t="s">
        <v>136</v>
      </c>
    </row>
    <row r="2" spans="1:14" ht="90" customHeight="1">
      <c r="A2" s="3">
        <v>4404417190</v>
      </c>
      <c r="B2" s="4">
        <v>9627336845</v>
      </c>
      <c r="C2" s="5">
        <v>9581556402</v>
      </c>
      <c r="D2" s="6" t="s">
        <v>10</v>
      </c>
      <c r="E2" s="6" t="s">
        <v>11</v>
      </c>
      <c r="F2" s="7" t="s">
        <v>12</v>
      </c>
      <c r="G2" s="5">
        <v>5</v>
      </c>
      <c r="H2" s="6" t="s">
        <v>13</v>
      </c>
      <c r="I2" s="6" t="s">
        <v>14</v>
      </c>
      <c r="J2" s="14" t="s">
        <v>137</v>
      </c>
      <c r="K2" s="1">
        <v>216490</v>
      </c>
      <c r="L2" s="1" t="str">
        <f>LEFT(I2,19)</f>
        <v>2024-01-10T01:22:59</v>
      </c>
      <c r="M2" s="1" t="str">
        <f>"INSERT INTO product_review (created_date,last_modified_user_id, img_urls, rating,text, order_product_id, product_item_id, user_id, writer_name, writer_nickname,channel_type, shopping_mall_product_id) values "&amp;N2</f>
        <v>INSERT INTO product_review (created_date,last_modified_user_id, img_urls, rating,text, order_product_id, product_item_id, user_id, writer_name, writer_nickname,channel_type, shopping_mall_product_id) values ('2024-01-10T01:22:59', null, '[https://phinf.pstatic.net/checkout.phinf/20240110_109/1704849763291yIjKD_JPEG/output_3062211598.jpeg]','5','물파스를 먹으면 이런 맛일까요...?????
다 먹고 나니까 단맛이 싹 퍼지네요
병주고약주기 레전두,,,
근데 효과는 여태 먹어본 구강캔디 중에
제일 좋은 것 같아요 👍🏻👍🏻 
배송도 진짜 빨랐숩니다',null,'216490',null,'awes*******','awes*******','SMARTSTORE',9627336845 );</v>
      </c>
      <c r="N2" s="1" t="str">
        <f>"('"&amp;L2&amp;"', null, '["&amp;J2&amp;"]','"&amp;G2&amp;"','"&amp;F2&amp;"',null,'"&amp;K2&amp;"',null,'"&amp;H2&amp;"','"&amp;H2&amp;"','SMARTSTORE',"&amp;B2&amp;" );"</f>
        <v>('2024-01-10T01:22:59', null, '[https://phinf.pstatic.net/checkout.phinf/20240110_109/1704849763291yIjKD_JPEG/output_3062211598.jpeg]','5','물파스를 먹으면 이런 맛일까요...?????
다 먹고 나니까 단맛이 싹 퍼지네요
병주고약주기 레전두,,,
근데 효과는 여태 먹어본 구강캔디 중에
제일 좋은 것 같아요 👍🏻👍🏻 
배송도 진짜 빨랐숩니다',null,'216490',null,'awes*******','awes*******','SMARTSTORE',9627336845 );</v>
      </c>
    </row>
    <row r="3" spans="1:14" ht="20" customHeight="1">
      <c r="A3" s="8">
        <v>4406517663</v>
      </c>
      <c r="B3" s="9">
        <v>9627336845</v>
      </c>
      <c r="C3" s="10">
        <v>9581556402</v>
      </c>
      <c r="D3" s="11" t="s">
        <v>10</v>
      </c>
      <c r="E3" s="11" t="s">
        <v>15</v>
      </c>
      <c r="F3" s="11" t="s">
        <v>16</v>
      </c>
      <c r="G3" s="10">
        <v>3</v>
      </c>
      <c r="H3" s="11" t="s">
        <v>17</v>
      </c>
      <c r="I3" s="11" t="s">
        <v>18</v>
      </c>
      <c r="J3" s="14" t="s">
        <v>138</v>
      </c>
      <c r="K3" s="1">
        <v>216490</v>
      </c>
      <c r="L3" s="1" t="str">
        <f t="shared" ref="L3:L40" si="0">LEFT(I3,19)</f>
        <v>2024-01-13T03:48:42</v>
      </c>
      <c r="M3" s="1" t="str">
        <f t="shared" ref="M3:M40" si="1">"INSERT INTO product_review (created_date,last_modified_user_id, img_urls, rating,text, order_product_id, product_item_id, user_id, writer_name, writer_nickname,channel_type, shopping_mall_product_id) values "&amp;N3</f>
        <v>INSERT INTO product_review (created_date,last_modified_user_id, img_urls, rating,text, order_product_id, product_item_id, user_id, writer_name, writer_nickname,channel_type, shopping_mall_product_id) values ('2024-01-13T03:48:42', null, '['https://phinf.pstatic.net/checkout.phinf/20240113_66/1705117596244AxFzN_JPEG/image.jpg']','3','얼얼함은 알고 사서 괜찮지먼.. 냄새제거나 상쾌함을 기대하고 산건데,, 크게 모르겠어요..괜히 3개나 산듯 ㅠ',null,'216490',null,'dltn****','dltn****','SMARTSTORE',9627336845 );</v>
      </c>
      <c r="N3" s="1" t="str">
        <f t="shared" ref="N3:N40" si="2">"('"&amp;L3&amp;"', null, '['"&amp;J3&amp;"']','"&amp;G3&amp;"','"&amp;F3&amp;"',null,'"&amp;K3&amp;"',null,'"&amp;H3&amp;"','"&amp;H3&amp;"','SMARTSTORE',"&amp;B3&amp;" );"</f>
        <v>('2024-01-13T03:48:42', null, '['https://phinf.pstatic.net/checkout.phinf/20240113_66/1705117596244AxFzN_JPEG/image.jpg']','3','얼얼함은 알고 사서 괜찮지먼.. 냄새제거나 상쾌함을 기대하고 산건데,, 크게 모르겠어요..괜히 3개나 산듯 ㅠ',null,'216490',null,'dltn****','dltn****','SMARTSTORE',9627336845 );</v>
      </c>
    </row>
    <row r="4" spans="1:14" ht="33.75" customHeight="1">
      <c r="A4" s="8">
        <v>4403829225</v>
      </c>
      <c r="B4" s="9">
        <v>9627336845</v>
      </c>
      <c r="C4" s="10">
        <v>9581556402</v>
      </c>
      <c r="D4" s="11" t="s">
        <v>10</v>
      </c>
      <c r="E4" s="11" t="s">
        <v>11</v>
      </c>
      <c r="F4" s="12" t="s">
        <v>19</v>
      </c>
      <c r="G4" s="10">
        <v>5</v>
      </c>
      <c r="H4" s="11" t="s">
        <v>20</v>
      </c>
      <c r="I4" s="11" t="s">
        <v>21</v>
      </c>
      <c r="J4" s="14" t="s">
        <v>139</v>
      </c>
      <c r="K4" s="1">
        <v>216490</v>
      </c>
      <c r="L4" s="1" t="str">
        <f t="shared" si="0"/>
        <v>2024-01-09T04:59:13</v>
      </c>
      <c r="M4" s="1" t="str">
        <f t="shared" si="1"/>
        <v>INSERT INTO product_review (created_date,last_modified_user_id, img_urls, rating,text, order_product_id, product_item_id, user_id, writer_name, writer_nickname,channel_type, shopping_mall_product_id) values ('2024-01-09T04:59:13', null, '['https://phinf.pstatic.net/checkout.phinf/20240109_184/17047763487770k1vD_JPEG/17047763331103876081966661852173.jpg']','5','작은게 아주 매콤-!알싸 하네요~
오늘 도착했는데 주변에 바로 나눔해서 먹고 요만큼 남았네요~! 혓바닥이 아릴정도로 화-합니다ㅋㅋ',null,'216490',null,'yoon*******','yoon*******','SMARTSTORE',9627336845 );</v>
      </c>
      <c r="N4" s="1" t="str">
        <f t="shared" si="2"/>
        <v>('2024-01-09T04:59:13', null, '['https://phinf.pstatic.net/checkout.phinf/20240109_184/17047763487770k1vD_JPEG/17047763331103876081966661852173.jpg']','5','작은게 아주 매콤-!알싸 하네요~
오늘 도착했는데 주변에 바로 나눔해서 먹고 요만큼 남았네요~! 혓바닥이 아릴정도로 화-합니다ㅋㅋ',null,'216490',null,'yoon*******','yoon*******','SMARTSTORE',9627336845 );</v>
      </c>
    </row>
    <row r="5" spans="1:14" ht="20" customHeight="1">
      <c r="A5" s="8">
        <v>4394962122</v>
      </c>
      <c r="B5" s="9">
        <v>9627336845</v>
      </c>
      <c r="C5" s="10">
        <v>9581556402</v>
      </c>
      <c r="D5" s="11" t="s">
        <v>22</v>
      </c>
      <c r="E5" s="11" t="s">
        <v>11</v>
      </c>
      <c r="F5" s="11" t="s">
        <v>23</v>
      </c>
      <c r="G5" s="10">
        <v>4</v>
      </c>
      <c r="H5" s="11" t="s">
        <v>24</v>
      </c>
      <c r="I5" s="11" t="s">
        <v>25</v>
      </c>
      <c r="J5" s="14" t="s">
        <v>140</v>
      </c>
      <c r="K5" s="1">
        <v>216490</v>
      </c>
      <c r="L5" s="1" t="str">
        <f t="shared" si="0"/>
        <v>2023-12-24T11:00:34</v>
      </c>
      <c r="M5" s="1" t="str">
        <f t="shared" si="1"/>
        <v>INSERT INTO product_review (created_date,last_modified_user_id, img_urls, rating,text, order_product_id, product_item_id, user_id, writer_name, writer_nickname,channel_type, shopping_mall_product_id) values ('2023-12-24T11:00:34', null, '['https://phinf.pstatic.net/checkout.phinf/20231224_261/1703415628696JXKok_JPEG/image.jpg']','4','배송이 경비실로 와서 늦게 상품을 찾았습니다! 맛은 확실히 좋은 편은 아니지만 냄새에는 효과가 좋은 것 같아요! 잠깨기 용으로도 좋을 것 같고 양이 많아 좋아요',null,'216490',null,'joje****','joje****','SMARTSTORE',9627336845 );</v>
      </c>
      <c r="N5" s="1" t="str">
        <f t="shared" si="2"/>
        <v>('2023-12-24T11:00:34', null, '['https://phinf.pstatic.net/checkout.phinf/20231224_261/1703415628696JXKok_JPEG/image.jpg']','4','배송이 경비실로 와서 늦게 상품을 찾았습니다! 맛은 확실히 좋은 편은 아니지만 냄새에는 효과가 좋은 것 같아요! 잠깨기 용으로도 좋을 것 같고 양이 많아 좋아요',null,'216490',null,'joje****','joje****','SMARTSTORE',9627336845 );</v>
      </c>
    </row>
    <row r="6" spans="1:14" ht="20" customHeight="1">
      <c r="A6" s="8">
        <v>4394015563</v>
      </c>
      <c r="B6" s="9">
        <v>9627336845</v>
      </c>
      <c r="C6" s="10">
        <v>9581556402</v>
      </c>
      <c r="D6" s="11" t="s">
        <v>26</v>
      </c>
      <c r="E6" s="11" t="s">
        <v>11</v>
      </c>
      <c r="F6" s="11" t="s">
        <v>27</v>
      </c>
      <c r="G6" s="10">
        <v>4</v>
      </c>
      <c r="H6" s="11" t="s">
        <v>28</v>
      </c>
      <c r="I6" s="11" t="s">
        <v>29</v>
      </c>
      <c r="J6" s="14" t="s">
        <v>141</v>
      </c>
      <c r="K6" s="1">
        <v>216490</v>
      </c>
      <c r="L6" s="1" t="str">
        <f t="shared" si="0"/>
        <v>2023-12-22T12:09:58</v>
      </c>
      <c r="M6" s="1" t="str">
        <f t="shared" si="1"/>
        <v>INSERT INTO product_review (created_date,last_modified_user_id, img_urls, rating,text, order_product_id, product_item_id, user_id, writer_name, writer_nickname,channel_type, shopping_mall_product_id) values ('2023-12-22T12:09:58', null, '['https://phinf.pstatic.net/checkout.phinf/20231222_193/1703246806768OhAt9_JPEG/IMG_7121.jpeg']','4','기대했던것보다는 맛이 너무 없어요,, 박하맛처럼 화한 맛아 아니라 이상한 마비 오는듯한 얼얼함이라 먹으면 속도 울렁거리는 듯해서 먹다가 중간에 계속 뱉게 되네요ㅠㅠ 여러번 도전했는데 못먹겠어요ㅜㅜ입냄새는 덜나는것 같긴 합니다..ㅜ',null,'216490',null,'hsgo*****','hsgo*****','SMARTSTORE',9627336845 );</v>
      </c>
      <c r="N6" s="1" t="str">
        <f t="shared" si="2"/>
        <v>('2023-12-22T12:09:58', null, '['https://phinf.pstatic.net/checkout.phinf/20231222_193/1703246806768OhAt9_JPEG/IMG_7121.jpeg']','4','기대했던것보다는 맛이 너무 없어요,, 박하맛처럼 화한 맛아 아니라 이상한 마비 오는듯한 얼얼함이라 먹으면 속도 울렁거리는 듯해서 먹다가 중간에 계속 뱉게 되네요ㅠㅠ 여러번 도전했는데 못먹겠어요ㅜㅜ입냄새는 덜나는것 같긴 합니다..ㅜ',null,'216490',null,'hsgo*****','hsgo*****','SMARTSTORE',9627336845 );</v>
      </c>
    </row>
    <row r="7" spans="1:14" ht="20" customHeight="1">
      <c r="A7" s="8">
        <v>4401900928</v>
      </c>
      <c r="B7" s="9">
        <v>9627336845</v>
      </c>
      <c r="C7" s="10">
        <v>9581556402</v>
      </c>
      <c r="D7" s="11" t="s">
        <v>26</v>
      </c>
      <c r="E7" s="11" t="s">
        <v>11</v>
      </c>
      <c r="F7" s="11" t="s">
        <v>30</v>
      </c>
      <c r="G7" s="10">
        <v>5</v>
      </c>
      <c r="H7" s="11" t="s">
        <v>31</v>
      </c>
      <c r="I7" s="11" t="s">
        <v>32</v>
      </c>
      <c r="J7" s="14" t="s">
        <v>142</v>
      </c>
      <c r="K7" s="1">
        <v>216490</v>
      </c>
      <c r="L7" s="1" t="str">
        <f t="shared" si="0"/>
        <v>2024-01-05T15:57:52</v>
      </c>
      <c r="M7" s="1" t="str">
        <f t="shared" si="1"/>
        <v>INSERT INTO product_review (created_date,last_modified_user_id, img_urls, rating,text, order_product_id, product_item_id, user_id, writer_name, writer_nickname,channel_type, shopping_mall_product_id) values ('2024-01-05T15:57:52', null, '['https://phinf.pstatic.net/checkout.phinf/20240106_140/1704470241085fntgJ_JPEG/IMG_7831.jpeg']','5','엄청 매운 캔디지만 ,, ㅎㅎ만족스러워용 적응기는 좀 필요할 것 같아요 💧',null,'216490',null,'sdae*****','sdae*****','SMARTSTORE',9627336845 );</v>
      </c>
      <c r="N7" s="1" t="str">
        <f t="shared" si="2"/>
        <v>('2024-01-05T15:57:52', null, '['https://phinf.pstatic.net/checkout.phinf/20240106_140/1704470241085fntgJ_JPEG/IMG_7831.jpeg']','5','엄청 매운 캔디지만 ,, ㅎㅎ만족스러워용 적응기는 좀 필요할 것 같아요 💧',null,'216490',null,'sdae*****','sdae*****','SMARTSTORE',9627336845 );</v>
      </c>
    </row>
    <row r="8" spans="1:14" ht="20" customHeight="1">
      <c r="A8" s="8">
        <v>4406046854</v>
      </c>
      <c r="B8" s="9">
        <v>9627336845</v>
      </c>
      <c r="C8" s="10">
        <v>9581556402</v>
      </c>
      <c r="D8" s="11" t="s">
        <v>10</v>
      </c>
      <c r="E8" s="11" t="s">
        <v>11</v>
      </c>
      <c r="F8" s="11" t="s">
        <v>33</v>
      </c>
      <c r="G8" s="10">
        <v>5</v>
      </c>
      <c r="H8" s="11" t="s">
        <v>34</v>
      </c>
      <c r="I8" s="11" t="s">
        <v>35</v>
      </c>
      <c r="J8" s="14" t="s">
        <v>143</v>
      </c>
      <c r="K8" s="1">
        <v>216490</v>
      </c>
      <c r="L8" s="1" t="str">
        <f t="shared" si="0"/>
        <v>2024-01-12T07:07:06</v>
      </c>
      <c r="M8" s="1" t="str">
        <f t="shared" si="1"/>
        <v>INSERT INTO product_review (created_date,last_modified_user_id, img_urls, rating,text, order_product_id, product_item_id, user_id, writer_name, writer_nickname,channel_type, shopping_mall_product_id) values ('2024-01-12T07:07:06', null, '['https://phinf.pstatic.net/checkout.phinf/20240112_90/1705043221966UY1Ly_JPEG/image.jpg']','5','배송도 빠르고 좋아요',null,'216490',null,'rinr*****','rinr*****','SMARTSTORE',9627336845 );</v>
      </c>
      <c r="N8" s="1" t="str">
        <f t="shared" si="2"/>
        <v>('2024-01-12T07:07:06', null, '['https://phinf.pstatic.net/checkout.phinf/20240112_90/1705043221966UY1Ly_JPEG/image.jpg']','5','배송도 빠르고 좋아요',null,'216490',null,'rinr*****','rinr*****','SMARTSTORE',9627336845 );</v>
      </c>
    </row>
    <row r="9" spans="1:14" ht="20" customHeight="1">
      <c r="A9" s="8">
        <v>4401648496</v>
      </c>
      <c r="B9" s="9">
        <v>9627336845</v>
      </c>
      <c r="C9" s="10">
        <v>9581556402</v>
      </c>
      <c r="D9" s="11" t="s">
        <v>22</v>
      </c>
      <c r="E9" s="11" t="s">
        <v>11</v>
      </c>
      <c r="F9" s="11" t="s">
        <v>36</v>
      </c>
      <c r="G9" s="10">
        <v>5</v>
      </c>
      <c r="H9" s="11" t="s">
        <v>37</v>
      </c>
      <c r="I9" s="11" t="s">
        <v>38</v>
      </c>
      <c r="J9" s="14" t="s">
        <v>144</v>
      </c>
      <c r="K9" s="1">
        <v>216490</v>
      </c>
      <c r="L9" s="1" t="str">
        <f t="shared" si="0"/>
        <v>2024-01-05T07:56:36</v>
      </c>
      <c r="M9" s="1" t="str">
        <f t="shared" si="1"/>
        <v>INSERT INTO product_review (created_date,last_modified_user_id, img_urls, rating,text, order_product_id, product_item_id, user_id, writer_name, writer_nickname,channel_type, shopping_mall_product_id) values ('2024-01-05T07:56:36', null, '['https://phinf.pstatic.net/checkout.phinf/20240105_219/1704441388667fgrnk_JPEG/IMG_7562.jpeg']','5','마늘 양파냄새 완전 제거는 힘들어도 산뜻하긴해요',null,'216490',null,'dabi****','dabi****','SMARTSTORE',9627336845 );</v>
      </c>
      <c r="N9" s="1" t="str">
        <f t="shared" si="2"/>
        <v>('2024-01-05T07:56:36', null, '['https://phinf.pstatic.net/checkout.phinf/20240105_219/1704441388667fgrnk_JPEG/IMG_7562.jpeg']','5','마늘 양파냄새 완전 제거는 힘들어도 산뜻하긴해요',null,'216490',null,'dabi****','dabi****','SMARTSTORE',9627336845 );</v>
      </c>
    </row>
    <row r="10" spans="1:14" ht="20" customHeight="1">
      <c r="A10" s="8">
        <v>4406469319</v>
      </c>
      <c r="B10" s="9">
        <v>9627336845</v>
      </c>
      <c r="C10" s="10">
        <v>9581556402</v>
      </c>
      <c r="D10" s="11" t="s">
        <v>10</v>
      </c>
      <c r="E10" s="11" t="s">
        <v>11</v>
      </c>
      <c r="F10" s="11" t="s">
        <v>39</v>
      </c>
      <c r="G10" s="10">
        <v>4</v>
      </c>
      <c r="H10" s="11" t="s">
        <v>40</v>
      </c>
      <c r="I10" s="11" t="s">
        <v>41</v>
      </c>
      <c r="J10" s="15"/>
      <c r="K10" s="1">
        <v>216490</v>
      </c>
      <c r="L10" s="1" t="str">
        <f t="shared" si="0"/>
        <v>2024-01-13T02:31:30</v>
      </c>
      <c r="M10" s="1" t="str">
        <f t="shared" si="1"/>
        <v>INSERT INTO product_review (created_date,last_modified_user_id, img_urls, rating,text, order_product_id, product_item_id, user_id, writer_name, writer_nickname,channel_type, shopping_mall_product_id) values ('2024-01-13T02:31:30', null, '['']','4','처음 먹을때 맛은 세제맛 낫는데 이틀차 부터는 먹을만 했어요 맛은 진짜 별로긴 해요..',null,'216490',null,'dd****','dd****','SMARTSTORE',9627336845 );</v>
      </c>
      <c r="N10" s="1" t="str">
        <f t="shared" si="2"/>
        <v>('2024-01-13T02:31:30', null, '['']','4','처음 먹을때 맛은 세제맛 낫는데 이틀차 부터는 먹을만 했어요 맛은 진짜 별로긴 해요..',null,'216490',null,'dd****','dd****','SMARTSTORE',9627336845 );</v>
      </c>
    </row>
    <row r="11" spans="1:14" ht="20" customHeight="1">
      <c r="A11" s="8">
        <v>4394296820</v>
      </c>
      <c r="B11" s="9">
        <v>9627336845</v>
      </c>
      <c r="C11" s="10">
        <v>9581556402</v>
      </c>
      <c r="D11" s="11" t="s">
        <v>26</v>
      </c>
      <c r="E11" s="11" t="s">
        <v>11</v>
      </c>
      <c r="F11" s="11" t="s">
        <v>42</v>
      </c>
      <c r="G11" s="10">
        <v>5</v>
      </c>
      <c r="H11" s="11" t="s">
        <v>43</v>
      </c>
      <c r="I11" s="11" t="s">
        <v>44</v>
      </c>
      <c r="J11" s="14" t="s">
        <v>145</v>
      </c>
      <c r="K11" s="1">
        <v>216490</v>
      </c>
      <c r="L11" s="1" t="str">
        <f t="shared" si="0"/>
        <v>2023-12-23T04:08:26</v>
      </c>
      <c r="M11" s="1" t="str">
        <f t="shared" si="1"/>
        <v>INSERT INTO product_review (created_date,last_modified_user_id, img_urls, rating,text, order_product_id, product_item_id, user_id, writer_name, writer_nickname,channel_type, shopping_mall_product_id) values ('2023-12-23T04:08:26', null, '['https://phinf.pstatic.net/checkout.phinf/20231223_286/1703304460382ia6Oa_JPEG/image.jpg']','5','박하 캔디를 먹는 느낌인데 맛있고 점점 화해지면서 알싸해지는데 입냄새 제거에 너무 좋은거같아요',null,'216490',null,'mjki*****','mjki*****','SMARTSTORE',9627336845 );</v>
      </c>
      <c r="N11" s="1" t="str">
        <f t="shared" si="2"/>
        <v>('2023-12-23T04:08:26', null, '['https://phinf.pstatic.net/checkout.phinf/20231223_286/1703304460382ia6Oa_JPEG/image.jpg']','5','박하 캔디를 먹는 느낌인데 맛있고 점점 화해지면서 알싸해지는데 입냄새 제거에 너무 좋은거같아요',null,'216490',null,'mjki*****','mjki*****','SMARTSTORE',9627336845 );</v>
      </c>
    </row>
    <row r="12" spans="1:14" ht="33.75" customHeight="1">
      <c r="A12" s="8">
        <v>4393923168</v>
      </c>
      <c r="B12" s="9">
        <v>9627336845</v>
      </c>
      <c r="C12" s="10">
        <v>9581556402</v>
      </c>
      <c r="D12" s="11" t="s">
        <v>45</v>
      </c>
      <c r="E12" s="11" t="s">
        <v>46</v>
      </c>
      <c r="F12" s="12" t="s">
        <v>47</v>
      </c>
      <c r="G12" s="10">
        <v>5</v>
      </c>
      <c r="H12" s="11" t="s">
        <v>48</v>
      </c>
      <c r="I12" s="11" t="s">
        <v>49</v>
      </c>
      <c r="J12" s="14" t="s">
        <v>146</v>
      </c>
      <c r="K12" s="1">
        <v>216490</v>
      </c>
      <c r="L12" s="1" t="str">
        <f t="shared" si="0"/>
        <v>2023-12-22T09:28:13</v>
      </c>
      <c r="M12" s="1" t="str">
        <f t="shared" si="1"/>
        <v>INSERT INTO product_review (created_date,last_modified_user_id, img_urls, rating,text, order_product_id, product_item_id, user_id, writer_name, writer_nickname,channel_type, shopping_mall_product_id) values ('2023-12-22T09:28:13', null, '['https://phinf.pstatic.net/checkout.phinf/20231222_163/1703237287055Effhv_JPEG/IMG_1162.jpeg']','5','가글로 워낙 유명한브랜드라 사봣는데
강력한 캔디네요,, 묘하게 빨래비누향 맛이나서 조금 놀랏습니다,,',null,'216490',null,'mj****','mj****','SMARTSTORE',9627336845 );</v>
      </c>
      <c r="N12" s="1" t="str">
        <f t="shared" si="2"/>
        <v>('2023-12-22T09:28:13', null, '['https://phinf.pstatic.net/checkout.phinf/20231222_163/1703237287055Effhv_JPEG/IMG_1162.jpeg']','5','가글로 워낙 유명한브랜드라 사봣는데
강력한 캔디네요,, 묘하게 빨래비누향 맛이나서 조금 놀랏습니다,,',null,'216490',null,'mj****','mj****','SMARTSTORE',9627336845 );</v>
      </c>
    </row>
    <row r="13" spans="1:14" ht="20" customHeight="1">
      <c r="A13" s="8">
        <v>4402585516</v>
      </c>
      <c r="B13" s="9">
        <v>9627336845</v>
      </c>
      <c r="C13" s="10">
        <v>9581556402</v>
      </c>
      <c r="D13" s="11" t="s">
        <v>22</v>
      </c>
      <c r="E13" s="11" t="s">
        <v>11</v>
      </c>
      <c r="F13" s="11" t="s">
        <v>50</v>
      </c>
      <c r="G13" s="10">
        <v>5</v>
      </c>
      <c r="H13" s="11" t="s">
        <v>51</v>
      </c>
      <c r="I13" s="11" t="s">
        <v>52</v>
      </c>
      <c r="J13" s="15"/>
      <c r="K13" s="1">
        <v>216490</v>
      </c>
      <c r="L13" s="1" t="str">
        <f t="shared" si="0"/>
        <v>2024-01-07T01:35:57</v>
      </c>
      <c r="M13" s="1" t="str">
        <f t="shared" si="1"/>
        <v>INSERT INTO product_review (created_date,last_modified_user_id, img_urls, rating,text, order_product_id, product_item_id, user_id, writer_name, writer_nickname,channel_type, shopping_mall_product_id) values ('2024-01-07T01:35:57', null, '['']','5','테라브레스는 믿을수있는 구취제거제이다. 리스터린처럼 살균을 하는것이 아니라 냄새 원인물질과 반응한다고 한다.',null,'216490',null,'hnu0***','hnu0***','SMARTSTORE',9627336845 );</v>
      </c>
      <c r="N13" s="1" t="str">
        <f t="shared" si="2"/>
        <v>('2024-01-07T01:35:57', null, '['']','5','테라브레스는 믿을수있는 구취제거제이다. 리스터린처럼 살균을 하는것이 아니라 냄새 원인물질과 반응한다고 한다.',null,'216490',null,'hnu0***','hnu0***','SMARTSTORE',9627336845 );</v>
      </c>
    </row>
    <row r="14" spans="1:14" ht="20" customHeight="1">
      <c r="A14" s="8">
        <v>4395436516</v>
      </c>
      <c r="B14" s="9">
        <v>9627336845</v>
      </c>
      <c r="C14" s="10">
        <v>9581556402</v>
      </c>
      <c r="D14" s="11" t="s">
        <v>26</v>
      </c>
      <c r="E14" s="11" t="s">
        <v>11</v>
      </c>
      <c r="F14" s="11" t="s">
        <v>53</v>
      </c>
      <c r="G14" s="10">
        <v>5</v>
      </c>
      <c r="H14" s="11" t="s">
        <v>54</v>
      </c>
      <c r="I14" s="11" t="s">
        <v>55</v>
      </c>
      <c r="J14" s="14" t="s">
        <v>147</v>
      </c>
      <c r="K14" s="1">
        <v>216490</v>
      </c>
      <c r="L14" s="1" t="str">
        <f t="shared" si="0"/>
        <v>2023-12-25T13:14:27</v>
      </c>
      <c r="M14" s="1" t="str">
        <f t="shared" si="1"/>
        <v>INSERT INTO product_review (created_date,last_modified_user_id, img_urls, rating,text, order_product_id, product_item_id, user_id, writer_name, writer_nickname,channel_type, shopping_mall_product_id) values ('2023-12-25T13:14:27', null, '['https://phinf.pstatic.net/checkout.phinf/20231225_144/1703510045846dolw1_JPEG/20231225_221355.jpg']','5','어우..너무쎄서 저는 안될것같아요ㅠㅠ 반틈씩깨서 먹으먼 적당해요',null,'216490',null,'meme****','meme****','SMARTSTORE',9627336845 );</v>
      </c>
      <c r="N14" s="1" t="str">
        <f t="shared" si="2"/>
        <v>('2023-12-25T13:14:27', null, '['https://phinf.pstatic.net/checkout.phinf/20231225_144/1703510045846dolw1_JPEG/20231225_221355.jpg']','5','어우..너무쎄서 저는 안될것같아요ㅠㅠ 반틈씩깨서 먹으먼 적당해요',null,'216490',null,'meme****','meme****','SMARTSTORE',9627336845 );</v>
      </c>
    </row>
    <row r="15" spans="1:14" ht="97.25" customHeight="1">
      <c r="A15" s="8">
        <v>4392061244</v>
      </c>
      <c r="B15" s="9">
        <v>9627336845</v>
      </c>
      <c r="C15" s="10">
        <v>9581556402</v>
      </c>
      <c r="D15" s="11" t="s">
        <v>26</v>
      </c>
      <c r="E15" s="11" t="s">
        <v>15</v>
      </c>
      <c r="F15" s="12" t="s">
        <v>56</v>
      </c>
      <c r="G15" s="10">
        <v>5</v>
      </c>
      <c r="H15" s="11" t="s">
        <v>57</v>
      </c>
      <c r="I15" s="11" t="s">
        <v>58</v>
      </c>
      <c r="J15" s="15"/>
      <c r="K15" s="1">
        <v>216490</v>
      </c>
      <c r="L15" s="1" t="str">
        <f t="shared" si="0"/>
        <v>2023-12-19T15:14:16</v>
      </c>
      <c r="M15" s="1" t="str">
        <f t="shared" si="1"/>
        <v>INSERT INTO product_review (created_date,last_modified_user_id, img_urls, rating,text, order_product_id, product_item_id, user_id, writer_name, writer_nickname,channel_type, shopping_mall_product_id) values ('2023-12-19T15:14:16', null, '['']','5','예스리아보고 시켰는데
대만족
입냄새 박멸 ㅎ ㅎ
음식먹고 하나먹었는데 생각보다 캔디가커서 입에 계속있는데 차원이다른 상쾌함이에여
엄빠한테 후불어봤는데 향좋다고하시네여
근데 좀 많이 얼얼함
마라즐기시는분들은 좋으실듯',null,'216490',null,'yy****','yy****','SMARTSTORE',9627336845 );</v>
      </c>
      <c r="N15" s="1" t="str">
        <f t="shared" si="2"/>
        <v>('2023-12-19T15:14:16', null, '['']','5','예스리아보고 시켰는데
대만족
입냄새 박멸 ㅎ ㅎ
음식먹고 하나먹었는데 생각보다 캔디가커서 입에 계속있는데 차원이다른 상쾌함이에여
엄빠한테 후불어봤는데 향좋다고하시네여
근데 좀 많이 얼얼함
마라즐기시는분들은 좋으실듯',null,'216490',null,'yy****','yy****','SMARTSTORE',9627336845 );</v>
      </c>
    </row>
    <row r="16" spans="1:14" ht="71.5" customHeight="1">
      <c r="A16" s="8">
        <v>4406570894</v>
      </c>
      <c r="B16" s="9">
        <v>9627336845</v>
      </c>
      <c r="C16" s="10">
        <v>9581556402</v>
      </c>
      <c r="D16" s="11" t="s">
        <v>10</v>
      </c>
      <c r="E16" s="11" t="s">
        <v>11</v>
      </c>
      <c r="F16" s="12" t="s">
        <v>59</v>
      </c>
      <c r="G16" s="10">
        <v>3</v>
      </c>
      <c r="H16" s="11" t="s">
        <v>60</v>
      </c>
      <c r="I16" s="11" t="s">
        <v>61</v>
      </c>
      <c r="J16" s="15"/>
      <c r="K16" s="1">
        <v>216490</v>
      </c>
      <c r="L16" s="1" t="str">
        <f t="shared" si="0"/>
        <v>2024-01-13T05:08:35</v>
      </c>
      <c r="M16" s="1" t="str">
        <f t="shared" si="1"/>
        <v>INSERT INTO product_review (created_date,last_modified_user_id, img_urls, rating,text, order_product_id, product_item_id, user_id, writer_name, writer_nickname,channel_type, shopping_mall_product_id) values ('2024-01-13T05:08:35', null, '['']','3','흠...
맛있다 -&amp;gt; X, 에프킬라맛
마라 먹은 느낌 -&amp;gt; O, 얼얼한 느낌 확실
입냄새 -&amp;gt; 가글이 좀 더 나을 것 같은 호불호 강한 향',null,'216490',null,'kgs4***','kgs4***','SMARTSTORE',9627336845 );</v>
      </c>
      <c r="N16" s="1" t="str">
        <f t="shared" si="2"/>
        <v>('2024-01-13T05:08:35', null, '['']','3','흠...
맛있다 -&amp;gt; X, 에프킬라맛
마라 먹은 느낌 -&amp;gt; O, 얼얼한 느낌 확실
입냄새 -&amp;gt; 가글이 좀 더 나을 것 같은 호불호 강한 향',null,'216490',null,'kgs4***','kgs4***','SMARTSTORE',9627336845 );</v>
      </c>
    </row>
    <row r="17" spans="1:14" ht="33.75" customHeight="1">
      <c r="A17" s="8">
        <v>4398390945</v>
      </c>
      <c r="B17" s="9">
        <v>9627336845</v>
      </c>
      <c r="C17" s="10">
        <v>9581556402</v>
      </c>
      <c r="D17" s="11" t="s">
        <v>26</v>
      </c>
      <c r="E17" s="11" t="s">
        <v>11</v>
      </c>
      <c r="F17" s="12" t="s">
        <v>62</v>
      </c>
      <c r="G17" s="10">
        <v>5</v>
      </c>
      <c r="H17" s="11" t="s">
        <v>63</v>
      </c>
      <c r="I17" s="11" t="s">
        <v>64</v>
      </c>
      <c r="J17" s="15"/>
      <c r="K17" s="1">
        <v>216490</v>
      </c>
      <c r="L17" s="1" t="str">
        <f t="shared" si="0"/>
        <v>2023-12-30T10:47:03</v>
      </c>
      <c r="M17" s="1" t="str">
        <f t="shared" si="1"/>
        <v>INSERT INTO product_review (created_date,last_modified_user_id, img_urls, rating,text, order_product_id, product_item_id, user_id, writer_name, writer_nickname,channel_type, shopping_mall_product_id) values ('2023-12-30T10:47:03', null, '['']','5','손님을 많이 만나는데,입이 마를때 하나씩 먹고 있어요,처음엔 너무 매워서 적응이 안됫는데 
지금은 잘 먹어요 ㅎ ㅎ좋아요!',null,'216490',null,'shtn******','shtn******','SMARTSTORE',9627336845 );</v>
      </c>
      <c r="N17" s="1" t="str">
        <f t="shared" si="2"/>
        <v>('2023-12-30T10:47:03', null, '['']','5','손님을 많이 만나는데,입이 마를때 하나씩 먹고 있어요,처음엔 너무 매워서 적응이 안됫는데 
지금은 잘 먹어요 ㅎ ㅎ좋아요!',null,'216490',null,'shtn******','shtn******','SMARTSTORE',9627336845 );</v>
      </c>
    </row>
    <row r="18" spans="1:14" ht="20" customHeight="1">
      <c r="A18" s="8">
        <v>4399430057</v>
      </c>
      <c r="B18" s="9">
        <v>9627336845</v>
      </c>
      <c r="C18" s="10">
        <v>9581556402</v>
      </c>
      <c r="D18" s="11" t="s">
        <v>22</v>
      </c>
      <c r="E18" s="11" t="s">
        <v>15</v>
      </c>
      <c r="F18" s="11" t="s">
        <v>65</v>
      </c>
      <c r="G18" s="10">
        <v>5</v>
      </c>
      <c r="H18" s="11" t="s">
        <v>66</v>
      </c>
      <c r="I18" s="11" t="s">
        <v>67</v>
      </c>
      <c r="J18" s="15"/>
      <c r="K18" s="1">
        <v>216490</v>
      </c>
      <c r="L18" s="1" t="str">
        <f t="shared" si="0"/>
        <v>2024-01-02T01:12:35</v>
      </c>
      <c r="M18" s="1" t="str">
        <f t="shared" si="1"/>
        <v>INSERT INTO product_review (created_date,last_modified_user_id, img_urls, rating,text, order_product_id, product_item_id, user_id, writer_name, writer_nickname,channel_type, shopping_mall_product_id) values ('2024-01-02T01:12:35', null, '['']','5','근데 왜 맛이 바뀌엇을까요 ?? 벌써 몇년째 먹는 캰디인데 모양이랑 맛이랑 확 바뀌엇어요 국내배송 제품이 뭔가 다른건지 ㅜ',null,'216490',null,'psmn*****','psmn*****','SMARTSTORE',9627336845 );</v>
      </c>
      <c r="N18" s="1" t="str">
        <f t="shared" si="2"/>
        <v>('2024-01-02T01:12:35', null, '['']','5','근데 왜 맛이 바뀌엇을까요 ?? 벌써 몇년째 먹는 캰디인데 모양이랑 맛이랑 확 바뀌엇어요 국내배송 제품이 뭔가 다른건지 ㅜ',null,'216490',null,'psmn*****','psmn*****','SMARTSTORE',9627336845 );</v>
      </c>
    </row>
    <row r="19" spans="1:14" ht="33.75" customHeight="1">
      <c r="A19" s="8">
        <v>4393148834</v>
      </c>
      <c r="B19" s="9">
        <v>9627336845</v>
      </c>
      <c r="C19" s="10">
        <v>9581556402</v>
      </c>
      <c r="D19" s="11" t="s">
        <v>26</v>
      </c>
      <c r="E19" s="11" t="s">
        <v>11</v>
      </c>
      <c r="F19" s="12" t="s">
        <v>68</v>
      </c>
      <c r="G19" s="10">
        <v>5</v>
      </c>
      <c r="H19" s="11" t="s">
        <v>69</v>
      </c>
      <c r="I19" s="11" t="s">
        <v>70</v>
      </c>
      <c r="J19" s="14" t="s">
        <v>148</v>
      </c>
      <c r="K19" s="1">
        <v>216490</v>
      </c>
      <c r="L19" s="1" t="str">
        <f t="shared" si="0"/>
        <v>2023-12-21T07:29:58</v>
      </c>
      <c r="M19" s="1" t="str">
        <f t="shared" si="1"/>
        <v>INSERT INTO product_review (created_date,last_modified_user_id, img_urls, rating,text, order_product_id, product_item_id, user_id, writer_name, writer_nickname,channel_type, shopping_mall_product_id) values ('2023-12-21T07:29:58', null, '['https://phinf.pstatic.net/checkout.phinf/20231221_94/17031437654578RnEp_JPEG/image.jpg']','5','말하는 일 하면서 입냄새날까 매일 조마조마하는데
사길 정말 잘한것같아용',null,'216490',null,'qlfl******','qlfl******','SMARTSTORE',9627336845 );</v>
      </c>
      <c r="N19" s="1" t="str">
        <f t="shared" si="2"/>
        <v>('2023-12-21T07:29:58', null, '['https://phinf.pstatic.net/checkout.phinf/20231221_94/17031437654578RnEp_JPEG/image.jpg']','5','말하는 일 하면서 입냄새날까 매일 조마조마하는데
사길 정말 잘한것같아용',null,'216490',null,'qlfl******','qlfl******','SMARTSTORE',9627336845 );</v>
      </c>
    </row>
    <row r="20" spans="1:14" ht="20" customHeight="1">
      <c r="A20" s="8">
        <v>4393696209</v>
      </c>
      <c r="B20" s="9">
        <v>9627336845</v>
      </c>
      <c r="C20" s="10">
        <v>9581556402</v>
      </c>
      <c r="D20" s="11" t="s">
        <v>26</v>
      </c>
      <c r="E20" s="11" t="s">
        <v>11</v>
      </c>
      <c r="F20" s="11" t="s">
        <v>71</v>
      </c>
      <c r="G20" s="10">
        <v>5</v>
      </c>
      <c r="H20" s="11" t="s">
        <v>72</v>
      </c>
      <c r="I20" s="11" t="s">
        <v>73</v>
      </c>
      <c r="J20" s="14" t="s">
        <v>149</v>
      </c>
      <c r="K20" s="1">
        <v>216490</v>
      </c>
      <c r="L20" s="1" t="str">
        <f t="shared" si="0"/>
        <v>2023-12-22T04:26:41</v>
      </c>
      <c r="M20" s="1" t="str">
        <f t="shared" si="1"/>
        <v>INSERT INTO product_review (created_date,last_modified_user_id, img_urls, rating,text, order_product_id, product_item_id, user_id, writer_name, writer_nickname,channel_type, shopping_mall_product_id) values ('2023-12-22T04:26:41', null, '['https://phinf.pstatic.net/checkout.phinf/20231222_32/17032191893357Xp3h_JPEG/17032191782657218383157665899495.jpg']','5','잘받았어요 입안이  엄청 상쾌하네요🤣🤣',null,'216490',null,'lims*****','lims*****','SMARTSTORE',9627336845 );</v>
      </c>
      <c r="N20" s="1" t="str">
        <f t="shared" si="2"/>
        <v>('2023-12-22T04:26:41', null, '['https://phinf.pstatic.net/checkout.phinf/20231222_32/17032191893357Xp3h_JPEG/17032191782657218383157665899495.jpg']','5','잘받았어요 입안이  엄청 상쾌하네요🤣🤣',null,'216490',null,'lims*****','lims*****','SMARTSTORE',9627336845 );</v>
      </c>
    </row>
    <row r="21" spans="1:14" ht="33.75" customHeight="1">
      <c r="A21" s="8">
        <v>4392592395</v>
      </c>
      <c r="B21" s="9">
        <v>9627336845</v>
      </c>
      <c r="C21" s="10">
        <v>9581556402</v>
      </c>
      <c r="D21" s="11" t="s">
        <v>45</v>
      </c>
      <c r="E21" s="11" t="s">
        <v>46</v>
      </c>
      <c r="F21" s="12" t="s">
        <v>74</v>
      </c>
      <c r="G21" s="10">
        <v>4</v>
      </c>
      <c r="H21" s="11" t="s">
        <v>75</v>
      </c>
      <c r="I21" s="11" t="s">
        <v>76</v>
      </c>
      <c r="J21" s="14" t="s">
        <v>150</v>
      </c>
      <c r="K21" s="1">
        <v>216490</v>
      </c>
      <c r="L21" s="1" t="str">
        <f t="shared" si="0"/>
        <v>2023-12-20T10:59:22</v>
      </c>
      <c r="M21" s="1" t="str">
        <f t="shared" si="1"/>
        <v>INSERT INTO product_review (created_date,last_modified_user_id, img_urls, rating,text, order_product_id, product_item_id, user_id, writer_name, writer_nickname,channel_type, shopping_mall_product_id) values ('2023-12-20T10:59:22', null, '['https://phinf.pstatic.net/checkout.phinf/20231220_53/1703069956128UiJrd_JPEG/1000003343.jpg']','4','잘받았습니다^^~
좋데서 써보려고 구매했어요^^',null,'216490',null,'100b****','100b****','SMARTSTORE',9627336845 );</v>
      </c>
      <c r="N21" s="1" t="str">
        <f t="shared" si="2"/>
        <v>('2023-12-20T10:59:22', null, '['https://phinf.pstatic.net/checkout.phinf/20231220_53/1703069956128UiJrd_JPEG/1000003343.jpg']','4','잘받았습니다^^~
좋데서 써보려고 구매했어요^^',null,'216490',null,'100b****','100b****','SMARTSTORE',9627336845 );</v>
      </c>
    </row>
    <row r="22" spans="1:14" ht="20" customHeight="1">
      <c r="A22" s="8">
        <v>4394763425</v>
      </c>
      <c r="B22" s="9">
        <v>9627336845</v>
      </c>
      <c r="C22" s="10">
        <v>9581556402</v>
      </c>
      <c r="D22" s="11" t="s">
        <v>26</v>
      </c>
      <c r="E22" s="11" t="s">
        <v>11</v>
      </c>
      <c r="F22" s="11" t="s">
        <v>77</v>
      </c>
      <c r="G22" s="10">
        <v>5</v>
      </c>
      <c r="H22" s="11" t="s">
        <v>78</v>
      </c>
      <c r="I22" s="11" t="s">
        <v>79</v>
      </c>
      <c r="J22" s="15"/>
      <c r="K22" s="1">
        <v>216490</v>
      </c>
      <c r="L22" s="1" t="str">
        <f t="shared" si="0"/>
        <v>2023-12-24T02:35:39</v>
      </c>
      <c r="M22" s="1" t="str">
        <f t="shared" si="1"/>
        <v>INSERT INTO product_review (created_date,last_modified_user_id, img_urls, rating,text, order_product_id, product_item_id, user_id, writer_name, writer_nickname,channel_type, shopping_mall_product_id) values ('2023-12-24T02:35:39', null, '['']','5','입이 알알 하다고해야하나 이런 사탕류는 처음인데 뭔가 찌르르르 하니 알싸해요 근데 기분나쁜건 아니고 입냄새 싹 없애줄것 같아서 뭔가 기대가 됩니다 갑작스러운 미팅하러 갈때 이거 하나 입에 물고가면 될것 같아요',null,'216490',null,'swan****','swan****','SMARTSTORE',9627336845 );</v>
      </c>
      <c r="N22" s="1" t="str">
        <f t="shared" si="2"/>
        <v>('2023-12-24T02:35:39', null, '['']','5','입이 알알 하다고해야하나 이런 사탕류는 처음인데 뭔가 찌르르르 하니 알싸해요 근데 기분나쁜건 아니고 입냄새 싹 없애줄것 같아서 뭔가 기대가 됩니다 갑작스러운 미팅하러 갈때 이거 하나 입에 물고가면 될것 같아요',null,'216490',null,'swan****','swan****','SMARTSTORE',9627336845 );</v>
      </c>
    </row>
    <row r="23" spans="1:14" ht="20" customHeight="1">
      <c r="A23" s="8">
        <v>4402013966</v>
      </c>
      <c r="B23" s="9">
        <v>9627336845</v>
      </c>
      <c r="C23" s="10">
        <v>9581556402</v>
      </c>
      <c r="D23" s="11" t="s">
        <v>22</v>
      </c>
      <c r="E23" s="11" t="s">
        <v>11</v>
      </c>
      <c r="F23" s="11" t="s">
        <v>80</v>
      </c>
      <c r="G23" s="10">
        <v>5</v>
      </c>
      <c r="H23" s="11" t="s">
        <v>81</v>
      </c>
      <c r="I23" s="11" t="s">
        <v>82</v>
      </c>
      <c r="J23" s="15"/>
      <c r="K23" s="1">
        <v>216490</v>
      </c>
      <c r="L23" s="1" t="str">
        <f t="shared" si="0"/>
        <v>2024-01-06T02:05:45</v>
      </c>
      <c r="M23" s="1" t="str">
        <f t="shared" si="1"/>
        <v>INSERT INTO product_review (created_date,last_modified_user_id, img_urls, rating,text, order_product_id, product_item_id, user_id, writer_name, writer_nickname,channel_type, shopping_mall_product_id) values ('2024-01-06T02:05:45', null, '['']','5','맛이 에프킬라맛이에요 그래도 먹을만해요 효과는 아직 모르겠네요',null,'216490',null,'kmh8***','kmh8***','SMARTSTORE',9627336845 );</v>
      </c>
      <c r="N23" s="1" t="str">
        <f t="shared" si="2"/>
        <v>('2024-01-06T02:05:45', null, '['']','5','맛이 에프킬라맛이에요 그래도 먹을만해요 효과는 아직 모르겠네요',null,'216490',null,'kmh8***','kmh8***','SMARTSTORE',9627336845 );</v>
      </c>
    </row>
    <row r="24" spans="1:14" ht="33.75" customHeight="1">
      <c r="A24" s="8">
        <v>4402940873</v>
      </c>
      <c r="B24" s="9">
        <v>9627336845</v>
      </c>
      <c r="C24" s="10">
        <v>9581556402</v>
      </c>
      <c r="D24" s="11" t="s">
        <v>26</v>
      </c>
      <c r="E24" s="11" t="s">
        <v>11</v>
      </c>
      <c r="F24" s="12" t="s">
        <v>83</v>
      </c>
      <c r="G24" s="10">
        <v>5</v>
      </c>
      <c r="H24" s="11" t="s">
        <v>84</v>
      </c>
      <c r="I24" s="11" t="s">
        <v>85</v>
      </c>
      <c r="J24" s="15"/>
      <c r="K24" s="1">
        <v>216490</v>
      </c>
      <c r="L24" s="1" t="str">
        <f t="shared" si="0"/>
        <v>2024-01-07T13:27:31</v>
      </c>
      <c r="M24" s="1" t="str">
        <f t="shared" si="1"/>
        <v>INSERT INTO product_review (created_date,last_modified_user_id, img_urls, rating,text, order_product_id, product_item_id, user_id, writer_name, writer_nickname,channel_type, shopping_mall_product_id) values ('2024-01-07T13:27:31', null, '['']','5','좀 맵다 라고 느낄때도 있는데
냄새도 사라지는거같고 좋네요',null,'216490',null,'tlsg******','tlsg******','SMARTSTORE',9627336845 );</v>
      </c>
      <c r="N24" s="1" t="str">
        <f t="shared" si="2"/>
        <v>('2024-01-07T13:27:31', null, '['']','5','좀 맵다 라고 느낄때도 있는데
냄새도 사라지는거같고 좋네요',null,'216490',null,'tlsg******','tlsg******','SMARTSTORE',9627336845 );</v>
      </c>
    </row>
    <row r="25" spans="1:14" ht="20" customHeight="1">
      <c r="A25" s="8">
        <v>4403973148</v>
      </c>
      <c r="B25" s="9">
        <v>9627336845</v>
      </c>
      <c r="C25" s="10">
        <v>9581556402</v>
      </c>
      <c r="D25" s="11" t="s">
        <v>10</v>
      </c>
      <c r="E25" s="11" t="s">
        <v>11</v>
      </c>
      <c r="F25" s="11" t="s">
        <v>86</v>
      </c>
      <c r="G25" s="10">
        <v>4</v>
      </c>
      <c r="H25" s="11" t="s">
        <v>87</v>
      </c>
      <c r="I25" s="11" t="s">
        <v>88</v>
      </c>
      <c r="J25" s="15"/>
      <c r="K25" s="1">
        <v>216490</v>
      </c>
      <c r="L25" s="1" t="str">
        <f t="shared" si="0"/>
        <v>2024-01-09T08:08:33</v>
      </c>
      <c r="M25" s="1" t="str">
        <f t="shared" si="1"/>
        <v>INSERT INTO product_review (created_date,last_modified_user_id, img_urls, rating,text, order_product_id, product_item_id, user_id, writer_name, writer_nickname,channel_type, shopping_mall_product_id) values ('2024-01-09T08:08:33', null, '['']','4','배송 빠르고 좋아요',null,'216490',null,'fran********','fran********','SMARTSTORE',9627336845 );</v>
      </c>
      <c r="N25" s="1" t="str">
        <f t="shared" si="2"/>
        <v>('2024-01-09T08:08:33', null, '['']','4','배송 빠르고 좋아요',null,'216490',null,'fran********','fran********','SMARTSTORE',9627336845 );</v>
      </c>
    </row>
    <row r="26" spans="1:14" ht="20" customHeight="1">
      <c r="A26" s="8">
        <v>4403707921</v>
      </c>
      <c r="B26" s="9">
        <v>9627336845</v>
      </c>
      <c r="C26" s="10">
        <v>9581556402</v>
      </c>
      <c r="D26" s="11" t="s">
        <v>10</v>
      </c>
      <c r="E26" s="11" t="s">
        <v>15</v>
      </c>
      <c r="F26" s="11" t="s">
        <v>89</v>
      </c>
      <c r="G26" s="10">
        <v>3</v>
      </c>
      <c r="H26" s="11" t="s">
        <v>90</v>
      </c>
      <c r="I26" s="11" t="s">
        <v>91</v>
      </c>
      <c r="J26" s="15"/>
      <c r="K26" s="1">
        <v>216490</v>
      </c>
      <c r="L26" s="1" t="str">
        <f t="shared" si="0"/>
        <v>2024-01-09T02:09:19</v>
      </c>
      <c r="M26" s="1" t="str">
        <f t="shared" si="1"/>
        <v>INSERT INTO product_review (created_date,last_modified_user_id, img_urls, rating,text, order_product_id, product_item_id, user_id, writer_name, writer_nickname,channel_type, shopping_mall_product_id) values ('2024-01-09T02:09:19', null, '['']','3','직구 제품이랑 좀 다른거 같네요',null,'216490',null,'king******','king******','SMARTSTORE',9627336845 );</v>
      </c>
      <c r="N26" s="1" t="str">
        <f t="shared" si="2"/>
        <v>('2024-01-09T02:09:19', null, '['']','3','직구 제품이랑 좀 다른거 같네요',null,'216490',null,'king******','king******','SMARTSTORE',9627336845 );</v>
      </c>
    </row>
    <row r="27" spans="1:14" ht="20" customHeight="1">
      <c r="A27" s="8">
        <v>4399896456</v>
      </c>
      <c r="B27" s="9">
        <v>9627336845</v>
      </c>
      <c r="C27" s="10">
        <v>9581556402</v>
      </c>
      <c r="D27" s="11" t="s">
        <v>22</v>
      </c>
      <c r="E27" s="11" t="s">
        <v>11</v>
      </c>
      <c r="F27" s="11" t="s">
        <v>92</v>
      </c>
      <c r="G27" s="10">
        <v>4</v>
      </c>
      <c r="H27" s="11" t="s">
        <v>93</v>
      </c>
      <c r="I27" s="11" t="s">
        <v>94</v>
      </c>
      <c r="J27" s="15"/>
      <c r="K27" s="1">
        <v>216490</v>
      </c>
      <c r="L27" s="1" t="str">
        <f t="shared" si="0"/>
        <v>2024-01-02T20:48:19</v>
      </c>
      <c r="M27" s="1" t="str">
        <f t="shared" si="1"/>
        <v>INSERT INTO product_review (created_date,last_modified_user_id, img_urls, rating,text, order_product_id, product_item_id, user_id, writer_name, writer_nickname,channel_type, shopping_mall_product_id) values ('2024-01-02T20:48:19', null, '['']','4','캔디가 처음에 먹었을때 뭔가했는데 먹을수록 가운해여',null,'216490',null,'isom****','isom****','SMARTSTORE',9627336845 );</v>
      </c>
      <c r="N27" s="1" t="str">
        <f t="shared" si="2"/>
        <v>('2024-01-02T20:48:19', null, '['']','4','캔디가 처음에 먹었을때 뭔가했는데 먹을수록 가운해여',null,'216490',null,'isom****','isom****','SMARTSTORE',9627336845 );</v>
      </c>
    </row>
    <row r="28" spans="1:14" ht="20" customHeight="1">
      <c r="A28" s="8">
        <v>4394116902</v>
      </c>
      <c r="B28" s="9">
        <v>9627336845</v>
      </c>
      <c r="C28" s="10">
        <v>9581556402</v>
      </c>
      <c r="D28" s="11" t="s">
        <v>26</v>
      </c>
      <c r="E28" s="11" t="s">
        <v>11</v>
      </c>
      <c r="F28" s="11" t="s">
        <v>95</v>
      </c>
      <c r="G28" s="10">
        <v>4</v>
      </c>
      <c r="H28" s="11" t="s">
        <v>96</v>
      </c>
      <c r="I28" s="11" t="s">
        <v>97</v>
      </c>
      <c r="J28" s="15"/>
      <c r="K28" s="1">
        <v>216490</v>
      </c>
      <c r="L28" s="1" t="str">
        <f t="shared" si="0"/>
        <v>2023-12-22T16:10:12</v>
      </c>
      <c r="M28" s="1" t="str">
        <f t="shared" si="1"/>
        <v>INSERT INTO product_review (created_date,last_modified_user_id, img_urls, rating,text, order_product_id, product_item_id, user_id, writer_name, writer_nickname,channel_type, shopping_mall_product_id) values ('2023-12-22T16:10:12', null, '['']','4','처음에 먹었을땐 매웠(?)는데 먹다보니까  괜찮은 것 같기도 해요 근데 맛은...',null,'216490',null,'s__l****','s__l****','SMARTSTORE',9627336845 );</v>
      </c>
      <c r="N28" s="1" t="str">
        <f t="shared" si="2"/>
        <v>('2023-12-22T16:10:12', null, '['']','4','처음에 먹었을땐 매웠(?)는데 먹다보니까  괜찮은 것 같기도 해요 근데 맛은...',null,'216490',null,'s__l****','s__l****','SMARTSTORE',9627336845 );</v>
      </c>
    </row>
    <row r="29" spans="1:14" ht="46.75" customHeight="1">
      <c r="A29" s="8">
        <v>4393804939</v>
      </c>
      <c r="B29" s="9">
        <v>9627336845</v>
      </c>
      <c r="C29" s="10">
        <v>9581556402</v>
      </c>
      <c r="D29" s="11" t="s">
        <v>26</v>
      </c>
      <c r="E29" s="11" t="s">
        <v>11</v>
      </c>
      <c r="F29" s="12" t="s">
        <v>98</v>
      </c>
      <c r="G29" s="10">
        <v>5</v>
      </c>
      <c r="H29" s="11" t="s">
        <v>99</v>
      </c>
      <c r="I29" s="11" t="s">
        <v>100</v>
      </c>
      <c r="J29" s="15"/>
      <c r="K29" s="1">
        <v>216490</v>
      </c>
      <c r="L29" s="1" t="str">
        <f t="shared" si="0"/>
        <v>2023-12-22T06:48:04</v>
      </c>
      <c r="M29" s="1" t="str">
        <f t="shared" si="1"/>
        <v>INSERT INTO product_review (created_date,last_modified_user_id, img_urls, rating,text, order_product_id, product_item_id, user_id, writer_name, writer_nickname,channel_type, shopping_mall_product_id) values ('2023-12-22T06:48:04', null, '['']','5','혀가 얼얼해요 근데 입은 개운해요
맛도 나쁘진 않아요 맵지도 않아요
근데 혀가 느낌이 이상해요',null,'216490',null,'seol*******','seol*******','SMARTSTORE',9627336845 );</v>
      </c>
      <c r="N29" s="1" t="str">
        <f t="shared" si="2"/>
        <v>('2023-12-22T06:48:04', null, '['']','5','혀가 얼얼해요 근데 입은 개운해요
맛도 나쁘진 않아요 맵지도 않아요
근데 혀가 느낌이 이상해요',null,'216490',null,'seol*******','seol*******','SMARTSTORE',9627336845 );</v>
      </c>
    </row>
    <row r="30" spans="1:14" ht="58.75" customHeight="1">
      <c r="A30" s="8">
        <v>4398033595</v>
      </c>
      <c r="B30" s="9">
        <v>9627336845</v>
      </c>
      <c r="C30" s="10">
        <v>9581556402</v>
      </c>
      <c r="D30" s="11" t="s">
        <v>26</v>
      </c>
      <c r="E30" s="11" t="s">
        <v>11</v>
      </c>
      <c r="F30" s="12" t="s">
        <v>101</v>
      </c>
      <c r="G30" s="10">
        <v>4</v>
      </c>
      <c r="H30" s="11" t="s">
        <v>102</v>
      </c>
      <c r="I30" s="11" t="s">
        <v>103</v>
      </c>
      <c r="J30" s="15"/>
      <c r="K30" s="1">
        <v>216490</v>
      </c>
      <c r="L30" s="1" t="str">
        <f t="shared" si="0"/>
        <v>2023-12-30T00:31:55</v>
      </c>
      <c r="M30" s="1" t="str">
        <f t="shared" si="1"/>
        <v>INSERT INTO product_review (created_date,last_modified_user_id, img_urls, rating,text, order_product_id, product_item_id, user_id, writer_name, writer_nickname,channel_type, shopping_mall_product_id) values ('2023-12-30T00:31:55', null, '['']','4','맛은 뭐
자이리톨보단
맛이 있지는
않지만 효과는 기대해 봅니다',null,'216490',null,'nach***','nach***','SMARTSTORE',9627336845 );</v>
      </c>
      <c r="N30" s="1" t="str">
        <f t="shared" si="2"/>
        <v>('2023-12-30T00:31:55', null, '['']','4','맛은 뭐
자이리톨보단
맛이 있지는
않지만 효과는 기대해 봅니다',null,'216490',null,'nach***','nach***','SMARTSTORE',9627336845 );</v>
      </c>
    </row>
    <row r="31" spans="1:14" ht="20" customHeight="1">
      <c r="A31" s="8">
        <v>4394116639</v>
      </c>
      <c r="B31" s="9">
        <v>9627336845</v>
      </c>
      <c r="C31" s="10">
        <v>9581556402</v>
      </c>
      <c r="D31" s="11" t="s">
        <v>26</v>
      </c>
      <c r="E31" s="11" t="s">
        <v>15</v>
      </c>
      <c r="F31" s="11" t="s">
        <v>104</v>
      </c>
      <c r="G31" s="10">
        <v>4</v>
      </c>
      <c r="H31" s="11" t="s">
        <v>96</v>
      </c>
      <c r="I31" s="11" t="s">
        <v>105</v>
      </c>
      <c r="J31" s="15"/>
      <c r="K31" s="1">
        <v>216490</v>
      </c>
      <c r="L31" s="1" t="str">
        <f t="shared" si="0"/>
        <v>2023-12-22T16:09:15</v>
      </c>
      <c r="M31" s="1" t="str">
        <f t="shared" si="1"/>
        <v>INSERT INTO product_review (created_date,last_modified_user_id, img_urls, rating,text, order_product_id, product_item_id, user_id, writer_name, writer_nickname,channel_type, shopping_mall_product_id) values ('2023-12-22T16:09:15', null, '['']','4','처음 먹었을때는 너무 매웠(?)는데 먹다보니 괜찮은 것 같기도 하구... 여러번 먹어봐야 할 것 같아요',null,'216490',null,'s__l****','s__l****','SMARTSTORE',9627336845 );</v>
      </c>
      <c r="N31" s="1" t="str">
        <f t="shared" si="2"/>
        <v>('2023-12-22T16:09:15', null, '['']','4','처음 먹었을때는 너무 매웠(?)는데 먹다보니 괜찮은 것 같기도 하구... 여러번 먹어봐야 할 것 같아요',null,'216490',null,'s__l****','s__l****','SMARTSTORE',9627336845 );</v>
      </c>
    </row>
    <row r="32" spans="1:14" ht="20" customHeight="1">
      <c r="A32" s="8">
        <v>4396417099</v>
      </c>
      <c r="B32" s="9">
        <v>9627336845</v>
      </c>
      <c r="C32" s="10">
        <v>9581556402</v>
      </c>
      <c r="D32" s="11" t="s">
        <v>22</v>
      </c>
      <c r="E32" s="11" t="s">
        <v>11</v>
      </c>
      <c r="F32" s="11" t="s">
        <v>106</v>
      </c>
      <c r="G32" s="10">
        <v>5</v>
      </c>
      <c r="H32" s="11" t="s">
        <v>107</v>
      </c>
      <c r="I32" s="11" t="s">
        <v>108</v>
      </c>
      <c r="J32" s="15"/>
      <c r="K32" s="1">
        <v>216490</v>
      </c>
      <c r="L32" s="1" t="str">
        <f t="shared" si="0"/>
        <v>2023-12-27T08:24:12</v>
      </c>
      <c r="M32" s="1" t="str">
        <f t="shared" si="1"/>
        <v>INSERT INTO product_review (created_date,last_modified_user_id, img_urls, rating,text, order_product_id, product_item_id, user_id, writer_name, writer_nickname,channel_type, shopping_mall_product_id) values ('2023-12-27T08:24:12', null, '['']','5','정말맛나게잘먹엇습니다 입냄시 노노',null,'216490',null,'dudd*******','dudd*******','SMARTSTORE',9627336845 );</v>
      </c>
      <c r="N32" s="1" t="str">
        <f t="shared" si="2"/>
        <v>('2023-12-27T08:24:12', null, '['']','5','정말맛나게잘먹엇습니다 입냄시 노노',null,'216490',null,'dudd*******','dudd*******','SMARTSTORE',9627336845 );</v>
      </c>
    </row>
    <row r="33" spans="1:14" ht="46.75" customHeight="1">
      <c r="A33" s="8">
        <v>4393157775</v>
      </c>
      <c r="B33" s="9">
        <v>9627336845</v>
      </c>
      <c r="C33" s="10">
        <v>9581556402</v>
      </c>
      <c r="D33" s="11" t="s">
        <v>26</v>
      </c>
      <c r="E33" s="11" t="s">
        <v>11</v>
      </c>
      <c r="F33" s="12" t="s">
        <v>109</v>
      </c>
      <c r="G33" s="10">
        <v>5</v>
      </c>
      <c r="H33" s="11" t="s">
        <v>110</v>
      </c>
      <c r="I33" s="11" t="s">
        <v>111</v>
      </c>
      <c r="J33" s="15"/>
      <c r="K33" s="1">
        <v>216490</v>
      </c>
      <c r="L33" s="1" t="str">
        <f t="shared" si="0"/>
        <v>2023-12-21T07:41:52</v>
      </c>
      <c r="M33" s="1" t="str">
        <f t="shared" si="1"/>
        <v>INSERT INTO product_review (created_date,last_modified_user_id, img_urls, rating,text, order_product_id, product_item_id, user_id, writer_name, writer_nickname,channel_type, shopping_mall_product_id) values ('2023-12-21T07:41:52', null, '['']','5','입냄새캔디로 유명한 테라브레스
저렴한가격으로 잘 구매해써용 
고민하지마시고 구매하세요 ! ㅎ',null,'216490',null,'wlst*******','wlst*******','SMARTSTORE',9627336845 );</v>
      </c>
      <c r="N33" s="1" t="str">
        <f t="shared" si="2"/>
        <v>('2023-12-21T07:41:52', null, '['']','5','입냄새캔디로 유명한 테라브레스
저렴한가격으로 잘 구매해써용 
고민하지마시고 구매하세요 ! ㅎ',null,'216490',null,'wlst*******','wlst*******','SMARTSTORE',9627336845 );</v>
      </c>
    </row>
    <row r="34" spans="1:14" ht="20" customHeight="1">
      <c r="A34" s="8">
        <v>4388870519</v>
      </c>
      <c r="B34" s="9">
        <v>9627336845</v>
      </c>
      <c r="C34" s="10">
        <v>9581556402</v>
      </c>
      <c r="D34" s="11" t="s">
        <v>45</v>
      </c>
      <c r="E34" s="11" t="s">
        <v>46</v>
      </c>
      <c r="F34" s="11" t="s">
        <v>112</v>
      </c>
      <c r="G34" s="10">
        <v>5</v>
      </c>
      <c r="H34" s="11" t="s">
        <v>113</v>
      </c>
      <c r="I34" s="11" t="s">
        <v>114</v>
      </c>
      <c r="J34" s="15"/>
      <c r="K34" s="1">
        <v>216490</v>
      </c>
      <c r="L34" s="1" t="str">
        <f t="shared" si="0"/>
        <v>2023-12-14T09:54:27</v>
      </c>
      <c r="M34" s="1" t="str">
        <f t="shared" si="1"/>
        <v>INSERT INTO product_review (created_date,last_modified_user_id, img_urls, rating,text, order_product_id, product_item_id, user_id, writer_name, writer_nickname,channel_type, shopping_mall_product_id) values ('2023-12-14T09:54:27', null, '['']','5','맛이 넘 강해요 ㅠㅠ 먹기 힘든데요 입냄새 제거 된대서 샀어요 참고 먹어볼게요.',null,'216490',null,'jade***','jade***','SMARTSTORE',9627336845 );</v>
      </c>
      <c r="N34" s="1" t="str">
        <f t="shared" si="2"/>
        <v>('2023-12-14T09:54:27', null, '['']','5','맛이 넘 강해요 ㅠㅠ 먹기 힘든데요 입냄새 제거 된대서 샀어요 참고 먹어볼게요.',null,'216490',null,'jade***','jade***','SMARTSTORE',9627336845 );</v>
      </c>
    </row>
    <row r="35" spans="1:14" ht="20" customHeight="1">
      <c r="A35" s="8">
        <v>4394232463</v>
      </c>
      <c r="B35" s="9">
        <v>9627336845</v>
      </c>
      <c r="C35" s="10">
        <v>9581556402</v>
      </c>
      <c r="D35" s="11" t="s">
        <v>26</v>
      </c>
      <c r="E35" s="11" t="s">
        <v>11</v>
      </c>
      <c r="F35" s="11" t="s">
        <v>115</v>
      </c>
      <c r="G35" s="10">
        <v>5</v>
      </c>
      <c r="H35" s="11" t="s">
        <v>116</v>
      </c>
      <c r="I35" s="11" t="s">
        <v>117</v>
      </c>
      <c r="J35" s="15"/>
      <c r="K35" s="1">
        <v>216490</v>
      </c>
      <c r="L35" s="1" t="str">
        <f t="shared" si="0"/>
        <v>2023-12-23T02:17:13</v>
      </c>
      <c r="M35" s="1" t="str">
        <f t="shared" si="1"/>
        <v>INSERT INTO product_review (created_date,last_modified_user_id, img_urls, rating,text, order_product_id, product_item_id, user_id, writer_name, writer_nickname,channel_type, shopping_mall_product_id) values ('2023-12-23T02:17:13', null, '['']','5','상쾌하고 좋아요 재구매할것같아요',null,'216490',null,'mais***','mais***','SMARTSTORE',9627336845 );</v>
      </c>
      <c r="N35" s="1" t="str">
        <f t="shared" si="2"/>
        <v>('2023-12-23T02:17:13', null, '['']','5','상쾌하고 좋아요 재구매할것같아요',null,'216490',null,'mais***','mais***','SMARTSTORE',9627336845 );</v>
      </c>
    </row>
    <row r="36" spans="1:14" ht="20" customHeight="1">
      <c r="A36" s="8">
        <v>4393748571</v>
      </c>
      <c r="B36" s="9">
        <v>9627336845</v>
      </c>
      <c r="C36" s="10">
        <v>9581556402</v>
      </c>
      <c r="D36" s="11" t="s">
        <v>26</v>
      </c>
      <c r="E36" s="11" t="s">
        <v>15</v>
      </c>
      <c r="F36" s="11" t="s">
        <v>118</v>
      </c>
      <c r="G36" s="10">
        <v>4</v>
      </c>
      <c r="H36" s="11" t="s">
        <v>119</v>
      </c>
      <c r="I36" s="11" t="s">
        <v>120</v>
      </c>
      <c r="J36" s="15"/>
      <c r="K36" s="1">
        <v>216490</v>
      </c>
      <c r="L36" s="1" t="str">
        <f t="shared" si="0"/>
        <v>2023-12-22T05:34:49</v>
      </c>
      <c r="M36" s="1" t="str">
        <f t="shared" si="1"/>
        <v>INSERT INTO product_review (created_date,last_modified_user_id, img_urls, rating,text, order_product_id, product_item_id, user_id, writer_name, writer_nickname,channel_type, shopping_mall_product_id) values ('2023-12-22T05:34:49', null, '['']','4','새로운맛 시도해보았는데 아직은 적응이 안되네요--;',null,'216490',null,'ty****','ty****','SMARTSTORE',9627336845 );</v>
      </c>
      <c r="N36" s="1" t="str">
        <f t="shared" si="2"/>
        <v>('2023-12-22T05:34:49', null, '['']','4','새로운맛 시도해보았는데 아직은 적응이 안되네요--;',null,'216490',null,'ty****','ty****','SMARTSTORE',9627336845 );</v>
      </c>
    </row>
    <row r="37" spans="1:14" ht="20" customHeight="1">
      <c r="A37" s="8">
        <v>4395311631</v>
      </c>
      <c r="B37" s="9">
        <v>9627336845</v>
      </c>
      <c r="C37" s="10">
        <v>9581556402</v>
      </c>
      <c r="D37" s="11" t="s">
        <v>26</v>
      </c>
      <c r="E37" s="11" t="s">
        <v>11</v>
      </c>
      <c r="F37" s="11" t="s">
        <v>121</v>
      </c>
      <c r="G37" s="10">
        <v>5</v>
      </c>
      <c r="H37" s="11" t="s">
        <v>122</v>
      </c>
      <c r="I37" s="11" t="s">
        <v>123</v>
      </c>
      <c r="J37" s="15"/>
      <c r="K37" s="1">
        <v>216490</v>
      </c>
      <c r="L37" s="1" t="str">
        <f t="shared" si="0"/>
        <v>2023-12-25T08:17:06</v>
      </c>
      <c r="M37" s="1" t="str">
        <f t="shared" si="1"/>
        <v>INSERT INTO product_review (created_date,last_modified_user_id, img_urls, rating,text, order_product_id, product_item_id, user_id, writer_name, writer_nickname,channel_type, shopping_mall_product_id) values ('2023-12-25T08:17:06', null, '['']','5','입냄새와 맛은 반비례',null,'216490',null,'minn****','minn****','SMARTSTORE',9627336845 );</v>
      </c>
      <c r="N37" s="1" t="str">
        <f t="shared" si="2"/>
        <v>('2023-12-25T08:17:06', null, '['']','5','입냄새와 맛은 반비례',null,'216490',null,'minn****','minn****','SMARTSTORE',9627336845 );</v>
      </c>
    </row>
    <row r="38" spans="1:14" ht="20" customHeight="1">
      <c r="A38" s="8">
        <v>4393979604</v>
      </c>
      <c r="B38" s="9">
        <v>9627336845</v>
      </c>
      <c r="C38" s="10">
        <v>9581556402</v>
      </c>
      <c r="D38" s="11" t="s">
        <v>45</v>
      </c>
      <c r="E38" s="11" t="s">
        <v>46</v>
      </c>
      <c r="F38" s="11" t="s">
        <v>124</v>
      </c>
      <c r="G38" s="10">
        <v>5</v>
      </c>
      <c r="H38" s="11" t="s">
        <v>125</v>
      </c>
      <c r="I38" s="11" t="s">
        <v>126</v>
      </c>
      <c r="J38" s="15"/>
      <c r="K38" s="1">
        <v>216490</v>
      </c>
      <c r="L38" s="1" t="str">
        <f t="shared" si="0"/>
        <v>2023-12-22T11:05:46</v>
      </c>
      <c r="M38" s="1" t="str">
        <f t="shared" si="1"/>
        <v>INSERT INTO product_review (created_date,last_modified_user_id, img_urls, rating,text, order_product_id, product_item_id, user_id, writer_name, writer_nickname,channel_type, shopping_mall_product_id) values ('2023-12-22T11:05:46', null, '['']','5','가격 저렴해서 좋아요&amp;deg;&amp;deg;',null,'216490',null,'pink********','pink********','SMARTSTORE',9627336845 );</v>
      </c>
      <c r="N38" s="1" t="str">
        <f t="shared" si="2"/>
        <v>('2023-12-22T11:05:46', null, '['']','5','가격 저렴해서 좋아요&amp;deg;&amp;deg;',null,'216490',null,'pink********','pink********','SMARTSTORE',9627336845 );</v>
      </c>
    </row>
    <row r="39" spans="1:14" ht="20" customHeight="1">
      <c r="A39" s="8">
        <v>4390089899</v>
      </c>
      <c r="B39" s="9">
        <v>9627336845</v>
      </c>
      <c r="C39" s="10">
        <v>9581556402</v>
      </c>
      <c r="D39" s="11" t="s">
        <v>45</v>
      </c>
      <c r="E39" s="11" t="s">
        <v>46</v>
      </c>
      <c r="F39" s="11" t="s">
        <v>127</v>
      </c>
      <c r="G39" s="10">
        <v>5</v>
      </c>
      <c r="H39" s="11" t="s">
        <v>128</v>
      </c>
      <c r="I39" s="11" t="s">
        <v>129</v>
      </c>
      <c r="J39" s="15"/>
      <c r="K39" s="1">
        <v>216490</v>
      </c>
      <c r="L39" s="1" t="str">
        <f t="shared" si="0"/>
        <v>2023-12-16T08:29:12</v>
      </c>
      <c r="M39" s="1" t="str">
        <f t="shared" si="1"/>
        <v>INSERT INTO product_review (created_date,last_modified_user_id, img_urls, rating,text, order_product_id, product_item_id, user_id, writer_name, writer_nickname,channel_type, shopping_mall_product_id) values ('2023-12-16T08:29:12', null, '['']','5','다른 제품보다 훨씬 입안이 상쾌해져요 ㅎ',null,'216490',null,'todk*****','todk*****','SMARTSTORE',9627336845 );</v>
      </c>
      <c r="N39" s="1" t="str">
        <f t="shared" si="2"/>
        <v>('2023-12-16T08:29:12', null, '['']','5','다른 제품보다 훨씬 입안이 상쾌해져요 ㅎ',null,'216490',null,'todk*****','todk*****','SMARTSTORE',9627336845 );</v>
      </c>
    </row>
    <row r="40" spans="1:14" ht="20" customHeight="1">
      <c r="A40" s="8">
        <v>4388841622</v>
      </c>
      <c r="B40" s="9">
        <v>9627336845</v>
      </c>
      <c r="C40" s="10">
        <v>9581556402</v>
      </c>
      <c r="D40" s="11" t="s">
        <v>45</v>
      </c>
      <c r="E40" s="11" t="s">
        <v>46</v>
      </c>
      <c r="F40" s="11" t="s">
        <v>130</v>
      </c>
      <c r="G40" s="10">
        <v>5</v>
      </c>
      <c r="H40" s="11" t="s">
        <v>131</v>
      </c>
      <c r="I40" s="11" t="s">
        <v>132</v>
      </c>
      <c r="J40" s="15"/>
      <c r="K40" s="1">
        <v>216490</v>
      </c>
      <c r="L40" s="1" t="str">
        <f t="shared" si="0"/>
        <v>2023-12-14T09:07:37</v>
      </c>
      <c r="M40" s="1" t="str">
        <f t="shared" si="1"/>
        <v>INSERT INTO product_review (created_date,last_modified_user_id, img_urls, rating,text, order_product_id, product_item_id, user_id, writer_name, writer_nickname,channel_type, shopping_mall_product_id) values ('2023-12-14T09:07:37', null, '['']','5','좋아요 감사합니다 ㅡㅡㅡ',null,'216490',null,'yhki****','yhki****','SMARTSTORE',9627336845 );</v>
      </c>
      <c r="N40" s="1" t="str">
        <f t="shared" si="2"/>
        <v>('2023-12-14T09:07:37', null, '['']','5','좋아요 감사합니다 ㅡㅡㅡ',null,'216490',null,'yhki****','yhki****','SMARTSTORE',9627336845 );</v>
      </c>
    </row>
  </sheetData>
  <phoneticPr fontId="3" type="noConversion"/>
  <hyperlinks>
    <hyperlink ref="J2" r:id="rId1" xr:uid="{7C136BA4-12B3-C340-94D3-A6E68C79957B}"/>
    <hyperlink ref="J3" r:id="rId2" xr:uid="{5B1638CE-258D-4846-90D5-25B67B3CF423}"/>
    <hyperlink ref="J4" r:id="rId3" xr:uid="{0BD6BD8B-3A17-6A49-A144-6F9A6BB0FA00}"/>
    <hyperlink ref="J5" r:id="rId4" xr:uid="{B065BD97-4C30-0346-8631-CAF347DF1B15}"/>
    <hyperlink ref="J6" r:id="rId5" xr:uid="{C131489B-8BA6-8B48-B5BA-692BE2A924BC}"/>
    <hyperlink ref="J7" r:id="rId6" xr:uid="{1041685E-6C8F-154F-BA02-D5AD4E782CD7}"/>
    <hyperlink ref="J8" r:id="rId7" xr:uid="{185AF172-30D2-8D4E-A680-EB26AE6C333C}"/>
    <hyperlink ref="J9" r:id="rId8" xr:uid="{17761208-4CDE-AE4B-9302-958CA558277B}"/>
    <hyperlink ref="J11" r:id="rId9" xr:uid="{4E1C8427-D8E0-CC48-93E2-BCB621E8F0DF}"/>
    <hyperlink ref="J12" r:id="rId10" xr:uid="{C3D7C6E6-87D2-C04E-AA8E-CB648B877F3F}"/>
    <hyperlink ref="J14" r:id="rId11" xr:uid="{A0E837F5-2F3A-5143-A807-F31FAC54AA06}"/>
    <hyperlink ref="J19" r:id="rId12" xr:uid="{A8B33181-9743-4C46-BB16-5F578795A868}"/>
    <hyperlink ref="J20" r:id="rId13" xr:uid="{FFAA96FF-06DA-BC47-BB96-CAE2FC5FD01E}"/>
    <hyperlink ref="J21" r:id="rId14" xr:uid="{CDC59D10-67EE-584E-AA29-A42750D777F3}"/>
  </hyperlink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임경민</cp:lastModifiedBy>
  <dcterms:modified xsi:type="dcterms:W3CDTF">2024-01-15T07:38:43Z</dcterms:modified>
</cp:coreProperties>
</file>