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kyungmin/Documents/review_crawling/크롤링 완료/"/>
    </mc:Choice>
  </mc:AlternateContent>
  <xr:revisionPtr revIDLastSave="0" documentId="13_ncr:1_{D681A310-F9ED-FD4F-82E6-89B7079828CB}" xr6:coauthVersionLast="47" xr6:coauthVersionMax="47" xr10:uidLastSave="{00000000-0000-0000-0000-000000000000}"/>
  <bookViews>
    <workbookView xWindow="-32140" yWindow="1180" windowWidth="31260" windowHeight="159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4" i="1" l="1"/>
  <c r="U4" i="1"/>
  <c r="W4" i="1" s="1"/>
  <c r="V3" i="1"/>
  <c r="U3" i="1"/>
  <c r="W3" i="1" s="1"/>
  <c r="W2" i="1"/>
  <c r="V2" i="1"/>
  <c r="U2" i="1"/>
  <c r="Q51" i="1"/>
  <c r="O51" i="1"/>
  <c r="R51" i="1" s="1"/>
  <c r="P51" i="1" s="1"/>
  <c r="N51" i="1"/>
  <c r="O50" i="1"/>
  <c r="R50" i="1" s="1"/>
  <c r="P50" i="1" s="1"/>
  <c r="Q50" i="1" s="1"/>
  <c r="N50" i="1"/>
  <c r="O49" i="1"/>
  <c r="R49" i="1" s="1"/>
  <c r="P49" i="1" s="1"/>
  <c r="Q49" i="1" s="1"/>
  <c r="N49" i="1"/>
  <c r="O48" i="1"/>
  <c r="R48" i="1" s="1"/>
  <c r="P48" i="1" s="1"/>
  <c r="Q48" i="1" s="1"/>
  <c r="N48" i="1"/>
  <c r="O47" i="1"/>
  <c r="R47" i="1" s="1"/>
  <c r="P47" i="1" s="1"/>
  <c r="Q47" i="1" s="1"/>
  <c r="N47" i="1"/>
  <c r="O46" i="1"/>
  <c r="R46" i="1" s="1"/>
  <c r="P46" i="1" s="1"/>
  <c r="Q46" i="1" s="1"/>
  <c r="N46" i="1"/>
  <c r="O45" i="1"/>
  <c r="R45" i="1" s="1"/>
  <c r="P45" i="1" s="1"/>
  <c r="Q45" i="1" s="1"/>
  <c r="N45" i="1"/>
  <c r="O44" i="1"/>
  <c r="R44" i="1" s="1"/>
  <c r="P44" i="1" s="1"/>
  <c r="Q44" i="1" s="1"/>
  <c r="N44" i="1"/>
  <c r="O43" i="1"/>
  <c r="R43" i="1" s="1"/>
  <c r="P43" i="1" s="1"/>
  <c r="Q43" i="1" s="1"/>
  <c r="N43" i="1"/>
  <c r="O42" i="1"/>
  <c r="R42" i="1" s="1"/>
  <c r="P42" i="1" s="1"/>
  <c r="Q42" i="1" s="1"/>
  <c r="N42" i="1"/>
  <c r="O41" i="1"/>
  <c r="R41" i="1" s="1"/>
  <c r="P41" i="1" s="1"/>
  <c r="Q41" i="1" s="1"/>
  <c r="N41" i="1"/>
  <c r="O40" i="1"/>
  <c r="R40" i="1" s="1"/>
  <c r="P40" i="1" s="1"/>
  <c r="Q40" i="1" s="1"/>
  <c r="N40" i="1"/>
  <c r="O39" i="1"/>
  <c r="R39" i="1" s="1"/>
  <c r="P39" i="1" s="1"/>
  <c r="Q39" i="1" s="1"/>
  <c r="N39" i="1"/>
  <c r="O38" i="1"/>
  <c r="R38" i="1" s="1"/>
  <c r="P38" i="1" s="1"/>
  <c r="Q38" i="1" s="1"/>
  <c r="N38" i="1"/>
  <c r="O37" i="1"/>
  <c r="R37" i="1" s="1"/>
  <c r="P37" i="1" s="1"/>
  <c r="Q37" i="1" s="1"/>
  <c r="N37" i="1"/>
  <c r="O36" i="1"/>
  <c r="R36" i="1" s="1"/>
  <c r="P36" i="1" s="1"/>
  <c r="Q36" i="1" s="1"/>
  <c r="N36" i="1"/>
  <c r="O35" i="1"/>
  <c r="R35" i="1" s="1"/>
  <c r="P35" i="1" s="1"/>
  <c r="Q35" i="1" s="1"/>
  <c r="N35" i="1"/>
  <c r="O34" i="1"/>
  <c r="R34" i="1" s="1"/>
  <c r="P34" i="1" s="1"/>
  <c r="Q34" i="1" s="1"/>
  <c r="N34" i="1"/>
  <c r="O33" i="1"/>
  <c r="R33" i="1" s="1"/>
  <c r="P33" i="1" s="1"/>
  <c r="Q33" i="1" s="1"/>
  <c r="N33" i="1"/>
  <c r="O32" i="1"/>
  <c r="R32" i="1" s="1"/>
  <c r="P32" i="1" s="1"/>
  <c r="Q32" i="1" s="1"/>
  <c r="N32" i="1"/>
  <c r="O31" i="1"/>
  <c r="R31" i="1" s="1"/>
  <c r="P31" i="1" s="1"/>
  <c r="Q31" i="1" s="1"/>
  <c r="N31" i="1"/>
  <c r="O30" i="1"/>
  <c r="R30" i="1" s="1"/>
  <c r="P30" i="1" s="1"/>
  <c r="Q30" i="1" s="1"/>
  <c r="N30" i="1"/>
  <c r="O29" i="1"/>
  <c r="R29" i="1" s="1"/>
  <c r="P29" i="1" s="1"/>
  <c r="Q29" i="1" s="1"/>
  <c r="N29" i="1"/>
  <c r="O28" i="1"/>
  <c r="R28" i="1" s="1"/>
  <c r="P28" i="1" s="1"/>
  <c r="Q28" i="1" s="1"/>
  <c r="N28" i="1"/>
  <c r="O27" i="1"/>
  <c r="R27" i="1" s="1"/>
  <c r="P27" i="1" s="1"/>
  <c r="Q27" i="1" s="1"/>
  <c r="N27" i="1"/>
  <c r="O26" i="1"/>
  <c r="R26" i="1" s="1"/>
  <c r="P26" i="1" s="1"/>
  <c r="Q26" i="1" s="1"/>
  <c r="N26" i="1"/>
  <c r="O25" i="1"/>
  <c r="R25" i="1" s="1"/>
  <c r="P25" i="1" s="1"/>
  <c r="Q25" i="1" s="1"/>
  <c r="N25" i="1"/>
  <c r="O24" i="1"/>
  <c r="R24" i="1" s="1"/>
  <c r="P24" i="1" s="1"/>
  <c r="Q24" i="1" s="1"/>
  <c r="N24" i="1"/>
  <c r="O23" i="1"/>
  <c r="R23" i="1" s="1"/>
  <c r="P23" i="1" s="1"/>
  <c r="Q23" i="1" s="1"/>
  <c r="N23" i="1"/>
  <c r="O22" i="1"/>
  <c r="R22" i="1" s="1"/>
  <c r="P22" i="1" s="1"/>
  <c r="Q22" i="1" s="1"/>
  <c r="N22" i="1"/>
  <c r="O21" i="1"/>
  <c r="R21" i="1" s="1"/>
  <c r="P21" i="1" s="1"/>
  <c r="Q21" i="1" s="1"/>
  <c r="N21" i="1"/>
  <c r="O20" i="1"/>
  <c r="R20" i="1" s="1"/>
  <c r="P20" i="1" s="1"/>
  <c r="Q20" i="1" s="1"/>
  <c r="N20" i="1"/>
  <c r="O19" i="1"/>
  <c r="R19" i="1" s="1"/>
  <c r="P19" i="1" s="1"/>
  <c r="Q19" i="1" s="1"/>
  <c r="N19" i="1"/>
  <c r="O18" i="1"/>
  <c r="R18" i="1" s="1"/>
  <c r="P18" i="1" s="1"/>
  <c r="Q18" i="1" s="1"/>
  <c r="N18" i="1"/>
  <c r="O17" i="1"/>
  <c r="R17" i="1" s="1"/>
  <c r="P17" i="1" s="1"/>
  <c r="Q17" i="1" s="1"/>
  <c r="N17" i="1"/>
  <c r="O16" i="1"/>
  <c r="R16" i="1" s="1"/>
  <c r="P16" i="1" s="1"/>
  <c r="Q16" i="1" s="1"/>
  <c r="N16" i="1"/>
  <c r="O15" i="1"/>
  <c r="R15" i="1" s="1"/>
  <c r="P15" i="1" s="1"/>
  <c r="Q15" i="1" s="1"/>
  <c r="N15" i="1"/>
  <c r="O14" i="1"/>
  <c r="R14" i="1" s="1"/>
  <c r="P14" i="1" s="1"/>
  <c r="Q14" i="1" s="1"/>
  <c r="N14" i="1"/>
  <c r="O13" i="1"/>
  <c r="R13" i="1" s="1"/>
  <c r="P13" i="1" s="1"/>
  <c r="Q13" i="1" s="1"/>
  <c r="N13" i="1"/>
  <c r="O12" i="1"/>
  <c r="R12" i="1" s="1"/>
  <c r="P12" i="1" s="1"/>
  <c r="Q12" i="1" s="1"/>
  <c r="N12" i="1"/>
  <c r="O11" i="1"/>
  <c r="R11" i="1" s="1"/>
  <c r="P11" i="1" s="1"/>
  <c r="Q11" i="1" s="1"/>
  <c r="N11" i="1"/>
  <c r="O10" i="1"/>
  <c r="R10" i="1" s="1"/>
  <c r="P10" i="1" s="1"/>
  <c r="Q10" i="1" s="1"/>
  <c r="N10" i="1"/>
  <c r="O9" i="1"/>
  <c r="R9" i="1" s="1"/>
  <c r="P9" i="1" s="1"/>
  <c r="Q9" i="1" s="1"/>
  <c r="N9" i="1"/>
  <c r="O8" i="1"/>
  <c r="R8" i="1" s="1"/>
  <c r="P8" i="1" s="1"/>
  <c r="Q8" i="1" s="1"/>
  <c r="N8" i="1"/>
  <c r="O7" i="1"/>
  <c r="R7" i="1" s="1"/>
  <c r="P7" i="1" s="1"/>
  <c r="Q7" i="1" s="1"/>
  <c r="N7" i="1"/>
  <c r="O6" i="1"/>
  <c r="R6" i="1" s="1"/>
  <c r="P6" i="1" s="1"/>
  <c r="Q6" i="1" s="1"/>
  <c r="N6" i="1"/>
  <c r="O5" i="1"/>
  <c r="R5" i="1" s="1"/>
  <c r="P5" i="1" s="1"/>
  <c r="Q5" i="1" s="1"/>
  <c r="N5" i="1"/>
  <c r="O4" i="1"/>
  <c r="R4" i="1" s="1"/>
  <c r="P4" i="1" s="1"/>
  <c r="Q4" i="1" s="1"/>
  <c r="N4" i="1"/>
  <c r="O3" i="1"/>
  <c r="R3" i="1" s="1"/>
  <c r="P3" i="1" s="1"/>
  <c r="Q3" i="1" s="1"/>
  <c r="N3" i="1"/>
  <c r="R2" i="1"/>
  <c r="P2" i="1" s="1"/>
  <c r="N2" i="1"/>
  <c r="O2" i="1"/>
  <c r="Q2" i="1" l="1"/>
</calcChain>
</file>

<file path=xl/sharedStrings.xml><?xml version="1.0" encoding="utf-8"?>
<sst xmlns="http://schemas.openxmlformats.org/spreadsheetml/2006/main" count="568" uniqueCount="248">
  <si>
    <t>id</t>
  </si>
  <si>
    <t>knowledgeShoppingMallProductId</t>
  </si>
  <si>
    <t>originProductNo</t>
  </si>
  <si>
    <t>productName</t>
  </si>
  <si>
    <t>productOptionContent</t>
  </si>
  <si>
    <t>reviewContent</t>
  </si>
  <si>
    <t>reviewScore</t>
  </si>
  <si>
    <t>writerMemberId</t>
  </si>
  <si>
    <t>createDate</t>
  </si>
  <si>
    <t>reviewUrls</t>
  </si>
  <si>
    <t>onnsProductItemNo</t>
  </si>
  <si>
    <t>parseImg</t>
  </si>
  <si>
    <t>likeScore</t>
  </si>
  <si>
    <t>1</t>
  </si>
  <si>
    <t>7978283872</t>
  </si>
  <si>
    <t>22125322848</t>
  </si>
  <si>
    <t>몰리스서즈 오리지날 론드리 파우더 세탁세제 120회분, 1개, 2.23kg</t>
  </si>
  <si>
    <t>최규정</t>
  </si>
  <si>
    <t>2024.06.24</t>
  </si>
  <si>
    <t>&amp;https://thumbnail7.coupangcdn.com/thumbnails/local/320/image2/PRODUCTREVIEW/202406/24/6073137928772280175/6ecd8a25-8837-4b57-944f-9fa4ebdf04d8.jpg&amp;,&amp;https://thumbnail10.coupangcdn.com/thumbnails/local/320/image2/PRODUCTREVIEW/202406/24/6073137928772280175/ae9552fd-f811-4e6a-a7b9-1a1e8f857a9f.jpg&amp;,&amp;https://thumbnail8.coupangcdn.com/thumbnails/local/320/image2/PRODUCTREVIEW/202406/24/6073137928772280175/4374130c-71be-4e39-bc2f-1d703071476e.jpg&amp;,&amp;https://thumbnail9.coupangcdn.com/thumbnails/local/320/image2/PRODUCTREVIEW/202406/24/6073137928772280175/e35925fa-95eb-4dc2-b2b9-1671c517f4b7.jpg&amp;,&amp;https://thumbnail8.coupangcdn.com/thumbnails/local/320/image2/PRODUCTREVIEW/202406/24/6073137928772280175/ad9c4393-3a20-44bb-aae7-95e9d93aafb9.jpg&amp;,&amp;https://thumbnail10.coupangcdn.com/thumbnails/local/320/image2/PRODUCTREVIEW/202406/24/6073137928772280175/09ea31b4-25f1-4ee7-8f65-b5873648f41b.jpg&amp;,&amp;https://thumbnail9.coupangcdn.com/thumbnails/local/320/image2/PRODUCTREVIEW/202406/24/6073137928772280175/71acbed4-f1b4-4adc-9fef-31d7407aec1d.jpg&amp;,&amp;https://thumbnail8.coupangcdn.com/thumbnails/local/320/image2/PRODUCTREVIEW/202406/24/6073137928772280175/e4d75e43-02ac-4e29-a222-38fd75117b33.jpg&amp;,&amp;https://thumbnail10.coupangcdn.com/thumbnails/local/320/image2/PRODUCTREVIEW/202406/24/6073137928772280175/4753ca61-3b1a-4634-a3b5-15cf0dfdffd0.jpg&amp;,&amp;https://thumbnail6.coupangcdn.com/thumbnails/local/320/image2/PRODUCTREVIEW/202406/24/6073137928772280175/a2104083-94c1-4bd5-9a71-487d56caaeca.jpg&amp;;</t>
  </si>
  <si>
    <t>2</t>
  </si>
  <si>
    <t>❤️유통기한이 없어요❤️합성성분 100%무첨가 믿고 빨래 할수 있어요❤️120회 사용이 가능 해요❤️아마존 세탁 세제 표백제 1위 제품이예요✅구매목적기존에 쓰던 액체형 유아 세제가 다쓰고 떨어져서 세정력이 좋으면서아이에게도 좋은 합성성분이 안들어가있고 안전한 세제를 찾다가 구매 하게 되었어요✅제품특징세제는 미국산이 좋다고 하는데 미국1위 무합성 세제라고해서 믿고 살수 있었어요알러지 유발 향료 없는 안심할수 있는 무향 세제 예요계면활성제 무첨가로 거품이 나지 않아서 세탁이 되나걱정 을 하신다면 세탁 해보심 아실거 같아요좋은 세제는 거품이 많은 세제가 아닌 거품이적으면서세탁이 잘되는 세제인데 그런 세제인거 같습니다잔여물과 냄새 걱정 없는  확실한 세탁 세제로액체 세제보다 가루세제가 세탁력이 좋다고 해서액체나 캡슐세제로 갔다가 다시 돌아오게 되었어요15도 냉수 부터 40도 온수 까지 용해력 99%로 세제 용해가 잘됩니다탈취력 살균력 시험 테스트 결과 99% 시험 완료 했습니다유통기한이 없는 제품이고 한스쿱120회 세탁 가능한 분량이라 가성비로도 좋은거 같습니다✅실사용 느낀점아이 빨래 하다 보면 안지워져서 세탁 비누로 다시 문대서널어야 될때가 있는데 세탁능력 좋고 항균 탈취까지 완벽한세탁이 되서 좋은 제품인거 같습니다 이번에 다 쓰고 나면 이제품만 사서 써야 될거 같아요</t>
  </si>
  <si>
    <t>조*진</t>
  </si>
  <si>
    <t>2024.06.07</t>
  </si>
  <si>
    <t>&amp;https://thumbnail9.coupangcdn.com/thumbnails/local/320/image2/PRODUCTREVIEW/202406/7/2049748835356591151/8273194f-7dfc-4978-98d8-bb4b049fb081.jpg&amp;,&amp;https://thumbnail6.coupangcdn.com/thumbnails/local/320/image2/PRODUCTREVIEW/202406/7/2049748835356591151/3cf36bfb-8946-463c-8943-2079fec7572d.jpg&amp;,&amp;https://thumbnail7.coupangcdn.com/thumbnails/local/320/image2/PRODUCTREVIEW/202406/7/2049748835356591151/dff4fa64-8624-41c4-b825-6e850456b28c.jpg&amp;,&amp;https://thumbnail9.coupangcdn.com/thumbnails/local/320/image2/PRODUCTREVIEW/202406/7/2049748835356591151/18f4fdf6-67e6-43d8-9f31-e61e2ede0ba5.jpg&amp;,&amp;https://thumbnail7.coupangcdn.com/thumbnails/local/320/image2/PRODUCTREVIEW/202406/7/2049748835356591151/e983f50f-495f-4bb3-9d6c-d14df0980747.jpg&amp;;</t>
  </si>
  <si>
    <t>18</t>
  </si>
  <si>
    <t>3</t>
  </si>
  <si>
    <t>❗️세탁이 잘되요.❗️안심하고 사용할 수 있어요.❗️물에 잘녹아요.❗️냄새제거가 잘되요.✅️빨래는 자주 할수밖에 없는데 아무래도 세탁을 하기위해서는 합성물질이 들어갈 수 밖에 없다고 하더라구요. 그래서 ✔️믿고 사용할 수 있는 제품을 찾기가 정말 힘들었는데 이 제품은 깔끔하게 사용이 가능한 제품이라고 해서 주문을 했답니다.✅️피부가 예민하고 민감한 편이라 조금만 뭔가 달라져도 트러블이 생기는데요. 특히 입는 옷 같은 경우는 하루중에 가장 많이 피부에 닿여서 그런지 ✔️세제에 따라서 간지러움도 생기더라구요. 이 세탁세제로 세탁을 하고나서는 그런점이 사라져서 좋은 것 같아요.✅️아무리 친환경세제라고 해도 합성성분이 들어갈 수 밖에 없는데요. ✔️소다 베이스로 만들어져있기 때문에 건강은 물론이고 환경까지 생각한 세탁세제인 것 같아서 만족하고 있답니다. 미국 마트에 가면 있는 세제라고 해서 더욱 더 믿음이 가요.✅️많은 분들이 사용하고 추천을 하는데는 이유가 있다고 생각하는데 이 세탁세제를 사용해보니까 저는 만족도가 남다른 것 같아요. ✔️찬물에도 쉽게 녹고 소량만 사용을 해도 세탁이 딱 깔끔하게 되더라구요. ✅️향료가 들어가있지 않지만 세탁을 하고 난뒤에 느껴지는 깔끔한 느낌이 들고 거품이 나지 않는데도 깨끗하게 만들어준답니다. ✔️섬유에 관계없이 사용이 가능하다는점도 만족스럽네요.➡️피부에 닿는 제품이라 어쩔수없이 꼼꼼하게 선택할 수 밖에 없는데 온 가족이 안심하고 사용할 수 있는 제품이라 좋네요.</t>
  </si>
  <si>
    <t>정*아</t>
  </si>
  <si>
    <t>2024.06.06</t>
  </si>
  <si>
    <t>&amp;https://video.coupangcdn.com/cloud/PRODUCTREVIEW/202406/6/6340334256748717753/9bed382c-6b0c-48b8-a03c-8bd5e6001e81/transcode/thumbnail-00001.png&amp;,&amp;https://thumbnail10.coupangcdn.com/thumbnails/local/320/image2/PRODUCTREVIEW/202406/6/6340334256748717753/61eb5849-dafc-44f1-b913-3da1db007a0e.jpg&amp;,&amp;https://thumbnail8.coupangcdn.com/thumbnails/local/320/image2/PRODUCTREVIEW/202406/6/6340334256748717753/512cecd6-734a-4117-b482-d09293ba2700.jpg&amp;,&amp;https://thumbnail8.coupangcdn.com/thumbnails/local/320/image2/PRODUCTREVIEW/202406/6/6340334256748717753/e3cd60d3-a7ca-422f-b144-d08489f4c6f6.jpg&amp;,&amp;https://thumbnail10.coupangcdn.com/thumbnails/local/320/image2/PRODUCTREVIEW/202406/6/6340334256748717753/0257a795-3e50-4b81-8309-0c20ce655c2b.jpg&amp;,&amp;https://thumbnail7.coupangcdn.com/thumbnails/local/320/image2/PRODUCTREVIEW/202406/6/6340334256748717753/d9667baa-315e-4505-9950-7342e077deec.jpg&amp;,&amp;https://thumbnail10.coupangcdn.com/thumbnails/local/320/image2/PRODUCTREVIEW/202406/6/6340334256748717753/f4a63980-0c0e-4cfd-99a5-6ae781175e3d.jpg&amp;,&amp;https://thumbnail9.coupangcdn.com/thumbnails/local/320/image2/PRODUCTREVIEW/202406/6/6340334256748717753/37c29dc9-a702-480c-a20e-5bafde9c5fa6.jpg&amp;,&amp;https://thumbnail9.coupangcdn.com/thumbnails/local/320/image2/PRODUCTREVIEW/202406/6/6340334256748717753/6c8fd463-ac36-4658-9de5-db7125cfeb3a.jpg&amp;,&amp;https://thumbnail7.coupangcdn.com/thumbnails/local/320/image2/PRODUCTREVIEW/202406/6/6340334256748717753/b75f4c2d-e94c-45ff-93d3-cdddf75b0734.jpg&amp;,&amp;https://thumbnail7.coupangcdn.com/thumbnails/local/320/image2/PRODUCTREVIEW/202406/6/6340334256748717753/4470241d-d5b7-4dd8-b763-db5d3c9c162b.jpg&amp;;</t>
  </si>
  <si>
    <t>10</t>
  </si>
  <si>
    <t>4</t>
  </si>
  <si>
    <t>➡️무합성 성분의 유아세제➡️인공향이나지 않는 무향➡️우수한 세탁력⭕️구매이유⭕️엄마가 되고부터 우리아이가 사용하는 모든 제품은신중에 신중을 더해 알아보고 구매하게 되는데아토피가 심하고 피부가 예민한 아이라 옷이나 수건같은 아이 제품은 전용 세탁기에 단독으로 세탁해야 할 만큼 신경을 많이 써서 세탁하고 있어요그러던 중에 미국에 있는 친구가 미국에서 유명한친환경 세제라고 추천해줘서 구매해봤어요안전과 환경을 생각해서 만든 제품이라고 해서더 믿음이 가긴했어요✅️특징 및 장점1️⃣합성성분 무첨가 계면활성제 무첨가무합성성분의 유아세제라 세탁후에는 100%생분해되서 세제 성분이 자연으로 돌아간다고하니얼마나 안전하게 만들었을까 안심하고 씁니다2️⃣세척력 탈취례 살균력까지 모두 갖춘제품아이들옷은 유난히 얼룩자국이 많이 남아 세탁할때마다 번거로웠는데 이 세제를 사용하고 부터는 세탁력 표백력 걱정은 없는것 같아요 아이 수건을 삶아 빨고 나면 새 수건같이 뽀얗게바뀌어 있어요3️⃣세제 잔여물이 남지 않아 안심액체 세제보다 가루 세제를 사용해야 세제잔여물 없이 세탁이 된다고 친정엄마는 항상 말씀하세요 그래서 액체보다는 가루세제를 선호하는편인데 액체거품에 의한 찌꺼기가 남지 않으니 더 안심하고 쓸 수 있어요✨️⭐️✨️⭐️✨️⭐️✨️⭐️✨️⭐️✨️⭐️✨️⭐️재구매여부빨래를 하고 난후 지금까지 사용해본 세제 중에제일 마음에 드는 제품이었어요 손수건이나 수건을 빤 후에 아이 입주변에 트러블이 올라오지 않는걸보고이거다 싶었어요 깔끔하게 세탁되고 세제 잔여물도남지 않는 믿을 수 있는 몰리스서스 유아 세타세제피부 예민한 아이가 있는 집이라면 꼭 한번 사용해보세요 진짜 강추 합니다</t>
  </si>
  <si>
    <t>이*영</t>
  </si>
  <si>
    <t>2024.05.25</t>
  </si>
  <si>
    <t>&amp;https://video.coupangcdn.com/cloud/PRODUCTREVIEW/202405/25/6022042826703334204/a8619d6e-2ff3-43a1-b34f-8ef12f694f88/transcode/thumbnail-00001.png&amp;,&amp;https://thumbnail6.coupangcdn.com/thumbnails/local/320/image2/PRODUCTREVIEW/202405/25/6022042826703334204/0a3518a0-e980-4c3e-86b5-6410291690c7.jpg&amp;,&amp;https://thumbnail9.coupangcdn.com/thumbnails/local/320/image2/PRODUCTREVIEW/202405/25/6022042826703334204/823515d7-e4f7-4da4-9b2c-5e7ecbf86d90.jpg&amp;,&amp;https://thumbnail8.coupangcdn.com/thumbnails/local/320/image2/PRODUCTREVIEW/202405/25/6022042826703334204/357d87a2-de3f-4815-9ae0-81d3d77dea0f.jpg&amp;,&amp;https://thumbnail7.coupangcdn.com/thumbnails/local/320/image2/PRODUCTREVIEW/202405/25/6022042826703334204/5bc0e1c6-78a4-45ad-99cd-5cfe36261145.jpg&amp;,&amp;https://thumbnail6.coupangcdn.com/thumbnails/local/320/image2/PRODUCTREVIEW/202405/25/6022042826703334204/3d7d4cac-c572-4aaf-b077-72aa5075aa17.jpg&amp;,&amp;https://thumbnail8.coupangcdn.com/thumbnails/local/320/image2/PRODUCTREVIEW/202405/25/6022042826703334204/3b4992f8-8051-413a-a5b8-740db87a97c9.jpg&amp;,&amp;https://thumbnail7.coupangcdn.com/thumbnails/local/320/image2/PRODUCTREVIEW/202405/25/6022042826703334204/e6b0e55b-44bc-43af-990b-0654cb63c112.jpg&amp;,&amp;https://thumbnail9.coupangcdn.com/thumbnails/local/320/image2/PRODUCTREVIEW/202405/25/6022042826703334204/8870a287-c5da-4c99-88d8-df2581e18de2.jpg&amp;;</t>
  </si>
  <si>
    <t>0</t>
  </si>
  <si>
    <t>5</t>
  </si>
  <si>
    <t>❤️천연성분!!❤️무향!!❤️친환경!!❤️베이킹소다 함유!!❤️고농축!!❤️안전성!!6살4살 애들을 키우고있는 리뷰에 진심인 애둘맘입니다. 아직 아이들 세탁세제  정착못하고 있는 유목민이었는데,올케가 미국에 사는데 추천해줬어요!!이미 미국에선 너무 유명한 제품이라고~둘째가 피부가 민감한편이라 세제부터 로션까지 아무거나 못 써요!!아무거나 쓰면 바로 오돌토돌 땀띠처럼 올라와서...도착하고 바로 세탁해봤는데,넘 만족스러워요!!일단 세탁력 좋고~ 아이가 입고 활동했는데도 피부가 괜찮았어요!!좋은성분 확실하네요♡이제 아이들 세탁세제 정착!!!!!!!!!!!!!ㅡ장점ㅡ1.천연 성분합성 화학물질 없이 천연 성분만을 사용하여 피부 자극이 적고, 민감한 피부나 아토피 환자, 아기 옷 세탁에 적합!!2.무향향료를 첨가하지 않아 향에 민감한 사람들에게 적합!!3.친환경환경을 생각한 성분으로 구성되어 있어 환경 오염을 줄이는 데 도움!!4.베이킹 소다 포함베이킹 소다가 포함되어 있어 세정력과 탈취 효과가 뛰어남!5.고농축120회 세탁 가능한 고농축 제품으로 경제적!!6.안전성유해 화학물질을 배제한 안전한 세정제로 신생아나 유아의 옷 세탁에도 안심하고 사용가능!!</t>
  </si>
  <si>
    <t>깨비사랑맘</t>
  </si>
  <si>
    <t>2024.05.31</t>
  </si>
  <si>
    <t>&amp;https://thumbnail10.coupangcdn.com/thumbnails/local/320/image2/PRODUCTREVIEW/202405/31/2976596720665510924/b5cf0c3d-2f61-4bb5-be0b-61cb3f08ceb3.jpg&amp;,&amp;https://thumbnail9.coupangcdn.com/thumbnails/local/320/image2/PRODUCTREVIEW/202405/31/2976596720665510924/c7bfd3a5-4fc8-4559-865f-98d84c28aa8c.jpg&amp;,&amp;https://thumbnail8.coupangcdn.com/thumbnails/local/320/image2/PRODUCTREVIEW/202405/31/2976596720665510924/dd5fbedc-c362-46ed-9fe6-03576c0d56bb.jpg&amp;,&amp;https://thumbnail7.coupangcdn.com/thumbnails/local/320/image2/PRODUCTREVIEW/202405/31/2976596720665510924/6790c564-5b9e-4625-9d58-371ff37c2c05.jpg&amp;,&amp;https://thumbnail9.coupangcdn.com/thumbnails/local/320/image2/PRODUCTREVIEW/202405/31/2976596720665510924/c567bed1-c608-412b-9ee6-3e66807145ab.jpg&amp;,&amp;https://thumbnail10.coupangcdn.com/thumbnails/local/320/image2/PRODUCTREVIEW/202405/31/2976596720665510924/bfd47c72-851f-4872-9ab4-eb2d06c17988.jpg&amp;,&amp;https://thumbnail7.coupangcdn.com/thumbnails/local/320/image2/PRODUCTREVIEW/202405/31/2976596720665510924/1774dfba-92dd-4bb1-a34b-29244a34e1f3.jpg&amp;,&amp;https://thumbnail10.coupangcdn.com/thumbnails/local/320/image2/PRODUCTREVIEW/202405/31/2976596720665510924/0d5505cf-385f-451e-b477-26f30cff2329.jpg&amp;,&amp;https://thumbnail6.coupangcdn.com/thumbnails/local/320/image2/PRODUCTREVIEW/202405/31/2976596720665510924/3628a627-ed69-4a96-8968-8dc7506f8d8c.jpg&amp;,&amp;https://thumbnail10.coupangcdn.com/thumbnails/local/320/image2/PRODUCTREVIEW/202405/31/2976596720665510924/89353f0d-5ac3-4741-a8df-4af4082b65df.jpg&amp;;</t>
  </si>
  <si>
    <t>6</t>
  </si>
  <si>
    <t>아기때부터 아토피가 심해서 알러지반응 나타나는 제품들 최대한 걸르고 고르고 골라서 사용하는데, 이모가 미국에서는 이 제품 많이 사용한다고 추천해주더라고요!!친환경세제라고 해도 세제들에 합성성분이 있다고 하는데 소아과 간호사가 직접 만든 세제라고 하니 더 신뢰가면서 안정성 있을 거 같아 처음 구매해서 사용해봤네요친환경세제라고 사용해보고서도 박박 긁고 힘들어 한적 많은데, 이 제품 사용하고나서는 그런적 1도 없음!!소다베이스 세제라서 꼭 아기 옷감 아니더라도 속옷이나 몸에 직접적으로 닿는 민감한 부분들은 사용하기 좋은 것 같아요:)특히나, 얼룩덜룩 옷에 항상 묻히는 음식물들 하얀옷에도 깨끗하게 표백되는 너무 편안하게 사용중이에요</t>
  </si>
  <si>
    <t>허*진</t>
  </si>
  <si>
    <t>2024.07.12</t>
  </si>
  <si>
    <t>&amp;https://thumbnail10.coupangcdn.com/thumbnails/local/320/image2/PRODUCTREVIEW/202407/12/4211987327224518198/93b18317-fdf6-44b5-bfef-e6e580fb70cb.jpg&amp;,&amp;https://thumbnail9.coupangcdn.com/thumbnails/local/320/image2/PRODUCTREVIEW/202407/12/4211987327224518198/cfa5a311-3547-409f-83f3-4502112879c9.jpg&amp;,&amp;https://thumbnail8.coupangcdn.com/thumbnails/local/320/image2/PRODUCTREVIEW/202407/12/4211987327224518198/5b81e99b-ed05-4963-9642-e3946b376275.jpg&amp;,&amp;https://thumbnail7.coupangcdn.com/thumbnails/local/320/image2/PRODUCTREVIEW/202407/12/4211987327224518198/2110e28b-51d9-4a20-89a9-2581f8b80ed3.jpg&amp;,&amp;https://thumbnail10.coupangcdn.com/thumbnails/local/320/image2/PRODUCTREVIEW/202407/12/4211987327224518198/85aedf02-14d9-4cde-b604-aaea28b495b4.jpg&amp;,&amp;https://thumbnail7.coupangcdn.com/thumbnails/local/320/image2/PRODUCTREVIEW/202407/12/4211987327224518198/3267698a-bd0e-4382-86c0-a5a36b58f7a3.jpg&amp;,&amp;https://thumbnail7.coupangcdn.com/thumbnails/local/320/image2/PRODUCTREVIEW/202407/12/4211987327224518198/f0ae9d09-e60e-4231-b431-4ae3e3a12724.jpg&amp;,&amp;https://thumbnail9.coupangcdn.com/thumbnails/local/320/image2/PRODUCTREVIEW/202407/12/4211987327224518198/d4e47d98-6e2d-4f7a-8738-e5bae67e6229.jpg&amp;;</t>
  </si>
  <si>
    <t>7</t>
  </si>
  <si>
    <t>*✲ﾟ*｡✧━━━━━━━━━━━━━━━━━━✧｡*✲ﾟ*✅ 친환경 세제로 안심하고 사용 가능✅ 아기 옷에도 적합한 소다 성분✅ 얼룩 제거와 냄새 제거 효과✅ 거품 없이 잔여물 걱정 없이 깨끗하게 세탁✅ 냉수부터 온수까지 탁월한 용해력*✲ﾟ*｡✧━━━━━━━━━━━━━━━━━━✧｡*✲ﾟ*✔️ 이 제품을 사용한 후, 세탁에 대한 걱정이 사라졌습니다. 이 친환경 세제는 합성성분이 전혀 들어있지 않아 아이옷에 안심하고 사용할 수 있거든요. 특히, 아이가 알러지나 아토피가 있어서 세제 선택에 신중해야 하는데, 이 제품은 그런 걱정을 덜어주어 좋았습니다.✔️가루세제를 사용하면서 세탁력이 더 좋아진 것을 느꼈지네요. 액체세제보다 더 잘 세탁되는 것 같아요. 소다 베이스의 세제라서 아기 옷감에 안전하다는 점도 마음에 듭니다.✔️세탁 후에도 얼룩이 남아있거나 냄새가 나는 경우가 있었는데, 이 세제를 사용하면서 그런 문제가 해결되었습니다. 무향 세제라서 향기에 민감한 아이에게도 좋네요.✔️이 세제는 냉수부터 온수까지 용해력이 뛰어나서 세탁물에 잔여물이 남지 않아 좋았어요.거품이 나지 않는 세제라서 환경에 더 친화적입니다.✔️미국에 있는 언니가 추천해준 이 세제를 사용하면서, 세탁에 대한 걱정이 쏵~사라지고 아이옷에 안전한 세제를 사용할 수 있어서 만족합니다!</t>
  </si>
  <si>
    <t>김*희</t>
  </si>
  <si>
    <t>2024.05.22</t>
  </si>
  <si>
    <t>&amp;https://thumbnail6.coupangcdn.com/thumbnails/local/320/image2/PRODUCTREVIEW/202405/22/569740630373177956/9d375e55-3fe4-426b-a4f1-4ade6c9dc666.jpg&amp;,&amp;https://thumbnail8.coupangcdn.com/thumbnails/local/320/image2/PRODUCTREVIEW/202405/22/569740630373177956/dccc8ee8-f159-471b-a2f2-1ab26f02a731.jpg&amp;,&amp;https://thumbnail9.coupangcdn.com/thumbnails/local/320/image2/PRODUCTREVIEW/202405/22/569740630373177956/2cd1a988-0158-4c02-b23c-678677db92ae.jpg&amp;,&amp;https://thumbnail9.coupangcdn.com/thumbnails/local/320/image2/PRODUCTREVIEW/202405/22/569740630373177956/f161001a-24a4-49c9-9dad-34ff2583435e.jpg&amp;,&amp;https://thumbnail7.coupangcdn.com/thumbnails/local/320/image2/PRODUCTREVIEW/202405/22/569740630373177956/45b033b2-8f47-462c-8002-b1016b053cf4.jpg&amp;,&amp;https://thumbnail6.coupangcdn.com/thumbnails/local/320/image2/PRODUCTREVIEW/202405/22/569740630373177956/f51d316f-16f4-4a1d-aac1-b4568abf35f8.jpg&amp;,&amp;https://thumbnail6.coupangcdn.com/thumbnails/local/320/image2/PRODUCTREVIEW/202405/22/569740630373177956/7ba83351-b96c-48b2-9de3-e93a8e7fd747.jpg&amp;,&amp;https://thumbnail6.coupangcdn.com/thumbnails/local/320/image2/PRODUCTREVIEW/202405/22/569740630373177956/7edc7535-2557-4177-8972-3ac73682015e.jpg&amp;,&amp;https://thumbnail7.coupangcdn.com/thumbnails/local/320/image2/PRODUCTREVIEW/202405/22/569740630373177956/e1560456-4079-492c-87fb-fce43652aa47.jpg&amp;,&amp;https://thumbnail8.coupangcdn.com/thumbnails/local/320/image2/PRODUCTREVIEW/202405/22/569740630373177956/518f24a6-2067-4112-9510-4ad313a976c4.jpg&amp;;</t>
  </si>
  <si>
    <t>8</t>
  </si>
  <si>
    <t>* 아마존 세탁세제 1위* 아기옷 세제 * 합성성분이 없는 세탁세제* 알러지 유발 향료 없음* 계면활성제 무 첨가* 가루세제알러지 있는 아이가 있다 보니까아이옷부터 시작해서 사용하는 제품 성분을 꼼꼼이 보거든요.알러지 때문에 병원에 갔다가 대기실에서 우연찮게 대화하다 이 세제가 괜찮다는 말을 들어서바로 구매해봤어요.아이를 잃고 난 후에 만들었다는 세제8만여종의 합성물질이 없고 계면 활성제도 첨가하지 않았다 하니 맘에 드네요.가루세제이고 입자가 살짝 굵은 편인거 같아요.세탁을 찬물에 했는데 금방 녹는것 같고 거품은 많이 나지 않아요.아이 이불세탁을 했는데 세탁하고 난 후에 만져보니 뽀독뽀독한 느낌이 들어요.얼룩덜룩한 부분도 있었는데 깨끗하게 세탁이 잘 되네요.따로 섬유유연제를 사용하지 않아서 무향제품이라 건조하고 난 후에 냄새가 좀 나지 않을까 했는데전혀 전혀 냄새 없고 깨끗한 향이 나네요~양도 많고 한스푼이면 충분히 세탁가능하니 열심히 써 볼께요~^^</t>
  </si>
  <si>
    <t>황*수</t>
  </si>
  <si>
    <t>2024.06.10</t>
  </si>
  <si>
    <t>&amp;https://thumbnail7.coupangcdn.com/thumbnails/local/320/image2/PRODUCTREVIEW/202406/10/6577782082399657679/ea09463b-c0ac-4f6d-ba6c-74f213c4cdb4.jpg&amp;,&amp;https://thumbnail7.coupangcdn.com/thumbnails/local/320/image2/PRODUCTREVIEW/202406/10/6577782082399657679/13a93f64-0d91-47c8-a79e-a82145a1e090.jpg&amp;,&amp;https://thumbnail9.coupangcdn.com/thumbnails/local/320/image2/PRODUCTREVIEW/202406/10/6577782082399657679/1f565aab-b6f0-405d-a5f3-931723734f5c.jpg&amp;,&amp;https://thumbnail9.coupangcdn.com/thumbnails/local/320/image2/PRODUCTREVIEW/202406/10/6577782082399657679/c30b578f-dc2e-4de4-9e1f-15f8a93c7926.jpg&amp;,&amp;https://thumbnail7.coupangcdn.com/thumbnails/local/320/image2/PRODUCTREVIEW/202406/10/6577782082399657679/1a8d559a-435e-45c7-b0b7-710bf977fd2c.jpg&amp;,&amp;https://thumbnail7.coupangcdn.com/thumbnails/local/320/image2/PRODUCTREVIEW/202406/10/6577782082399657679/3020d59c-4b72-4730-b8a3-eb4c2f687820.jpg&amp;;</t>
  </si>
  <si>
    <t>9</t>
  </si>
  <si>
    <t>⬛⬛몰리스서즈 오리지날 론드리 파우더 세탁세제⬛⬛⫘⫘⫘⫘⫘⫘⫘⫘⫘⫘⫘⫘⫘⫘⫘⫘⫘⫘⫘♥️ 미국 1위 세제♥️ 알러지 유발 향료 FREE♥️ 잔여물과 냄새 걱정 없음♥️ 거품 없는 세제⠀ ⠀ ⠀ ⠀ ⠀⠀ ⠀ ⠀ ⠀ ⠀ ⠀ ⠀ ⠀ ⠀ ⠀ ⠀ ⠀ ⠀ ⠀⠀ ⠀ ⠀ ⠀ ⠀ ⠀ ⠀ ✔️ 미국에서 사촌언니가 와서 머무르고 있어요. 언니가 쿠팡에서 생필품 구매한다고 보여달라더니 이 세제는 미국에서부터 쓰던거라 갖고 왔는데 한국에서도 판다고 놀라더라고요. 저한테도 꼭 써보라고 언니가 하나 사준다고 해서 냉큼 구매 했어요.✔️ 아이옷 세탁 하려고 샀는데 합성 성분과 계면활성제가 무첨가라 안심하고 세탁할 수 있어요.⠀ ⠀ ⠀ ⠀ ⠀⠀ ⠀ ⠀ ⠀ ⠀ ⠀ ⠀ ⠀ ⠀ ⠀ ⠀ ⠀ ⠀ ⠀⠀ ⠀ ⠀ ⠀ ⠀ ⠀ ⠀ ✔️ 가루 세제를 잘 안썼었는데 그 이유는 찬물로 세탁을 하는데 잘 녹지 않아서였어요. 근데 몰리스서즈 세제는 냉수에서도 잘 녹고 잔여물 남는 것도 없네요.⠀ ⠀ ⠀ ⠀ ⠀⠀ ⠀ ⠀ ⠀ ⠀ ⠀ ⠀ ⠀ ⠀ ⠀ ⠀ ⠀ ⠀ ⠀⠀ ⠀ ⠀ ⠀ ⠀ ⠀ ⠀ ✔️ 아이가 흰 바지에 빨간 국물을 묻혀 와서 이 세제로 세탁 했는데 흰 바지가 더 하얗게 세탁 되고 빨간 국물도 잘 빠지네요.⠀ ⠀ ⠀ ⠀ ⠀⠀ ⠀ ⠀ ⠀ ⠀ ⠀ ⠀ ⠀ ⠀ ⠀ ⠀ ⠀ ⠀ ⠀⠀ ⠀ ⠀ ⠀ ⠀ ⠀ ⠀ ✔️ 무향 세제예요. 저는 특히 아이들 제품을 고를때는 향 없는 것을 선호 해요. 더 안전하고 믿을 수 있는 느낌 이라 오히려 좋았어요.⠀ ⠀ ⠀ ⠀ ⠀⠀ ⠀ ⠀ ⠀ ⠀ ⠀ ⠀ ⠀ ⠀ ⠀ ⠀ ⠀ ⠀ ⠀⠀ ⠀ ⠀ ⠀ ⠀ ⠀ ⠀ ✅️총평✅️⠀ ⠀ ⠀ ⠀ ⠀⠀ ⠀ ⠀ ⠀ ⠀ ⠀ ⠀ ⠀ ⠀ ⠀ ⠀ ⠀ ⠀ ⠀⠀ ⠀ ⠀ ⠀ ⠀ ⠀ ⠀ 안전한 세제 성분에깨끗한 세탁력 까지미국 1위인 이유를 알겠고선택하지 않을 이유가 없네요. ⠀ ⠀ ⠀ ⠀ ⠀⠀ ⠀ ⠀ ⠀ ⠀ ⠀ ⠀ ⠀ ⠀ ⠀ ⠀ ⠀⠀ ⠀ ⠀ ⠀ ⠀ ⠀ ⠀ ⠀ ⠀ ⠀ ⠀ ⠀ ⠀ ⠀⠀ ⠀ ⠀ ⠀ ⠀ ⠀ ⠀ ⫘⫘⫘⫘⫘⫘⫘⫘⫘⫘⫘⫘⫘⫘⫘⫘⫘⫘⫘</t>
  </si>
  <si>
    <t>방글기쁨</t>
  </si>
  <si>
    <t>2024.05.26</t>
  </si>
  <si>
    <t>&amp;https://thumbnail8.coupangcdn.com/thumbnails/local/320/image2/PRODUCTREVIEW/202405/26/5839745924417262004/5acb8b78-60c7-4353-9934-75cea8637147.jpg&amp;,&amp;https://thumbnail10.coupangcdn.com/thumbnails/local/320/image2/PRODUCTREVIEW/202405/26/5839745924417262004/9ccf87e3-2316-4fd1-995b-8ff47ee21629.jpg&amp;,&amp;https://thumbnail7.coupangcdn.com/thumbnails/local/320/image2/PRODUCTREVIEW/202405/26/5839745924417262004/d0acf480-ec20-4ebf-b134-5a241e3d6df9.jpg&amp;,&amp;https://thumbnail6.coupangcdn.com/thumbnails/local/320/image2/PRODUCTREVIEW/202405/26/5839745924417262004/0ffc65ae-a564-4a3d-8145-f3dedbbd92f2.jpg&amp;,&amp;https://thumbnail6.coupangcdn.com/thumbnails/local/320/image2/PRODUCTREVIEW/202405/26/5839745924417262004/76079504-9634-442f-8a7b-c1d4fc0fec3c.jpg&amp;,&amp;https://thumbnail9.coupangcdn.com/thumbnails/local/320/image2/PRODUCTREVIEW/202405/26/5839745924417262004/dab2d4c8-d6d3-4d4a-98cc-9c1b35c9e5b2.jpg&amp;,&amp;https://thumbnail8.coupangcdn.com/thumbnails/local/320/image2/PRODUCTREVIEW/202405/26/5839745924417262004/3fa6a6c1-9f2f-4f08-9f74-93aa0197074d.jpg&amp;,&amp;https://thumbnail6.coupangcdn.com/thumbnails/local/320/image2/PRODUCTREVIEW/202405/26/5839745924417262004/848e679c-3218-4693-9586-61002faa76c3.jpg&amp;,&amp;https://thumbnail6.coupangcdn.com/thumbnails/local/320/image2/PRODUCTREVIEW/202405/26/5839745924417262004/a2a286b3-10a6-4f37-ad66-df0b51803083.jpg&amp;,&amp;https://thumbnail10.coupangcdn.com/thumbnails/local/320/image2/PRODUCTREVIEW/202405/26/5839745924417262004/158cbf56-17d2-4630-b47c-74b65065a704.jpg&amp;;</t>
  </si>
  <si>
    <t>22</t>
  </si>
  <si>
    <t>피부가 예민한 아이 때문에세탁세제 조금만 안맞는거 써도 자꾸 뭐가 올라와서처음엔 세탁세제 때문인지 모르고다른데서 원인을 찾다가세탁세제가 원인인 것 알고 깜짝 놀라 바로 바꿨어요열심히 알아보고 성분, 리뷰 등 모든 내용 유심히 살펴보고 구매했는데열심히 서치한 보람이 느껴지게끔 좋은 제품 찾아서 기분이 좋습니다!요새 친환경 세제라고 광고하는 제품들유심히 찾아보면 다들 합성성분이 들어 있더라구요.몰리스서즈 제품에는 합성성분이 없이 천연성분으로 구성이 된 제품이라 믿고 사용이 가능합니다.피부가 예민하고 아토피가 있어 가려운 피부를 가지신 분들에게 추천드려요.그리고 확실히요새 캡슐세제다 액상세제다 많이 나오는데세정력은 가루세제가 최고에요!소다 성분이 빨래를 깨끗하게 빨아준다고 하는데천연 베이킹소다 가루가 들어있어 그런지 확실히 흰 빨래가 더욱 희고 깨끗하게 느껴지네요.아이 피부 건강도 지키고 빨래감 퀄리티와 깨끗함도 지키는 좋은 세제 잘 골라서 쓰고있어요.만족스럽습니다.추천해요!</t>
  </si>
  <si>
    <t>김*람</t>
  </si>
  <si>
    <t>2024.05.24</t>
  </si>
  <si>
    <t>&amp;https://thumbnail7.coupangcdn.com/thumbnails/local/320/image2/PRODUCTREVIEW/202405/24/1364046079588448110/45083e59-0bc8-4eca-bd5e-668006e7476b.jpg&amp;,&amp;https://thumbnail10.coupangcdn.com/thumbnails/local/320/image2/PRODUCTREVIEW/202405/24/1364046079588448110/124b45ad-2df3-4095-9209-da79b1d6b43a.jpg&amp;,&amp;https://thumbnail7.coupangcdn.com/thumbnails/local/320/image2/PRODUCTREVIEW/202405/24/1364046079588448110/d07a6af4-c502-4893-af5f-6e58e5321f71.jpg&amp;,&amp;https://thumbnail8.coupangcdn.com/thumbnails/local/320/image2/PRODUCTREVIEW/202405/24/1364046079588448110/193a873b-0f84-41b4-b1b2-2fabd2957add.jpg&amp;,&amp;https://thumbnail8.coupangcdn.com/thumbnails/local/320/image2/PRODUCTREVIEW/202405/24/1364046079588448110/2f63b4b1-619a-4e09-844b-7094f8746859.jpg&amp;,&amp;https://thumbnail9.coupangcdn.com/thumbnails/local/320/image2/PRODUCTREVIEW/202405/24/1364046079588448110/7619de89-c60b-4260-80eb-b9161fa5f2ef.jpg&amp;,&amp;https://thumbnail6.coupangcdn.com/thumbnails/local/320/image2/PRODUCTREVIEW/202405/24/1364046079588448110/1f134320-2d80-44d3-b581-a0153f9ab8c1.jpg&amp;,&amp;https://thumbnail10.coupangcdn.com/thumbnails/local/320/image2/PRODUCTREVIEW/202405/24/1364046079588448110/5c30d337-fa37-4a72-8e82-adc79603dff1.jpg&amp;;</t>
  </si>
  <si>
    <t>11</t>
  </si>
  <si>
    <t>제가 나이가 들어도 피부 약한건 안고쳐지더라구요피부가 남들보다 정말 많이 약하고 예민한 편이라..일반 세탁 세제 사용후에는 항상 알레르기 반응이 생겨서아기들 옷에도 사용 가능한 저자극 세탁세제 찾아보다가 구매하게 되었네요대체로 알레르기 증상으로는 피부가 하루종일 가렵고발진이 일어나며 붉은 반점이 생기며 오돌토돌 여드름 등여러가지 알레르기 반응이 생길만큼 피부가 약해요찾아보니 친환경 세제에 합성성분이 일절 들어있지 않고소다 베이스의 세제라 아이들에게 안전하다고 하더라구요일반 친환경 세제라고 알려져 있는 제품들에도다 합성성분이 들어있다고해서 더욱 충격 받았었죠..제가 아토피는 없지만 더 예민한 피부인데아토피 있는 아이들이나 어른들에게도 좋을것 같았어요가루가 완전 고입자라 물에도 쉽게 녹고안에 스푼도 들어 있어서 사용하기도 편리하고대용량이라 오랫동안 사용 가능해서 좋네요이제 세제 바꾸고 알러지 없애겠습니다 !!!!</t>
  </si>
  <si>
    <t>하늘의뜻</t>
  </si>
  <si>
    <t>&amp;https://thumbnail6.coupangcdn.com/thumbnails/local/320/image2/PRODUCTREVIEW/202405/31/3278297388931020457/37a1f4f4-b2fe-45c6-a33e-b05584f68f2b.jpg&amp;,&amp;https://thumbnail6.coupangcdn.com/thumbnails/local/320/image2/PRODUCTREVIEW/202405/31/3278297388931020457/deeded33-9877-477e-b584-9b63ea348c2b.jpg&amp;,&amp;https://thumbnail6.coupangcdn.com/thumbnails/local/320/image2/PRODUCTREVIEW/202405/31/3278297388931020457/523ea3b1-019f-42d3-8042-bf0c2f036dc3.jpg&amp;,&amp;https://thumbnail10.coupangcdn.com/thumbnails/local/320/image2/PRODUCTREVIEW/202405/31/3278297388931020457/9ac0b7c9-ad41-46f9-91e5-bd025eb6146d.jpg&amp;,&amp;https://thumbnail8.coupangcdn.com/thumbnails/local/320/image2/PRODUCTREVIEW/202405/31/3278297388931020457/0e8c1d04-5ce2-4220-80ad-0b89964cca5d.jpg&amp;,&amp;https://thumbnail8.coupangcdn.com/thumbnails/local/320/image2/PRODUCTREVIEW/202405/31/3278297388931020457/3368caf1-351b-4be0-9a8b-f3c4407431be.jpg&amp;,&amp;https://thumbnail9.coupangcdn.com/thumbnails/local/320/image2/PRODUCTREVIEW/202405/31/3278297388931020457/ee78a7d8-2bde-43a8-81c2-41df4bd1b0bb.jpg&amp;;</t>
  </si>
  <si>
    <t>12</t>
  </si>
  <si>
    <t>안녕하세요~ 몰리스서즈 오리지날 론드리 파우더 세탁세제 120회분 제품 리뷰해 볼게요!합성 성분이 들어가지 않은 세탁 세제가 있다고 해서 구매해 봤어요~몰리스서즈.. 미국에서는 이미 유명한 브랜드라고 하더라구용아무래도 세탁 후에 옷들이 피부에 직접 닿게 되는 만큼성분이 좋은 세제를 사용하고 잔여 세제가 없게 헹굼을 여러번 하는데..소아과 간호사가 뱃속의 아이를 잃고 가족을 위해 안전한 제품을개발했다고 해서 더욱 더 믿음이 가는 제품이에요아이 있는 집에서도 안심하고 온가족 다같이 쓰기 좋겠어요가루 세제는 엄청 오랜만에 쓰는데 액체 세제보다 오히려세척력이 1.8배 정도 더 우수하다고 해요가루가 물에도 잘 녹고 탈취력, 살균력이 좋아 빨래가 깨끗하게 잘 되네요대용량 제품이라 쓰고 남은건 지퍼백 잠궈서 보관하면 되고..안에 스푼이 동봉되어 있어서 1스쿱씩 퍼서 사용 중인데대략 120번 정도 쓸 수 있는 양이라고 해서 엄청 넉넉하네요 ㅎㅎ제 리뷰가 다른 분들께 도움이 되었길 바라며,,그럼 다들 즐거운 쇼핑 되세요~~ ^_^</t>
  </si>
  <si>
    <t>날아라청이</t>
  </si>
  <si>
    <t>2024.05.19</t>
  </si>
  <si>
    <t>&amp;https://thumbnail10.coupangcdn.com/thumbnails/local/320/image2/PRODUCTREVIEW/202405/19/5257580081947289461/83175e00-16dd-4797-ab62-66f697968e2f.jpg&amp;,&amp;https://thumbnail9.coupangcdn.com/thumbnails/local/320/image2/PRODUCTREVIEW/202405/19/5257580081947289461/a3f6710b-df1f-4819-ae5f-c5ed3e3abbbd.jpg&amp;,&amp;https://thumbnail6.coupangcdn.com/thumbnails/local/320/image2/PRODUCTREVIEW/202405/19/5257580081947289461/bb0c1486-3665-42ee-9fb3-8eb7e943f751.jpg&amp;,&amp;https://thumbnail6.coupangcdn.com/thumbnails/local/320/image2/PRODUCTREVIEW/202405/19/5257580081947289461/369a5923-4ea3-4616-9e0a-df24bc7d673d.jpg&amp;,&amp;https://thumbnail6.coupangcdn.com/thumbnails/local/320/image2/PRODUCTREVIEW/202405/19/5257580081947289461/d2e6d026-09fc-4546-976b-3792fe06cd52.jpg&amp;,&amp;https://thumbnail6.coupangcdn.com/thumbnails/local/320/image2/PRODUCTREVIEW/202405/19/5257580081947289461/d73c9484-7c04-41ac-b6d2-9eab9f9c4548.jpg&amp;,&amp;https://thumbnail6.coupangcdn.com/thumbnails/local/320/image2/PRODUCTREVIEW/202405/19/5257580081947289461/09120b35-0cc7-4866-a47e-ea1f8bd0b7b1.jpg&amp;,&amp;https://thumbnail8.coupangcdn.com/thumbnails/local/320/image2/PRODUCTREVIEW/202405/19/5257580081947289461/e7ab5cef-008b-4416-8241-619e10c70fba.jpg&amp;,&amp;https://thumbnail9.coupangcdn.com/thumbnails/local/320/image2/PRODUCTREVIEW/202405/19/5257580081947289461/e8b6e25b-640b-45eb-88e0-c484092ef272.jpg&amp;,&amp;https://thumbnail7.coupangcdn.com/thumbnails/local/320/image2/PRODUCTREVIEW/202405/19/5257580081947289461/4195099f-81ce-4233-b157-89b13205fdd3.jpg&amp;;</t>
  </si>
  <si>
    <t>13</t>
  </si>
  <si>
    <t>피부과를 다니면서 원래는 약을 먹고 피부를 치료하는데만 집중을 하다가 가장 중요한 피부에 닿는 옷에 신경을 써야겠다는 생각이 들더라고요~~그래서 구매하게 된 세탁 세제입니다!!아기에게 좋은 세제는 어른에게도 좋을 거라고 생각해서 구매했는데요~~제 피부가 예민해지고 면역력이 떨어지면서 피부에 발진 같은 것도 생겼는데 세탁 세제를 바꿔서 쓰면 훨씬 좋을 것 같아 알아보다가 여기 제품이 합성성분이 없어 괜찮은 것 같아서 구매하게 되었구요 ㅎㅎ가루형 세제라서 원래 사용하던 액체 세제보다 조심히 쓰게 되는 거 같기는 해요.그래도 확실히 이걸로 세탁을 하고 나서 옷을 입으면 피부가 가렵지 않고 건조함이 덜한 것 같아서 너무 마음에 듭니다!!세탁도 깨끗하게 잘 되고 설명에 거품이 잘 나지 않는다고 했는데 은근 거품이 꽤 나면서 깨끗하게 잘 씻기는 것 같아요~~저는 앞으로도 계속 이거를 사서 세탁을 해야 할 것 같습니다확실히 저처럼 예민한 피부에 좋은 것 같아요!</t>
  </si>
  <si>
    <t>이*름</t>
  </si>
  <si>
    <t>2024.05.29</t>
  </si>
  <si>
    <t>&amp;https://thumbnail6.coupangcdn.com/thumbnails/local/320/image2/PRODUCTREVIEW/202405/30/2408979437775248349/0ae80a18-1ede-4b1a-9797-d9999fe4e188.jpg&amp;,&amp;https://thumbnail7.coupangcdn.com/thumbnails/local/320/image2/PRODUCTREVIEW/202405/30/2408979437775248349/ea6fe0fb-710a-4208-ad5d-df520b0a5819.jpg&amp;,&amp;https://thumbnail7.coupangcdn.com/thumbnails/local/320/image2/PRODUCTREVIEW/202405/30/2408979437775248349/e515ac79-bfcf-4cc3-879e-d2dda7153a71.jpg&amp;,&amp;https://thumbnail8.coupangcdn.com/thumbnails/local/320/image2/PRODUCTREVIEW/202405/30/2408979437775248349/b9e58e26-20bf-479b-9dc4-4fca25713f59.jpg&amp;,&amp;https://thumbnail10.coupangcdn.com/thumbnails/local/320/image2/PRODUCTREVIEW/202405/30/2408979437775248349/a728c716-5fee-4e80-96f3-40c83aa5ca53.jpg&amp;,&amp;https://thumbnail8.coupangcdn.com/thumbnails/local/320/image2/PRODUCTREVIEW/202405/30/2408979437775248349/f6272cbb-2cf1-44fa-b190-39f38127190f.jpg&amp;,&amp;https://thumbnail8.coupangcdn.com/thumbnails/local/320/image2/PRODUCTREVIEW/202405/30/2408979437775248349/541bb670-1411-4cbf-b4e1-82234f30d924.jpg&amp;,&amp;https://thumbnail9.coupangcdn.com/thumbnails/local/320/image2/PRODUCTREVIEW/202405/30/2408979437775248349/52ce032e-6b2f-4c1c-81cd-5cb6de2ac565.jpg&amp;,&amp;https://thumbnail9.coupangcdn.com/thumbnails/local/320/image2/PRODUCTREVIEW/202405/30/2408979437775248349/2dda4c4f-dea4-475e-b3e4-1d68cb284cc6.jpg&amp;;</t>
  </si>
  <si>
    <t>14</t>
  </si>
  <si>
    <t>･*:.｡ ｡.:*･ﾟ✽.｡.:*・ﾟ ✽.｡.:*･*:.｡ ｡.:*･ﾟ✽.｡.:*・ﾟ ✽.｡.:*집에서 편하게 액상세제만 쓰고 있었는데 가루세제가 빨래가 더 잘 된다는 소리에 기존 세제들이 점점 떨어져가길래 구매했습니당!어디꺼 사지 고민하다가 미국에 살고 있는 친척언니가 알려준 브랜드인데 친숙한 브랜드만 쓰던 저에겐 좀 생소했어요 ㅋㅋ 근데 이게 미국에서는 친환경 세제라고 마트에 깔려있다고 하더라고요?? 궁금해서 바아로 검색하고 구매해봤죠^^ 알러지가 있어서 아무제품이나 못 쓰는데 친환경에다가 소다베이스라 옷감 손상도 덜 한다고!! 진짜 저에게 필요한 소재들이 다 들어가 있더라고요~~ 스푼이 들어있어 계량하기도 너무 편하고 저희집 한 바구니가 차면 한 3키로? 정도 되는데 두바구니씩 빨래를 하면 되니 한 스쿱이면 충분할거 같더라고요!! 계량 없이 할때는 얼마나 들어갈지 몰랐는데 계량스푼이 따로 있으니 세제를 적게쓸일도 과하게 쓸 일도 줄어서 너무 좋네요 ㅎㅎ･*:.｡ ｡.:*･ﾟ✽.｡.:*・ﾟ ✽.｡.:*･*:.｡ ｡.:*･ﾟ✽.｡.:*・ﾟ ✽.｡.:*</t>
  </si>
  <si>
    <t>이*늘</t>
  </si>
  <si>
    <t>2024.05.30</t>
  </si>
  <si>
    <t>&amp;https://thumbnail8.coupangcdn.com/thumbnails/local/320/image2/PRODUCTREVIEW/202405/30/5699590397331407906/03cc9d8a-393d-42d1-9f8f-3475eaf8a345.jpg&amp;,&amp;https://thumbnail9.coupangcdn.com/thumbnails/local/320/image2/PRODUCTREVIEW/202405/30/5699590397331407906/d1dc59bb-3432-40d8-9ea3-97067a8ead7f.jpg&amp;,&amp;https://thumbnail6.coupangcdn.com/thumbnails/local/320/image2/PRODUCTREVIEW/202405/30/5699590397331407906/d8042d22-77e3-43cf-b72f-fbf8c3e086b8.jpg&amp;,&amp;https://thumbnail8.coupangcdn.com/thumbnails/local/320/image2/PRODUCTREVIEW/202405/30/5699590397331407906/0142d85c-f499-4bfc-9c96-bd67cffaf259.jpg&amp;,&amp;https://thumbnail6.coupangcdn.com/thumbnails/local/320/image2/PRODUCTREVIEW/202405/30/5699590397331407906/91f7f687-08e6-4095-84f1-3a1ec80bc9aa.jpg&amp;;</t>
  </si>
  <si>
    <t>15</t>
  </si>
  <si>
    <t>특히 빨래할때 세제도 꼼꼼한 따져 보고 사야 한다는 얘기를 듣고는 이것저것 찾아 보고는 비교해 보고 주문을 했어요. 평소 액체 세제만 쓰다가 이번에는 이걸로 바꿨는데, 정말 설명한대로 좋더라구요. 성분부터 믿음이 가니까 더 좋고 합성성분과 계면활성제 무첨가로 세탁 후 100% 온전히 자연으로 생분해 된다는게 젤 좋더라구요. 세제가 옷에 남으면 것두 피부에 닿는 거라서 걱정 되는데 온가족이 안심하고 입을 수 있어서 넘 좋고 이번에는 가루 세제를 쓰면 바닥에 조금씩 세제가 있는게 보였는데, 이건 정말 깨끗하더라구요. 세제가 순하고 탈취 효과도 있어서 더 마음에 들고 아이들 옷도 깨끗하게 잘 빨아 지니까 더 좋은듯요.☘포장도 꼼꼼하고 빠른 배송!!역시 로켓입니다 ^^〰♡〰♡〰♡〰♡〰♡〰♡〰♡〰♡제 리뷰가 도움이 되셨다면도움이 돼요를 눌러주세요. .-..-.`·.·´Thank you♡〰♡〰♡〰♡〰♡〰♡〰♡〰♡〰〰</t>
  </si>
  <si>
    <t>조*희</t>
  </si>
  <si>
    <t>2024.06.04</t>
  </si>
  <si>
    <t>&amp;https://thumbnail7.coupangcdn.com/thumbnails/local/320/image2/PRODUCTREVIEW/202406/6/7016930379753105688/0245ba35-8871-4c32-8651-96033d71d606.jpg&amp;,&amp;https://thumbnail7.coupangcdn.com/thumbnails/local/320/image2/PRODUCTREVIEW/202406/6/7016930379753105688/31513e3b-f355-4cf3-aaab-164c8b19f0ee.jpg&amp;,&amp;https://thumbnail10.coupangcdn.com/thumbnails/local/320/image2/PRODUCTREVIEW/202406/6/7016930379753105688/9c7659ce-7b60-45b3-89e2-5d63e524865c.jpg&amp;,&amp;https://thumbnail8.coupangcdn.com/thumbnails/local/320/image2/PRODUCTREVIEW/202406/6/7016930379753105688/e52d3cc0-05b0-4a9b-a2cb-9ddbe7dd3284.jpg&amp;,&amp;https://thumbnail7.coupangcdn.com/thumbnails/local/320/image2/PRODUCTREVIEW/202406/6/7016930379753105688/2957b1b9-13f6-4c1d-b908-fa95dc211464.jpg&amp;,&amp;https://thumbnail9.coupangcdn.com/thumbnails/local/320/image2/PRODUCTREVIEW/202406/6/7016930379753105688/d6fe4f9b-4616-4458-b383-15cc19e282b1.jpg&amp;;</t>
  </si>
  <si>
    <t>16</t>
  </si>
  <si>
    <t>몰리스서즈 오리지날 론드리 파우더 2.23kg 아이 옷과 속옷들 빨대 쓰려고 친환경 세제 찾다가 알게 된 세제입니다. 액체 세제로 빨래를 하고 있는데 판례가 그렇게 잘 되는 느낌이 없어서 가루 세제가 더 잘 된다고 하길래 한번 구매해 봤어요. 미국에 살고 있는 친구가 있는데, 이 세제 좋다고 슈퍼에 엄청 많이 깔려 있고 유명하다고 하길래 저도 한번 사 봤습니다 .친환경 세제라고 해서 맘에 쏙 들었어요~ 아이들은 하도 이것저것 많이 묻히고 오니까 얼룩도 잘 져야 하고 또 피부에 문제 일으키는 성분도 없어야 하니까 고심해서 골랐습니다 .빨래해 보니 향도 좋고 세척도 잘 되는 거 같아서 아주 마음에 들어요. 좋은 세제 잘 구매한 거 같아서 기분 좋습니다.</t>
  </si>
  <si>
    <t>발전하는나</t>
  </si>
  <si>
    <t>2024.06.16</t>
  </si>
  <si>
    <t>&amp;https://thumbnail6.coupangcdn.com/thumbnails/local/320/image2/PRODUCTREVIEW/202406/24/5218294047684394494/96159767-29d9-45dc-b752-27be9ab59868.jpg&amp;,&amp;https://thumbnail8.coupangcdn.com/thumbnails/local/320/image2/PRODUCTREVIEW/202406/24/5218294047684394494/ee60578d-89fa-4ff3-b22d-e84cb48c1f3b.jpg&amp;,&amp;https://thumbnail10.coupangcdn.com/thumbnails/local/320/image2/PRODUCTREVIEW/202406/24/5218294047684394494/fb5cd316-5136-4d82-a137-9b7e3c7600ef.jpg&amp;,&amp;https://thumbnail8.coupangcdn.com/thumbnails/local/320/image2/PRODUCTREVIEW/202406/24/5218294047684394494/247e7015-6596-4117-91f8-8fc180e3b3cf.jpg&amp;,&amp;https://thumbnail10.coupangcdn.com/thumbnails/local/320/image2/PRODUCTREVIEW/202406/24/5218294047684394494/ecdaadcc-bc42-464c-afc6-62c45b3b5a50.jpg&amp;,&amp;https://thumbnail9.coupangcdn.com/thumbnails/local/320/image2/PRODUCTREVIEW/202406/24/5218294047684394494/f33aa033-51fe-41ed-8d5b-b77f452c8ec7.jpg&amp;,&amp;https://thumbnail9.coupangcdn.com/thumbnails/local/320/image2/PRODUCTREVIEW/202406/24/5218294047684394494/0ecfca6c-02ec-4a27-bec7-b917da29633c.jpg&amp;;</t>
  </si>
  <si>
    <t>17</t>
  </si>
  <si>
    <t>요즘 애들이 옷에 이거저것 많이 묻혀오는데애벌빨래 해도 지워지지가 않아서 버리는옷이 너무많아지더라구요ㅠㅠ고민하다가 가루세제를 알아봤는데미국에서 유명한 세제라고 해서 구매해봤어요.한봉지에 120회 세탁이 가능하고무합성 세제로 계면활성제가 들어가지 않아 신기하게도거품이 안나더라구요.거품이 잘 나야 세탁이 잘 된다고 생각하지만 거품은 오히려 잔여물이 남고 냄새의 원인이 될 수 있다고 하네요.게다가 세탁후 100% 자연으로 생분해 된다고 하는데 친환경에도 신경을 많이 쓴게 느껴집니다.사용해보니 세척력 굉장히 좋고세탁물이 뻣뻣하지 않아 마음에 듭니다.왜 유명한지 알겠더라구요.재구매 의사 확실히 있습니다.</t>
  </si>
  <si>
    <t>고*</t>
  </si>
  <si>
    <t>&amp;https://thumbnail6.coupangcdn.com/thumbnails/local/320/image2/PRODUCTREVIEW/202406/6/2097913944247431825/555bff16-0f0b-4c32-8c32-86bcc8196ac8.jpg&amp;,&amp;https://thumbnail9.coupangcdn.com/thumbnails/local/320/image2/PRODUCTREVIEW/202406/6/2097913944247431825/51d06933-2d8a-48dd-aa64-1e23b1265851.jpg&amp;,&amp;https://thumbnail7.coupangcdn.com/thumbnails/local/320/image2/PRODUCTREVIEW/202406/6/2097913944247431825/4a98164c-f3f0-4e44-a5d7-bbd9a2b06c87.jpg&amp;,&amp;https://thumbnail10.coupangcdn.com/thumbnails/local/320/image2/PRODUCTREVIEW/202406/6/2097913944247431825/bcfec459-d516-411e-87c7-dcc553aeada3.jpg&amp;,&amp;https://thumbnail6.coupangcdn.com/thumbnails/local/320/image2/PRODUCTREVIEW/202406/6/2097913944247431825/0b19e79d-283c-4906-8ea8-ff9280e544ea.jpg&amp;;</t>
  </si>
  <si>
    <t>✔몰리스서즈 오리지날 론드리 파우더 세탁세제✔⭕ 사용후기유x브 보다보닌까 합성세제가 들어가있는 세제가 많다고 하더라구요ㅠㅠ그러다가 우연히 몰리스서즈 세재에 대해서 찾아봤는데 이미 미국에서는 유명한 제품이더라구요평소에 피부가 민감하고 가끔 아토피가 올라오곤 해서... 세제부터 바꿔보자했고결정적으로 구매하게 된 계기는 보통 아기들이 사용하기에 유명한 세제인데 조금만 생각해보면 그 만큼 이미 안전하고 순한 세재라 생각이 되어 구매하게되었습니다!액상세제 보다 가루세제가 세정력이야 말할 것도 없이 좋고, 세탁 후 옷을 만져봐도 세제 잔여물이 1도없더라구요ㅋㅋ안심하고 사용할 수 있을꺼같아요주변 지인중에 이제 갓 돌지난 아이를 키우는 지인이있는데 생각난김에 한통 선물해야겠어요^^</t>
  </si>
  <si>
    <t>전성우</t>
  </si>
  <si>
    <t>&amp;https://thumbnail8.coupangcdn.com/thumbnails/local/320/image2/PRODUCTREVIEW/202405/26/819589545568126682/935aedda-300e-4f24-8dc3-1af941ebe181.jpeg&amp;,&amp;https://thumbnail9.coupangcdn.com/thumbnails/local/320/image2/PRODUCTREVIEW/202405/26/819589545568126682/52835e25-b7a6-489d-9116-3d32124a55e9.jpeg&amp;,&amp;https://thumbnail9.coupangcdn.com/thumbnails/local/320/image2/PRODUCTREVIEW/202405/26/819589545568126682/24d829fd-5511-4c5c-b3ed-949e4de2a737.jpeg&amp;,&amp;https://thumbnail7.coupangcdn.com/thumbnails/local/320/image2/PRODUCTREVIEW/202405/26/819589545568126682/aa5712e7-02e3-45ea-8e9f-5c44d58abc31.jpeg&amp;,&amp;https://thumbnail9.coupangcdn.com/thumbnails/local/320/image2/PRODUCTREVIEW/202405/26/819589545568126682/b2b0aaef-078d-482d-af6b-94f2c0a2fd42.jpeg&amp;,&amp;https://thumbnail8.coupangcdn.com/thumbnails/local/320/image2/PRODUCTREVIEW/202405/26/819589545568126682/2866ec3a-0b34-4935-abb9-80953f9e6cb2.jpeg&amp;;</t>
  </si>
  <si>
    <t>19</t>
  </si>
  <si>
    <t>아이옷이나 손수건은 세탁도 자주 해야하고 믿을 수 있는 세제를 사용하는것도 중요한데 이 세제는 무향 무합성에 베이킹소다를 위주로 한 천연세제라서 마음에 들었어요합성세제를 전혀 넣지않아서 아이옷도 안심하고 세탁할 수 있고 가루세제라서 세척력도 우수합니다 전 예전에 한동안 액체세제를 자주 사용했었는데 역시나 액체세제보다는 가루세제가 세정력이 더 뛰어나서 소량만 사용해도 오염물이 잘 지워지고 좋더라구요많이 사용할 필요도 없이 정량만 지켜서 세탁하면 보송보송 깨끗하게 빨래가 잘되서 기분이 너무 좋아요잔여물 남을 걱정도 없고 세정력 우수하고 120회분 세탁가능이라 은근 양도 많아요 아이옷에도 안심하고 사용할 수 있는 무향 무합성 천연세제 찾으시는 분들에게 적극 추천합니다!</t>
  </si>
  <si>
    <t>오호로라</t>
  </si>
  <si>
    <t>&amp;https://thumbnail6.coupangcdn.com/thumbnails/local/320/image2/PRODUCTREVIEW/202405/25/3636907659346437698/204fd86a-2846-4bd6-ba97-d73cf397a042.jpg&amp;,&amp;https://thumbnail9.coupangcdn.com/thumbnails/local/320/image2/PRODUCTREVIEW/202405/25/3636907659346437698/14cf4ba9-c555-40a8-b3a1-af44e238c05e.jpg&amp;,&amp;https://thumbnail7.coupangcdn.com/thumbnails/local/320/image2/PRODUCTREVIEW/202405/25/3636907659346437698/7146e5ac-673b-47ee-ab2e-59b3840f66f5.jpg&amp;,&amp;https://thumbnail9.coupangcdn.com/thumbnails/local/320/image2/PRODUCTREVIEW/202405/25/3636907659346437698/39cb6a56-6ab2-4a31-be9a-4dc022928e38.jpg&amp;,&amp;https://thumbnail6.coupangcdn.com/thumbnails/local/320/image2/PRODUCTREVIEW/202405/25/3636907659346437698/9aa3bdc1-3a51-4acc-8354-4020fa0af624.jpg&amp;,&amp;https://thumbnail6.coupangcdn.com/thumbnails/local/320/image2/PRODUCTREVIEW/202405/25/3636907659346437698/80c6ace9-456c-4874-8e1d-1de650bced4b.jpg&amp;,&amp;https://thumbnail7.coupangcdn.com/thumbnails/local/320/image2/PRODUCTREVIEW/202405/25/3636907659346437698/76fc7dc7-6857-4b02-bf29-47dd110203ef.jpg&amp;,&amp;https://thumbnail9.coupangcdn.com/thumbnails/local/320/image2/PRODUCTREVIEW/202405/25/3636907659346437698/e6732b36-8dfb-4218-a937-40acfe0fb373.jpg&amp;,&amp;https://thumbnail9.coupangcdn.com/thumbnails/local/320/image2/PRODUCTREVIEW/202405/25/3636907659346437698/e1bba042-f7e3-4949-b503-111c13989eef.jpg&amp;,&amp;https://thumbnail10.coupangcdn.com/thumbnails/local/320/image2/PRODUCTREVIEW/202405/25/3636907659346437698/bcbc65a4-923c-463c-b85e-263187553c12.jpg&amp;;</t>
  </si>
  <si>
    <t>20</t>
  </si>
  <si>
    <t>아이에게 무해한 세탁세제를 찾고 있었어요. 이건 계면활성제가 안들어가서 거품이 안난다는데 알레르기를 유발하는 향료도 없고 (다른 거 안넣은 제품들도 향료는 종종 들어가있더라구요) 석유화학물질, 형광증백제 등등 모두 들어가 있지 않더라고요. 정제하지 않은 천일염이 세탁력을 높여주고 황산마그네슘이 얼룩을 제거하고 탄산수소나트륨이 냄새를 제거한다니.. 다 이번에 첨 알게된 사실이에요. 그동안 이렇게 자세히 보고 구매한적은 없었던 것 같아요. 그리고 120회 사용가능한 대용량이라 가성비도 좋아서 만족합니다~</t>
  </si>
  <si>
    <t>이*국</t>
  </si>
  <si>
    <t>&amp;https://thumbnail8.coupangcdn.com/thumbnails/local/320/image2/PRODUCTREVIEW/202406/7/3452207487639383927/b5c4fc0d-e8d2-4352-becb-22b2303f3efc.jpg&amp;,&amp;https://thumbnail9.coupangcdn.com/thumbnails/local/320/image2/PRODUCTREVIEW/202406/7/3452207487639383927/c9ace429-f513-4aa4-a082-9e4456497bdf.jpg&amp;,&amp;https://thumbnail10.coupangcdn.com/thumbnails/local/320/image2/PRODUCTREVIEW/202406/7/3452207487639383927/7f696b9b-0d0e-4ee8-8179-b3806fba7459.jpg&amp;,&amp;https://thumbnail7.coupangcdn.com/thumbnails/local/320/image2/PRODUCTREVIEW/202406/7/3452207487639383927/a430fef2-4660-4ccb-b53c-f9229bcfdc56.jpg&amp;,&amp;https://thumbnail9.coupangcdn.com/thumbnails/local/320/image2/PRODUCTREVIEW/202406/7/3452207487639383927/9fbf2fce-c9ed-4f9e-b463-2734aa5dcbf6.jpg&amp;,&amp;https://thumbnail6.coupangcdn.com/thumbnails/local/320/image2/PRODUCTREVIEW/202406/7/3452207487639383927/ffdf6b9b-499c-4223-8aa4-a7efebe70efb.jpg&amp;;</t>
  </si>
  <si>
    <t>21</t>
  </si>
  <si>
    <t>요즘 새탁세제 엄청많아서 뭘써야될찌 찾고찾다가 구매햇어요:)다들이제품이 좋다고 난리길래 사봣는데완전좋음,,세제에 합성성분이하나도 안들어가잇어서애기옷세탁하기에 너무 좋앗어요저도 피부가 엄청 예민해서 세제사용잘못하면바로아토피처럼 올라오는데 이세제는 그런게1도 없엇어요가루새제가 액체보다세탁이 잘되는건 알고잇엇는데액체세재쓰다가 가루쓰닌껀 확실히 하얀옷은 더 하얗게잘되는 느낌이 강햇어요~세제는 앞우로 요기 세제로만 정착할에쩡입니당완전 세제유목민 다됫어요~!!아기옷이나 피부 아토피나합성세재 없는 세제 찾으시는분들께 적극 추천드려용</t>
  </si>
  <si>
    <t>허*인</t>
  </si>
  <si>
    <t>&amp;https://thumbnail6.coupangcdn.com/thumbnails/local/320/image2/PRODUCTREVIEW/202405/24/7574945751168794488/27bae3e6-e0bb-40b8-b42c-8e3169469743.jpg&amp;,&amp;https://thumbnail9.coupangcdn.com/thumbnails/local/320/image2/PRODUCTREVIEW/202405/24/7574945751168794488/42428dcd-32fc-4865-b6c6-a89fef0fa735.jpg&amp;,&amp;https://thumbnail7.coupangcdn.com/thumbnails/local/320/image2/PRODUCTREVIEW/202405/24/7574945751168794488/fe237116-d2ef-47dd-b7b1-694004b80f1a.jpg&amp;,&amp;https://thumbnail6.coupangcdn.com/thumbnails/local/320/image2/PRODUCTREVIEW/202405/24/7574945751168794488/a5cab4ce-2b98-4386-be1d-6c96f7660c26.jpg&amp;,&amp;https://thumbnail9.coupangcdn.com/thumbnails/local/320/image2/PRODUCTREVIEW/202405/24/7574945751168794488/812afca7-a2b0-49ff-b5d0-6c0ad1d405be.jpg&amp;;</t>
  </si>
  <si>
    <t>아토피있는 아기옷 세제 찾다가 미국에 있는 사촌언니가 쓰는거라고 알려줬는데 한국에서도 팔길래 바로 구매했어요! 친환경제품도 합성원료가 들어간다는데 몰리스서즈 오리지날 론드리 파우더는 합성성분이 아얘들어가지 않는다하니 안심됩니다!가루세제가 액체세제보다 세척력 좋다고 알고있는데 실제로도 빨래도 잘 되는것같고 향만 맡아봐도 순해서 마음에 쏙 드네요~아기옷에 안전하다는 소다베이스 제품이고~ 왜 미국마트에 깔려있고 추천했는지 알겠어요^^가루날림도 없고 스푼까지 있어 간편합니다!</t>
  </si>
  <si>
    <t>김*혜</t>
  </si>
  <si>
    <t>&amp;https://thumbnail9.coupangcdn.com/thumbnails/local/320/image2/PRODUCTREVIEW/202406/7/7142106723514012330/21a100ef-036b-417d-bfa2-b9d95e5a81db.jpg&amp;,&amp;https://thumbnail9.coupangcdn.com/thumbnails/local/320/image2/PRODUCTREVIEW/202406/7/7142106723514012330/48ff0e6d-19ae-45f7-b1f8-b3f4fec65c90.jpg&amp;,&amp;https://thumbnail8.coupangcdn.com/thumbnails/local/320/image2/PRODUCTREVIEW/202406/7/7142106723514012330/aaa0eab4-fced-4645-9972-f483537c5650.jpg&amp;,&amp;https://thumbnail9.coupangcdn.com/thumbnails/local/320/image2/PRODUCTREVIEW/202406/7/7142106723514012330/bcef1952-f305-48e5-a245-3c03347d3fe0.jpg&amp;,&amp;https://thumbnail10.coupangcdn.com/thumbnails/local/320/image2/PRODUCTREVIEW/202406/7/7142106723514012330/cbf37e52-ce91-4114-a0f0-c3d99573bf5c.jpg&amp;,&amp;https://thumbnail9.coupangcdn.com/thumbnails/local/320/image2/PRODUCTREVIEW/202406/7/7142106723514012330/87368df4-daf2-42b2-a502-42a73eea7614.jpg&amp;;</t>
  </si>
  <si>
    <t>23</t>
  </si>
  <si>
    <t>피부가 말도 못하게 예민한 편이라서 뭐든지 피부에 직접 닫는 제품들은 꼼꼼하고 세심하게 찾아 보고 구매 하는 편인데 요즘 세제 사려고 알아보던 중에 추천 받아서 사 봤어요가루 세제는 정말 오랜만에 사용하는 것 같아요가루 세제에서 액체로 갈아타게 된 게 세정은 가루가 더 좋았으나 가끔 미미하게 남는  세제의 잔여물이 너무 기분 나빠기때문에..근데 이거는 작은 물에도 잘 녹아 지는 듯세제가 남은 걸 본 적이 없고 어디 뭉쳐서 붙어 있는 것도 없어요성분도 순하고 피부에도 안전하고 건강하게 사용할 수 있는 제품이라서 좋아요</t>
  </si>
  <si>
    <t>배*영</t>
  </si>
  <si>
    <t>2024.06.01</t>
  </si>
  <si>
    <t>&amp;https://thumbnail8.coupangcdn.com/thumbnails/local/320/image2/PRODUCTREVIEW/202406/2/947555956683983743/34aa3929-cda3-42c5-ad47-58cfecd75c44.jpg&amp;,&amp;https://thumbnail7.coupangcdn.com/thumbnails/local/320/image2/PRODUCTREVIEW/202406/2/947555956683983743/ba9996b0-ef0d-417a-9f4e-e675fd4cfdf2.jpg&amp;,&amp;https://thumbnail6.coupangcdn.com/thumbnails/local/320/image2/PRODUCTREVIEW/202406/2/947555956683983743/9eaad472-7775-4b99-b3f4-58ca07b7b71e.jpg&amp;,&amp;https://thumbnail8.coupangcdn.com/thumbnails/local/320/image2/PRODUCTREVIEW/202406/2/947555956683983743/b55b930b-6ed5-4a56-adf7-8b092641a1ff.jpg&amp;,&amp;https://thumbnail9.coupangcdn.com/thumbnails/local/320/image2/PRODUCTREVIEW/202406/2/947555956683983743/973141f6-b790-4547-b621-7ce24018225e.jpg&amp;,&amp;https://thumbnail6.coupangcdn.com/thumbnails/local/320/image2/PRODUCTREVIEW/202406/2/947555956683983743/77c14314-d2dc-4595-89d4-40176522073d.jpg&amp;;</t>
  </si>
  <si>
    <t>24</t>
  </si>
  <si>
    <t>요즘 피부가 많이 예민해지고 정작 바꿔야 될 제품은 매일 피부에 닿는 옷에 이물질을 제거해 주는 세탁 세제인 것 같아 주문하게 되었습니다 이미 미국에서는 유명하다고 하고 합성성분이 일체 없어 환경이나 사람에게도 좋다고 하더라구요저는 성인이지만 마음 놓고 아기옷에 사용해도 괜찮은 제품이라고 해서사실 세정력이 떨어져도 사용하고 싶은 마음이었습니다 그런데 기본적으로 액체 세제보다 가루 세제 유형의 제품이 세정력이 더욱 좋다는 것을 알게됐고 배송 도착하자마자 만족스럽게 잘 사용하고 있습니다~</t>
  </si>
  <si>
    <t>이*욱</t>
  </si>
  <si>
    <t>&amp;https://thumbnail10.coupangcdn.com/thumbnails/local/320/image2/PRODUCTREVIEW/202405/31/8641610506760914233/07d713ce-51dd-44f5-ac94-6da2511fddc4.jpg&amp;,&amp;https://thumbnail7.coupangcdn.com/thumbnails/local/320/image2/PRODUCTREVIEW/202405/31/8641610506760914233/d7362c68-8337-4381-ab3e-3b7763c337fe.jpg&amp;,&amp;https://thumbnail9.coupangcdn.com/thumbnails/local/320/image2/PRODUCTREVIEW/202405/31/8641610506760914233/a6c17678-d0a2-4b2d-9858-644ff51cc63e.jpg&amp;,&amp;https://thumbnail6.coupangcdn.com/thumbnails/local/320/image2/PRODUCTREVIEW/202405/31/8641610506760914233/5f47accb-12de-419b-8d0c-6c574113c671.jpg&amp;,&amp;https://thumbnail9.coupangcdn.com/thumbnails/local/320/image2/PRODUCTREVIEW/202405/31/8641610506760914233/feb9cdf3-76b6-4e9d-b8d2-cf46ae07124b.jpg&amp;;</t>
  </si>
  <si>
    <t>25</t>
  </si>
  <si>
    <t>아이 옷을 더 안전하고 건강하게 세탁하고 싶어서 천연 가루세탁세제를 선택했어요. 아이들의 피부는 민감하기 때문에, 무합성 성분의 세탁세제를 찾고 있었거든요~친환경적인 제품을 선호하는 저에게 딱 맞는 세탁세제를 찾게 되어 너무 기뻤어요!이 세탁세제는 베이킹소다를 포함한 천연 성분으로 만들어져 있어요.무합성, 친환경 성분이라 아이 옷을 세탁할 때 마다 마음이 편안해졌어요~옷감을 손상시키지 않으면서도, 오염물질을 효과적으로 제거해주더라구요!또한, 세탁 후 옷에서 나는 자연스러운 향기가 너무 좋았어요. 아이도 좋아하고, 저도 만족스러웠답니다 ㅎㅎ</t>
  </si>
  <si>
    <t>최*란</t>
  </si>
  <si>
    <t>2024.05.23</t>
  </si>
  <si>
    <t>&amp;https://thumbnail8.coupangcdn.com/thumbnails/local/320/image2/PRODUCTREVIEW/202405/23/4327049657369567072/592db843-76a9-4ef5-a4c0-a5c5fb4f0f17.jpg&amp;,&amp;https://thumbnail10.coupangcdn.com/thumbnails/local/320/image2/PRODUCTREVIEW/202405/23/4327049657369567072/877d228c-b29b-446e-9634-579f32530163.jpg&amp;,&amp;https://thumbnail10.coupangcdn.com/thumbnails/local/320/image2/PRODUCTREVIEW/202405/23/4327049657369567072/ab30b4b4-0972-48bb-a097-7d325935f5c2.jpg&amp;,&amp;https://thumbnail10.coupangcdn.com/thumbnails/local/320/image2/PRODUCTREVIEW/202405/23/4327049657369567072/8a413ef0-800b-408f-a1fc-8573e965885e.jpg&amp;,&amp;https://thumbnail9.coupangcdn.com/thumbnails/local/320/image2/PRODUCTREVIEW/202405/23/4327049657369567072/14decc92-df66-456c-8cc2-e2eccd977e64.jpg&amp;;</t>
  </si>
  <si>
    <t>26</t>
  </si>
  <si>
    <t>어른인데도 알러지 피부라서순한 세제 찾아보다가 구매했어요 알러지가 심한 편이라서 아무제품이나 쓰면옷에 가루가 남아서 가렵고 그러더라구요 환경세제라는 세제들에도 합성성분이 들어있는 것들도 있어서  세탁세제 고를 때 꼼꼼히 보는 편인데 이 세탁세제는 합성성분이 아예 안 들어있다고 하길래 믿음이 갔고소다 베이스 세제라서 옷감이 안상하는 것 같아요빨래도 완전 깨끗하게 잘 되는 느낌이고 알러지 올라오는거 없이 순해서 너무 맘에 들어요! 안에 스푼도 들어가있어서 양 조절해서 넣을 수 있어서 너무 편하게 잘 쓰고 있어요 다쓰면 재구매하려구요 :)</t>
  </si>
  <si>
    <t>강*이</t>
  </si>
  <si>
    <t>&amp;https://thumbnail10.coupangcdn.com/thumbnails/local/320/image2/PRODUCTREVIEW/202405/29/5245626773116310774/00a1146e-8d50-4b36-8f69-136d009480ed.jpg&amp;,&amp;https://thumbnail8.coupangcdn.com/thumbnails/local/320/image2/PRODUCTREVIEW/202405/29/5245626773116310774/da301bc3-3e13-4454-98bc-196d28026205.jpg&amp;,&amp;https://thumbnail10.coupangcdn.com/thumbnails/local/320/image2/PRODUCTREVIEW/202405/29/5245626773116310774/170e0c7e-7acc-4698-826b-e56e2ec68db9.jpg&amp;,&amp;https://thumbnail7.coupangcdn.com/thumbnails/local/320/image2/PRODUCTREVIEW/202405/29/5245626773116310774/79bdfd98-5672-4cd6-bca9-608aae858cd1.jpg&amp;,&amp;https://thumbnail10.coupangcdn.com/thumbnails/local/320/image2/PRODUCTREVIEW/202405/29/5245626773116310774/f25e2082-8a61-4a52-ab9b-0f7936cdd5c1.jpg&amp;,&amp;https://thumbnail7.coupangcdn.com/thumbnails/local/320/image2/PRODUCTREVIEW/202405/29/5245626773116310774/c0f07fbb-31d4-46d8-b58d-9436dd53f75a.jpg&amp;,&amp;https://thumbnail7.coupangcdn.com/thumbnails/local/320/image2/PRODUCTREVIEW/202405/29/5245626773116310774/2ef4cd1d-3e45-47a1-a54c-7d21ad818476.jpg&amp;,&amp;https://thumbnail9.coupangcdn.com/thumbnails/local/320/image2/PRODUCTREVIEW/202405/29/5245626773116310774/275c8e27-7ca9-4465-8141-29c3a9c5b6af.jpg&amp;;</t>
  </si>
  <si>
    <t>27</t>
  </si>
  <si>
    <t>아이가 아직 어려서 아기옷 세탁할 때 신경을 많이 쓰는데 기존에 쓰던 세제를 다 써서 알아보다가 친환경 세제라서 구매했어요 무합성 성분의 세제라서 안심하고 쓸 수 있고 세척력이 좋아서 깔끔하게 세탁되서 마음에 들어요 스푼이 동봉되어 있어서 빨래 양에 따라 세제 양을 조절해서 쓰면 되서 편하고 가루 세제인대도 잔여물이 하나도 남지 않고 깨끗하게 빨래가 되서 좋네요  아이가 피부가 예민한 편인데 피부에도 자극적이지 않고 성분도 좋아서 앞으로 몰리스서즈로 정착할려구요</t>
  </si>
  <si>
    <t>서*연</t>
  </si>
  <si>
    <t>&amp;https://thumbnail6.coupangcdn.com/thumbnails/local/320/image2/PRODUCTREVIEW/202406/5/5313171676984313576/b2c899d8-cf2a-433f-bdca-59f9647888d3.jpg&amp;,&amp;https://thumbnail9.coupangcdn.com/thumbnails/local/320/image2/PRODUCTREVIEW/202406/5/5313171676984313576/fab745c6-a705-4483-bdbb-049b8b93ded0.jpg&amp;,&amp;https://thumbnail8.coupangcdn.com/thumbnails/local/320/image2/PRODUCTREVIEW/202406/5/5313171676984313576/9a860991-a931-4bc7-9585-89e215c2e0df.jpg&amp;,&amp;https://thumbnail9.coupangcdn.com/thumbnails/local/320/image2/PRODUCTREVIEW/202406/5/5313171676984313576/21602332-6448-4c01-92bd-b457606dc27a.jpg&amp;,&amp;https://thumbnail6.coupangcdn.com/thumbnails/local/320/image2/PRODUCTREVIEW/202406/5/5313171676984313576/dc24fadf-c3e7-44ef-94d4-0281a32fdd99.jpg&amp;,&amp;https://thumbnail9.coupangcdn.com/thumbnails/local/320/image2/PRODUCTREVIEW/202406/5/5313171676984313576/af6c8225-32cd-4a76-a9b9-099db182dd66.jpg&amp;,&amp;https://thumbnail9.coupangcdn.com/thumbnails/local/320/image2/PRODUCTREVIEW/202406/5/5313171676984313576/95be5caf-f50f-4079-8bf2-4b36b82d207c.jpg&amp;,&amp;https://thumbnail8.coupangcdn.com/thumbnails/local/320/image2/PRODUCTREVIEW/202406/5/5313171676984313576/46e2c355-b4ad-439d-af88-12318966c68c.jpg&amp;,&amp;https://thumbnail8.coupangcdn.com/thumbnails/local/320/image2/PRODUCTREVIEW/202406/5/5313171676984313576/ed317b00-6e0e-4cd7-9efe-f359cd9d6dc4.jpg&amp;;</t>
  </si>
  <si>
    <t>28</t>
  </si>
  <si>
    <t>기존에는 액체 세제를 사용을 하다가아무래도 빨래가 잘 안되는 것 같아가루 타입을 찾다가 구입을 했는데입자가 고와서 인지 물에 넣자 마자빠르게 녹아서 사용하기 편하네요합성성분이 들어 있지 않아어른옷 뿐만 아니라 아이들 옷 세탁을할 때 사용하기 좋구 빨래도 깨끗하게잘 되서 괜찮더라구요거기다 가격도 합리적이라 부담없이쓸 수 있어 다 써도 재구매 의사 있어요</t>
  </si>
  <si>
    <t>노해바라기</t>
  </si>
  <si>
    <t>2024.06.13</t>
  </si>
  <si>
    <t>&amp;https://thumbnail6.coupangcdn.com/thumbnails/local/320/image2/PRODUCTREVIEW/202406/13/5125164298860640183/5b909ea9-1fbb-4837-ab8f-695d9cbebd18.jpg&amp;,&amp;https://thumbnail7.coupangcdn.com/thumbnails/local/320/image2/PRODUCTREVIEW/202406/13/5125164298860640183/4dd5ffb0-eff5-4179-a923-1c8c28f95434.jpg&amp;,&amp;https://thumbnail7.coupangcdn.com/thumbnails/local/320/image2/PRODUCTREVIEW/202406/13/5125164298860640183/e7615e27-d86d-4d00-a2ed-dbd9f6f7d538.jpg&amp;,&amp;https://thumbnail6.coupangcdn.com/thumbnails/local/320/image2/PRODUCTREVIEW/202406/13/5125164298860640183/e5b4a38a-5022-4839-be2e-de6617551392.jpg&amp;,&amp;https://thumbnail7.coupangcdn.com/thumbnails/local/320/image2/PRODUCTREVIEW/202406/13/5125164298860640183/8ed5224e-7c85-4f43-bf6a-bfe807c32221.jpg&amp;;</t>
  </si>
  <si>
    <t>29</t>
  </si>
  <si>
    <t>저희 아기가 신생아이다보니 세제에 신경을 안쓸수가 없어서 여기저기 찾아보다가 합성선분이 아예 안들어 있길래 마음에 들어서 바로 구매했어요.지금 사용한지 일주일정도 지났네요. 친환경 세제라 아이한테 안전하게 쓸수 있는거다 보니 안심하고 사용할수 있어서 잘쓰고 있어요. 안에 스푼도 들어있고 120회분에 이 가격이면 아주 경제적이네요. 아이한테 트러블도 안나고 해서 다사용하면 재구매 의사 있습니다.</t>
  </si>
  <si>
    <t>이*정</t>
  </si>
  <si>
    <t>&amp;https://thumbnail6.coupangcdn.com/thumbnails/local/320/image2/PRODUCTREVIEW/202406/4/4402471671701437160/250ce2d0-e3f0-48d9-a090-ca9558284f19.jpeg&amp;,&amp;https://thumbnail10.coupangcdn.com/thumbnails/local/320/image2/PRODUCTREVIEW/202406/4/4402471671701437160/be6c39c7-7c46-428d-ba81-6e32ab0cde34.jpeg&amp;,&amp;https://thumbnail9.coupangcdn.com/thumbnails/local/320/image2/PRODUCTREVIEW/202406/4/4402471671701437160/d0072350-7b94-42b4-9522-6ce258d225fe.jpeg&amp;,&amp;https://thumbnail8.coupangcdn.com/thumbnails/local/320/image2/PRODUCTREVIEW/202406/4/4402471671701437160/29fc035d-9ba0-42b2-ae4b-51b8d0885cb1.jpeg&amp;,&amp;https://thumbnail9.coupangcdn.com/thumbnails/local/320/image2/PRODUCTREVIEW/202406/4/4402471671701437160/95d72233-62fc-4a5e-bbc4-a11042cb57e6.jpeg&amp;;</t>
  </si>
  <si>
    <t>30</t>
  </si>
  <si>
    <t>아이 옷을 세탁하면서 화학 성분이 걱정되어서 무합성, 친환경 성분의 세탁세제를 찾고 있었어요. 천연 가루세탁세제는 베이킹소다를 주요 성분으로 사용하고 있어서 아이 옷 세탁에 안전할 것 같았어요~처음 사용해보는 천연 세제라 세정력이 걱정되었지만, 생각보다 옷이 깨끗하게 잘 빠졌어요! 친환경 성분이라 아이 피부에도 자극이 없어서 너무 만족스러웠어요 ㅎㅎ. 베이킹소다의 힘인지, 옷에서 나는 냄새도 상쾌하게 사라지더라구요! 무합성 성분이라 더 안심하고 사용할 수 있어서 좋았어요~</t>
  </si>
  <si>
    <t>최*식</t>
  </si>
  <si>
    <t>&amp;https://thumbnail8.coupangcdn.com/thumbnails/local/320/image2/PRODUCTREVIEW/202405/23/7178365887522130736/aeb48784-a63c-45dd-9f99-71eaa4b9fe5a.jpg&amp;,&amp;https://thumbnail6.coupangcdn.com/thumbnails/local/320/image2/PRODUCTREVIEW/202405/23/7178365887522130736/cc8e178c-0288-42a1-a464-68dfdf6a7cab.jpg&amp;,&amp;https://thumbnail7.coupangcdn.com/thumbnails/local/320/image2/PRODUCTREVIEW/202405/23/7178365887522130736/3f637be9-266a-4708-9c48-064ade57b249.jpg&amp;,&amp;https://thumbnail6.coupangcdn.com/thumbnails/local/320/image2/PRODUCTREVIEW/202405/23/7178365887522130736/38f298ac-87b1-43ac-9139-f7b0cc9468ab.jpg&amp;,&amp;https://thumbnail6.coupangcdn.com/thumbnails/local/320/image2/PRODUCTREVIEW/202405/23/7178365887522130736/290d30f1-dd54-4790-bc6d-a2cb8d0ff2b0.jpg&amp;,&amp;https://thumbnail8.coupangcdn.com/thumbnails/local/320/image2/PRODUCTREVIEW/202405/23/7178365887522130736/cf128b6b-a091-45b0-b1ae-b5d939e00813.jpg&amp;;</t>
  </si>
  <si>
    <t>31</t>
  </si>
  <si>
    <t>임신한 언니가 집에 놀러온다고 해서 순한세탁세제 찾아보다가 구매했어요!아무래두 오기전에 침구고 뭐고 싸악 빨아야할거같은데순한 세제가 뭐가 잇을까 찾아보다 합성성분이 아예 안 들어갔다고 해서 바로 구매했습니다  친환경세제라는 세제들에도 다 합성성분이 들어가 있는데 이건 없다 하더라구요 언니가 임신하고 피부가 엄청 예민해져있엇는데 진짜 ㅠㅠ 딱이였습니다 액체보다 가루가 빨래가 더 잘된다하고 이불 덕분에 싸악 빨앗네요 추천드려요</t>
  </si>
  <si>
    <t>서연정</t>
  </si>
  <si>
    <t>&amp;https://thumbnail9.coupangcdn.com/thumbnails/local/320/image2/PRODUCTREVIEW/202405/24/5688942819942696839/c27ebb58-1c31-4c37-9ed8-6c81ef4bab5a.jpg&amp;,&amp;https://thumbnail7.coupangcdn.com/thumbnails/local/320/image2/PRODUCTREVIEW/202405/24/5688942819942696839/915369c0-cadd-454e-9cbc-8e53546fb2d7.jpg&amp;,&amp;https://thumbnail8.coupangcdn.com/thumbnails/local/320/image2/PRODUCTREVIEW/202405/24/5688942819942696839/f381dd6f-f0b3-4c3f-9c13-d934f6c11262.jpg&amp;,&amp;https://thumbnail7.coupangcdn.com/thumbnails/local/320/image2/PRODUCTREVIEW/202405/24/5688942819942696839/fe828c9f-f1da-4617-8ddd-32176953f394.jpg&amp;,&amp;https://thumbnail9.coupangcdn.com/thumbnails/local/320/image2/PRODUCTREVIEW/202405/24/5688942819942696839/be5fb0df-f224-4b07-a3ef-ccc2df083cef.jpg&amp;;</t>
  </si>
  <si>
    <t>32</t>
  </si>
  <si>
    <t>오 굿!!기존에 액체 세탁세제 쓰다가가루세제가 빨래가 더 잘되고 좋다고 들어서구매했는데 만족해요합성성분이 전혀 없다고 해서안심하고 쓸 수 있겠다 싶어구매한 게 가장 크구요소다 베이스 세제라서 아기옷에도 안심하고 쓰기 좋을 거 같아요!120회분이라 아주 넉넉하게사용하기 좋고향도 은은하니 너무 괜찮네요 ^^</t>
  </si>
  <si>
    <t>김*민</t>
  </si>
  <si>
    <t>&amp;https://thumbnail7.coupangcdn.com/thumbnails/local/320/image2/PRODUCTREVIEW/202406/15/2912629735254988202/834980f7-1f2c-4277-aadb-bfb2e0e138f0.jpg&amp;,&amp;https://thumbnail7.coupangcdn.com/thumbnails/local/320/image2/PRODUCTREVIEW/202406/15/2912629735254988202/2fc1dea4-6974-42b7-a3ba-5eba48aa5d88.jpg&amp;,&amp;https://thumbnail9.coupangcdn.com/thumbnails/local/320/image2/PRODUCTREVIEW/202406/15/2912629735254988202/046f49a0-832c-4201-a3cc-04ae3d0e667a.jpg&amp;,&amp;https://thumbnail10.coupangcdn.com/thumbnails/local/320/image2/PRODUCTREVIEW/202406/15/2912629735254988202/c0fea062-f99f-45c0-ad21-fdb118c2c5c7.jpg&amp;,&amp;https://thumbnail6.coupangcdn.com/thumbnails/local/320/image2/PRODUCTREVIEW/202406/15/2912629735254988202/4f917016-5111-41a4-8813-09fa5a14c6e4.jpg&amp;,&amp;https://thumbnail6.coupangcdn.com/thumbnails/local/320/image2/PRODUCTREVIEW/202406/15/2912629735254988202/8ecd35e0-3d43-44d5-befe-bfa8481ac5a8.jpg&amp;,&amp;https://thumbnail9.coupangcdn.com/thumbnails/local/320/image2/PRODUCTREVIEW/202406/15/2912629735254988202/d48ffc4a-1666-448b-9c34-f50addaa6260.jpg&amp;,&amp;https://thumbnail8.coupangcdn.com/thumbnails/local/320/image2/PRODUCTREVIEW/202406/15/2912629735254988202/f4f692f8-e45b-451e-bca9-5cc7e5e98251.jpg&amp;;</t>
  </si>
  <si>
    <t>33</t>
  </si>
  <si>
    <t>천연무향이 맘에 들어서 주문했는데 베이킹소다 가루라세정력이 좋아서 옷이 깨끗하니 좋아요아들이 비염이 심해서 새탁세제도 신경써서 주문하는데친환경 제품이라 안심하고 잘 쓰고 있어요얼룩도 깨끗하게 잘 지워지고 120회분이라 한동안 세제걱정없이 잘 쓸거 같아요아토피에도 좋은 세제라 어린아기들 옷도 세닥할수 있어서정말 좋아요</t>
  </si>
  <si>
    <t>박*민</t>
  </si>
  <si>
    <t>&amp;https://thumbnail7.coupangcdn.com/thumbnails/local/320/image2/PRODUCTREVIEW/202406/3/3829132410358244583/60919c79-6704-4fa8-9e9f-a871ed267a5a.jpg&amp;,&amp;https://thumbnail7.coupangcdn.com/thumbnails/local/320/image2/PRODUCTREVIEW/202406/3/3829132410358244583/9f6da317-4e31-45bd-af0c-54369755dcdc.jpg&amp;,&amp;https://thumbnail10.coupangcdn.com/thumbnails/local/320/image2/PRODUCTREVIEW/202406/3/3829132410358244583/5341a973-0a43-430c-9e43-e11e091b35c2.jpg&amp;,&amp;https://thumbnail10.coupangcdn.com/thumbnails/local/320/image2/PRODUCTREVIEW/202406/3/3829132410358244583/ed81ec9f-4c97-453e-aed1-4707dbbe9c55.jpg&amp;,&amp;https://thumbnail9.coupangcdn.com/thumbnails/local/320/image2/PRODUCTREVIEW/202406/3/3829132410358244583/e1a9db20-067b-4b63-929c-3898338a6642.jpg&amp;,&amp;https://thumbnail10.coupangcdn.com/thumbnails/local/320/image2/PRODUCTREVIEW/202406/3/3829132410358244583/b1d705d6-e78f-48ec-87d9-758232b8b583.jpg&amp;;</t>
  </si>
  <si>
    <t>34</t>
  </si>
  <si>
    <t>가격대비 좋은성분으로 아기 빨래할수있어서 너무좋아요가루형태로 되어잇지만 아이옷들은 손상도 많이가고해서손빨래할때가 많은데 그럴떄마다 불려두엇다가 세탁하니 너무 좋더라구요천연에 무향이라 더 맘에들고 아이옷 손상도 덜가고~만족합니다 세탁세제로 인해 아이피부에 닿는거라 예민한 엄마들이걸로 추천하고싶네요 만족합니다.</t>
  </si>
  <si>
    <t>전*진</t>
  </si>
  <si>
    <t>&amp;https://thumbnail6.coupangcdn.com/thumbnails/local/320/image2/PRODUCTREVIEW/202405/24/7542595112777414914/b1166aa1-aad8-4f28-9186-6a441119731f.jpeg&amp;,&amp;https://thumbnail7.coupangcdn.com/thumbnails/local/320/image2/PRODUCTREVIEW/202405/24/7542595112777414914/adfdf23f-832f-4f72-9d50-47a5e9921437.jpeg&amp;,&amp;https://thumbnail7.coupangcdn.com/thumbnails/local/320/image2/PRODUCTREVIEW/202405/24/7542595112777414914/e0714b57-8ae0-4260-b674-a87ceafebdb0.jpeg&amp;,&amp;https://thumbnail8.coupangcdn.com/thumbnails/local/320/image2/PRODUCTREVIEW/202405/24/7542595112777414914/35f841e8-4ca7-46b3-853e-110d2bd38854.jpeg&amp;,&amp;https://thumbnail9.coupangcdn.com/thumbnails/local/320/image2/PRODUCTREVIEW/202405/24/7542595112777414914/9195abda-a419-44f9-829f-5cec1b941918.jpeg&amp;;</t>
  </si>
  <si>
    <t>35</t>
  </si>
  <si>
    <t>저는 아기옷 세제 찾다가 알게 됐었어요. 합성성분이 아예 안 들어있다고 해서 샀는데, 친환경세제라고 해도 합성성분 들어있는 경우 많아 긴가민가했어요. 근데 이건 진짜 완전 자연유래 성분만 들어가 있다고 해서 믿음이 가더라고요.저희 아이가 알러지랑 아토피가 있어서 아무 제품이나 못 쓰는데, 가루세제가 액체세제보다 빨래가 더 잘 된다는 얘기 듣고 골랐어요. 특히 소다 베이스의 세제가 아기옷감에 안전하다고 해서 더 안심되었죠.사용해보니 빨래도 깨끗하게 잘 되고, 세탁 후에 아기 피부에 트러블도 없었어요. 게다가 냄새도 인공적인 향이 아니라 자연스러운 느낌이어서 좋았어요. 세탁할 때 거품도 적당히 나서 헹굼도 깨끗하게 되었어요.</t>
  </si>
  <si>
    <t>박민정</t>
  </si>
  <si>
    <t>2024.06.12</t>
  </si>
  <si>
    <t>&amp;https://thumbnail7.coupangcdn.com/thumbnails/local/320/image2/PRODUCTREVIEW/202406/12/7914327394026359383/6ffc9a57-d3a5-43e2-b519-7d026415f608.jpg&amp;,&amp;https://thumbnail10.coupangcdn.com/thumbnails/local/320/image2/PRODUCTREVIEW/202406/12/7914327394026359383/76a3d7af-7af7-4660-97cd-87c7cb51e1e5.jpg&amp;,&amp;https://thumbnail6.coupangcdn.com/thumbnails/local/320/image2/PRODUCTREVIEW/202406/12/7914327394026359383/b1ea9856-0628-4f37-b861-c58f7f5f02b7.jpg&amp;,&amp;https://thumbnail8.coupangcdn.com/thumbnails/local/320/image2/PRODUCTREVIEW/202406/12/7914327394026359383/eab8efd3-0fc9-4ce8-85eb-e065f59739ec.jpg&amp;;</t>
  </si>
  <si>
    <t>36</t>
  </si>
  <si>
    <t>✅ 아토피 피부에도 부드러운 세탁!우리집 아기가 아토피 피부라서 세탁제 고민이 많았는데, 론드리 파우더 세탁제를 사용해보니 정말 만족스러워요! 천연 무향 무합성이라 자극이 없고, 베이킹 소다가 옷에 묻은 오염물도 깨끗하게 제거해줘요. 아기 옷이 부드러워진 것 같기도 하고, 향도 없어서 정말 마음 편하게 사용할 수 있어요.✅ 세탁력도 GOOD!천연 성분이면서도 뛰어난 세탁력을 발휘한다는 후기가 많더라구요  !. 특히 베이킹 소다가 옷에 묻은 오염물을 효과적으로 제거한다고해요 :) 저 역시 그렇게 느꼈습니당✅ 환경에도 좋고 가성비도 괜찮아요!인공 성분이 포함되어 있지 않아 환경에도 부담을 주지 않고, 120회분이라 오래 사용할 수 있어요.** 아기옷 세탁에 론드리 파우더 세탁제, 정말 추천합니다! **</t>
  </si>
  <si>
    <t>김*빈</t>
  </si>
  <si>
    <t>&amp;https://thumbnail10.coupangcdn.com/thumbnails/local/320/image2/PRODUCTREVIEW/202405/22/9209334460921794685/c2940cae-0b38-4da4-9c0e-d1bd86e6a9a0.jpeg&amp;,&amp;https://thumbnail8.coupangcdn.com/thumbnails/local/320/image2/PRODUCTREVIEW/202405/22/9209334460921794685/7d91d556-142b-45c0-bb9b-fdf9cc27ff8c.jpeg&amp;,&amp;https://thumbnail10.coupangcdn.com/thumbnails/local/320/image2/PRODUCTREVIEW/202405/22/9209334460921794685/65551d65-671c-4c8d-87ad-95cd36674eb4.jpeg&amp;,&amp;https://thumbnail8.coupangcdn.com/thumbnails/local/320/image2/PRODUCTREVIEW/202405/22/9209334460921794685/f2e35cc9-449d-4c85-a61f-a9576af6fb8e.jpeg&amp;;</t>
  </si>
  <si>
    <t>37</t>
  </si>
  <si>
    <t>세제 성분에 되게 예민한 편이라서 다 확인해보고 사요대부분 합성성분이 들어있어서 피하려고 찾다가 발견한 세제에요찾다보니 미국에서도 유명하고 잘쓰는 제품이라 길래 믿고 잘 사용중이에요아기옷에도 사용가능한 정도로 순한세제라고 해서 전 속옷 전용으로 쓰고있거든요가루타입이라 물에도 빨리 녹고 사용하기 편리하더라구요기존에 쓰던 액체 세제는 통 들어올려 부어야 해서 무겁고 질질 흘리는게 너무 불편했거든요저희는 4인가족이라 한번 빨래할떄 대용량인데, 두스푼정도만 넣어도 충분해서 오래쓸거같아요 ㅎㅎ</t>
  </si>
  <si>
    <t>김*영</t>
  </si>
  <si>
    <t>&amp;https://thumbnail7.coupangcdn.com/thumbnails/local/320/image2/PRODUCTREVIEW/202406/1/1447447948757855173/016602b7-99bf-43e9-a41e-c5b4fe72b365.jpg&amp;,&amp;https://thumbnail7.coupangcdn.com/thumbnails/local/320/image2/PRODUCTREVIEW/202406/1/1447447948757855173/0e6d921e-29dd-447d-9883-0791097d7c6b.jpg&amp;,&amp;https://thumbnail9.coupangcdn.com/thumbnails/local/320/image2/PRODUCTREVIEW/202406/1/1447447948757855173/6fdf1642-7b81-4cc2-9a15-2b944d75b32c.jpg&amp;,&amp;https://thumbnail10.coupangcdn.com/thumbnails/local/320/image2/PRODUCTREVIEW/202406/1/1447447948757855173/6889ad54-cde3-4b5d-a640-f87244063bef.jpg&amp;;</t>
  </si>
  <si>
    <t>38</t>
  </si>
  <si>
    <t>아기옷 세제가 너무 비싸고 양도 작아서 합리적인 제품찾다가 알게되었는데 합성성분이 아예 없고 소다베이스라 안전하고 순하다해서 구매했어요액체세제는 세제함에서 끈적거리고 비위생적이다생각이 들던 차였는데 가루라 간편하고 쾌적한 기분이에요세척력도 좋은것같고 무향 친환경 천연세제라 믿고 쓸수있는점이 제일좋네요표백제도 함께 세트로 쓰는데 이거 두개있으니 빨래뚝딱이에요수건이 세상 뽀송합니다</t>
  </si>
  <si>
    <t>허*정</t>
  </si>
  <si>
    <t>2024.06.03</t>
  </si>
  <si>
    <t>&amp;https://thumbnail6.coupangcdn.com/thumbnails/local/320/image2/PRODUCTREVIEW/202406/3/2052134138085010894/8a0ae2d4-0782-4ea5-9f6c-eea0ce7cefa8.jpg&amp;,&amp;https://thumbnail10.coupangcdn.com/thumbnails/local/320/image2/PRODUCTREVIEW/202406/3/2052134138085010894/6252b3fa-5cac-45cb-b53f-2987487b0461.jpg&amp;,&amp;https://thumbnail9.coupangcdn.com/thumbnails/local/320/image2/PRODUCTREVIEW/202406/3/2052134138085010894/5b4b96d1-e430-48c6-a248-d35cbc7e5374.jpg&amp;,&amp;https://thumbnail6.coupangcdn.com/thumbnails/local/320/image2/PRODUCTREVIEW/202406/3/2052134138085010894/e67621c7-0f29-4936-8e11-4b40674ffc1a.jpg&amp;;</t>
  </si>
  <si>
    <t>39</t>
  </si>
  <si>
    <t>요즘 액체세제가 많지만 효능은 파우더 세제가 더 좋다해서이것저것 알아보다가 구매했어요이 제품을 선택한 가장 큰 이유는바로 우리 아이에게 안좋은 성분을 주지 않아서 였어요무합성 세제로 석유화학물질,형광증백제,향료 등이 들어가 있지 않아서알러지를 유발하는 화학성분이 없다는 점이 제일 큰 장점인거 같아요흰 옷 세탁후 확인해봤는데 세정력도 뛰어나고, 향도 향긋해서우리 아이 옷에는 무조건 이 세제를 쓰려고 해요 너무 만족합니다-!</t>
  </si>
  <si>
    <t>윤정현</t>
  </si>
  <si>
    <t>2024.05.20</t>
  </si>
  <si>
    <t>&amp;https://thumbnail7.coupangcdn.com/thumbnails/local/320/image2/PRODUCTREVIEW/202405/20/173350012146093343/0e016946-1b0d-4b7b-ad57-99194aebdc83.jpg&amp;,&amp;https://thumbnail6.coupangcdn.com/thumbnails/local/320/image2/PRODUCTREVIEW/202405/20/173350012146093343/099b5fb7-ce10-4e64-9bce-8acf777a4033.jpg&amp;,&amp;https://thumbnail6.coupangcdn.com/thumbnails/local/320/image2/PRODUCTREVIEW/202405/20/173350012146093343/23493361-ab8e-429c-a340-bbe6d8b030cc.jpg&amp;,&amp;https://thumbnail10.coupangcdn.com/thumbnails/local/320/image2/PRODUCTREVIEW/202405/20/173350012146093343/02d6d1cb-fe18-4428-81dd-45f303aec0df.jpg&amp;;</t>
  </si>
  <si>
    <t>40</t>
  </si>
  <si>
    <t>친환경세제 아무리 찾아도 합성성분 다 들어있던데 이거는 진짜 합성성분이 아예 안들어있어서 구매해봤습니다저희 아이가 알러지때문에 고생해서 그이후로 제품 고를때 정말 신중을 다하는데 이 제품이 소다 베이스라서 안전하고 좋다고 추천받았거든요확실히 아이도 알러지 반응도 없구요 ~빨래도 깔끔하게 잘 되서 만족스럽습니다</t>
  </si>
  <si>
    <t>이*택</t>
  </si>
  <si>
    <t>&amp;https://thumbnail9.coupangcdn.com/thumbnails/local/320/image2/PRODUCTREVIEW/202405/29/1393819823134041354/ef5972a4-000f-42f9-baab-4993b6591d29.jpg&amp;,&amp;https://thumbnail7.coupangcdn.com/thumbnails/local/320/image2/PRODUCTREVIEW/202405/29/1393819823134041354/c2f57e6e-7f99-4f85-adb5-26906119bf9f.jpg&amp;,&amp;https://thumbnail7.coupangcdn.com/thumbnails/local/320/image2/PRODUCTREVIEW/202405/29/1393819823134041354/8f34903f-16f9-4c7e-991c-f5cf784fe713.jpg&amp;,&amp;https://thumbnail6.coupangcdn.com/thumbnails/local/320/image2/PRODUCTREVIEW/202405/29/1393819823134041354/aa2837bd-eace-48d0-b4a9-98c6f45e9092.jpg&amp;;</t>
  </si>
  <si>
    <t>41</t>
  </si>
  <si>
    <t>처음 보는 브랜드인데 미국에서는 이미 유명한가봐요아기옷 세제 찾다 알게 되었어요합성성분이 아예 안 들어있다길래 구매했구요, 국내제품은 천연이라 해도 안그런 제품들이 꽤 많은데요건 외국거라서 좀더 신뢰가 가네요 ㅎㅎ 미국사는 지인 추천이기도 하구요요즘같이 액체세제 유행하는 시대에 가루세제? 세척이 잘 될까 했는데오히려 가루세제가 액체세제보다 빨래가 잘 된다 하더라고요?일단 세척력은 정말 좋습니다! 흰 옷에 있는 얼룩이나 목에 있는 누런 때 있죠?세탁 한번에 말끔히 지워졌네요애기옷 세탁해서 입혔는데 트러블 나는 것도 없구요 앞으로 계속 쓸듯요~</t>
  </si>
  <si>
    <t>류*진</t>
  </si>
  <si>
    <t>&amp;https://thumbnail10.coupangcdn.com/thumbnails/local/320/image2/PRODUCTREVIEW/202406/10/761171773459735429/cf20d099-8653-418c-bf22-203f112cbc62.png&amp;,&amp;https://thumbnail7.coupangcdn.com/thumbnails/local/320/image2/PRODUCTREVIEW/202406/10/761171773459735429/73892d7a-cd58-4c6b-87a2-4614739d1010.jpeg&amp;,&amp;https://thumbnail7.coupangcdn.com/thumbnails/local/320/image2/PRODUCTREVIEW/202406/10/761171773459735429/60ca6879-de2b-4fe6-9855-7de92f274c49.jpeg&amp;;</t>
  </si>
  <si>
    <t>42</t>
  </si>
  <si>
    <t>아이가 알러지가 있어 아무거나 못쓰거든요~ 아기옷 세제 찾다 알게 되었는데 친환경세제라 믿음이가네요그리고 가루세제가 액체보다 빨래가 더 잘 된다 하니 다시 가루로 돌아왔습니다ㅎㅎ빨래 깨끗하게 잘 되고 애기 피부에도 이상 반응이 없어 안심하고 잘 쓰고 있어용</t>
  </si>
  <si>
    <t>오늘도하요</t>
  </si>
  <si>
    <t>&amp;https://thumbnail6.coupangcdn.com/thumbnails/local/320/image2/PRODUCTREVIEW/202405/22/3297126267386275958/c4b6c297-5f67-4965-9dd8-ed0b5b47b3a0.jpg&amp;,&amp;https://thumbnail6.coupangcdn.com/thumbnails/local/320/image2/PRODUCTREVIEW/202405/22/3297126267386275958/ea77de6c-a3a9-458c-a9c3-74c910d5fee2.jpg&amp;,&amp;https://thumbnail7.coupangcdn.com/thumbnails/local/320/image2/PRODUCTREVIEW/202405/22/3297126267386275958/4c1aa86d-ba65-46b8-a3c0-21fa47172c8d.jpg&amp;,&amp;https://thumbnail7.coupangcdn.com/thumbnails/local/320/image2/PRODUCTREVIEW/202405/22/3297126267386275958/beb8355a-912c-40ba-9a01-e5908a188c99.jpg&amp;;</t>
  </si>
  <si>
    <t>43</t>
  </si>
  <si>
    <t>아기옷 세제를 찾다가 이 몰리스서즈 론드리 파우더 세제 알게 되었어요 : ) 합성성분이 전혀 들어있지 않고, 창업주분의 슬픈 이야기와 함께 진짜 친환경 세제라는 말에 믿음이 갔네용 아이가 약간의 알러지랑 아토피가 있어서 아무 제품이나 쓸 수 없었는 데 이 제품은 처음 사용해봤네요 ! 가루세제가 액체세제보다 빨래가 잘된다는 이야기도 최근에 들어서 이제서야 가루로 다시 바꾸었어요 ! 세탁하고 나서 옷도 깨끗하고 뽀송뽀송해지네요 소다 베이스라 옷감에도 안심하고 사용할 수 있습니다 !</t>
  </si>
  <si>
    <t>김가윤</t>
  </si>
  <si>
    <t>&amp;https://thumbnail10.coupangcdn.com/thumbnails/local/320/image2/PRODUCTREVIEW/202406/18/8809042369222941984/067623ba-5291-4232-8d34-b23ba3a35b43.jpg&amp;,&amp;https://thumbnail10.coupangcdn.com/thumbnails/local/320/image2/PRODUCTREVIEW/202406/18/8809042369222941984/39a00e82-80cf-428e-967b-3e75b67dd8a5.jpg&amp;,&amp;https://thumbnail7.coupangcdn.com/thumbnails/local/320/image2/PRODUCTREVIEW/202406/18/8809042369222941984/9a4db5e3-5787-42e8-ae5d-109c11cce6be.jpg&amp;;</t>
  </si>
  <si>
    <t>44</t>
  </si>
  <si>
    <t>요새 액체 세제 아니면 캡슐 세제 쓰잖아요그래서 가루세제 잘 안 쓰고 있었는데아이 키우는 집이다 보니 이것저것 고르는 게 많아졌어요그래서 주문해 봤는데, 도착도 빠르고 배송도 깨끗하게 왔어요일단 지퍼팩에 들어 있는데 가루 입자가 되게 고와서기존에 쓰던 가루세제와는 다르게 뭉칠 일이 없을 거 같더라고요. 그리고 세제 안에 계량컵이 들어있어 쉽게 계량에서 쓸 수 있을 것 같아 좋더라고요그리고 세제 안에 계량컵이 들어있어 쉽게 계량에서 쓸 수 있을 것 같아 좋더라고요이거 며칠 쓰는데 잘 쓰고 있어요.</t>
  </si>
  <si>
    <t>임*철</t>
  </si>
  <si>
    <t>&amp;https://thumbnail9.coupangcdn.com/thumbnails/local/320/image2/PRODUCTREVIEW/202405/23/2306748311946782455/6f43e6c2-9ae4-4099-9489-d44438a1f0d2.jpg&amp;,&amp;https://thumbnail10.coupangcdn.com/thumbnails/local/320/image2/PRODUCTREVIEW/202405/23/2306748311946782455/88561679-3c99-4a76-9569-69091691ce0f.jpg&amp;,&amp;https://thumbnail8.coupangcdn.com/thumbnails/local/320/image2/PRODUCTREVIEW/202405/23/2306748311946782455/4778faa1-3228-4213-bb16-514466b3b424.jpg&amp;;</t>
  </si>
  <si>
    <t>45</t>
  </si>
  <si>
    <t>아이가 아토피 피부라 세제는 신경써서 고르고있는데 요게 합성성분이 안들어 있는 친환경세제라고해서 구매했어요 소다 베이스라 세제라 민감한 아이들 피부에 안전하다고하니까 쓰고 있는데 세탁도 잘 되고 양도 많아서가성비도 참 좋더라구요!!!아직까진 특별한 단점이 없어서 우선 꾸준히 사용해보려구요</t>
  </si>
  <si>
    <t>김*동</t>
  </si>
  <si>
    <t>&amp;https://thumbnail6.coupangcdn.com/thumbnails/local/320/image2/PRODUCTREVIEW/202405/30/1265109816139985584/7a94bc76-1c0d-4d28-9e1a-15e10df6cfad.jpg&amp;,&amp;https://thumbnail7.coupangcdn.com/thumbnails/local/320/image2/PRODUCTREVIEW/202405/30/1265109816139985584/72eb0bfc-d973-4e17-b9bf-50f0962bea35.jpg&amp;,&amp;https://thumbnail6.coupangcdn.com/thumbnails/local/320/image2/PRODUCTREVIEW/202405/30/1265109816139985584/ba06555d-6eb9-44c9-bc72-3b48c8a11463.jpg&amp;;</t>
  </si>
  <si>
    <t>46</t>
  </si>
  <si>
    <t>저는 아이 둘을 키워요아이들 옷은 따로 세탁 해 주려고 노력 하는데요직장 다니다. 보니 이것도 힘들더라구요. 그래서 세제를 좋은거 써 보자 해서검색 한 끝에 구매했어요도착해 보니 집앞에 세제 계량 수저도 들어있더라구요저는 항상 세제량을 잘 못 맞추는데가로 세제라도 뭉칠 거 걱정하고혹시 옷에 묻어 나올까 걱정했는데이 세제는 입자가 너무 고와서그런 걱정은 전혀 없더라고요그리고 매일 더럽혀는 아이들도 깨끗하게 세탁가능해 대만족 입니다</t>
  </si>
  <si>
    <t>정*미</t>
  </si>
  <si>
    <t>&amp;https://thumbnail8.coupangcdn.com/thumbnails/local/320/image2/PRODUCTREVIEW/202405/23/6468859964118556191/61a07440-cc30-414a-acc0-da549a8f9d25.jpg&amp;,&amp;https://thumbnail6.coupangcdn.com/thumbnails/local/320/image2/PRODUCTREVIEW/202405/23/6468859964118556191/40a97f1e-8a90-4cef-abe0-405d8ba7b981.jpg&amp;;</t>
  </si>
  <si>
    <t>47</t>
  </si>
  <si>
    <t>이거이거 가성비 굿인데요세제에 같이 들어있는 스푼으로120회까지 사용이 가능하네요하루에 두 번 세탁해도 60일을 써요‍♀️세제 성분도 다 마음에 들어꾸준히 구매해 사용할 거 같아요</t>
  </si>
  <si>
    <t>김*연</t>
  </si>
  <si>
    <t>&amp;https://thumbnail9.coupangcdn.com/thumbnails/local/320/image2/PRODUCTREVIEW/202405/23/6681329377160090034/114bc9a2-93de-4ca1-9ee1-414061d7d61e.jpg&amp;,&amp;https://thumbnail6.coupangcdn.com/thumbnails/local/320/image2/PRODUCTREVIEW/202405/23/6681329377160090034/8fe2199b-1a94-45bd-b366-49982c89c2d0.jpg&amp;,&amp;https://thumbnail6.coupangcdn.com/thumbnails/local/320/image2/PRODUCTREVIEW/202405/23/6681329377160090034/cb209b0a-7a50-4f41-8646-91c1a387c086.jpg&amp;;</t>
  </si>
  <si>
    <t>48</t>
  </si>
  <si>
    <t>친환경세제라 안심하구 쓰구 있어요아이들 빨랫감은 아무거나 못쓰는데 순해서 좋네요가격대비 아주 잘 샀어요</t>
  </si>
  <si>
    <t>루알라</t>
  </si>
  <si>
    <t>&amp;https://thumbnail10.coupangcdn.com/thumbnails/local/320/image2/PRODUCTREVIEW/202405/23/5017953067184300442/40369169-8043-4737-b17b-feb02eb62b71.jpg&amp;,&amp;https://thumbnail7.coupangcdn.com/thumbnails/local/320/image2/PRODUCTREVIEW/202405/23/5017953067184300442/bc29a3da-d1aa-49da-a8fd-c3bb2abbaea2.jpg&amp;,&amp;https://thumbnail6.coupangcdn.com/thumbnails/local/320/image2/PRODUCTREVIEW/202405/23/5017953067184300442/827e6204-e1b0-41cb-9375-e2497a998f4a.jpg&amp;;</t>
  </si>
  <si>
    <t>49</t>
  </si>
  <si>
    <t>아토피아이 옷세탁에 딱이네요거품이 없어서 여러번 헹굴필요없고 계량컵으로 적당량을 사용해서 깨끗해요남편 흰티에 묵은때,누렇게 되어버린 목뒤 씻어야겠다싶어서 과탄산쓰려다가 요걸로 쪼물쪼물했는데 땟국물이 쭉쭉 나오네요봉투 열었다 닫았다하는것도 귀찮아서 2리터 생수병에 넣었는데 동봉된 계량컵을 뚜껑에 덮었더니 맞춘듯 딱맞아요보관도 넘 좋아서 한봉 후다닥 다쓰고 다시 주문하면서 후기 남깁니다가격은 좀 있지만 가루세제가 역시 편하네요 아이옷만 빨다가 수건도 요걸로 빨고 눈에 띄게 깨끗해보여서 좋아요✔️추천</t>
  </si>
  <si>
    <t>유*진</t>
  </si>
  <si>
    <t>2024.04.17</t>
  </si>
  <si>
    <t>;</t>
  </si>
  <si>
    <t>50</t>
  </si>
  <si>
    <t>등록된 리뷰내용이 없습니다</t>
  </si>
  <si>
    <t>이쁜홍</t>
  </si>
  <si>
    <t>2024.05.13</t>
  </si>
  <si>
    <t>parseImg</t>
    <phoneticPr fontId="4" type="noConversion"/>
  </si>
  <si>
    <t>시간</t>
    <phoneticPr fontId="6" type="noConversion"/>
  </si>
  <si>
    <t>온누리스토어</t>
    <phoneticPr fontId="6" type="noConversion"/>
  </si>
  <si>
    <t>쿠팡</t>
    <phoneticPr fontId="6" type="noConversion"/>
  </si>
  <si>
    <t>삽입문</t>
    <phoneticPr fontId="3" type="noConversion"/>
  </si>
  <si>
    <t>삽입문파싱</t>
    <phoneticPr fontId="3" type="noConversion"/>
  </si>
  <si>
    <t>삽입문밸류</t>
    <phoneticPr fontId="3" type="noConversion"/>
  </si>
  <si>
    <t>&amp;https://thumbnail10.coupangcdn.com/thumbnails/local/320/image2/PRODUCTREVIEW/202405/23/5017953067184300442/40369169-8043-4737-b17b-feb02eb62b71.jpg&amp;;</t>
    <phoneticPr fontId="3" type="noConversion"/>
  </si>
  <si>
    <t>기존에 사용하던 세탁세제를  다 사용하고나서세탁세제 이것저것 검색하다가, 성분좋은 세탁세제 찾아보다가이거 제품 구매하게되었는데 제품 정말 만족하고있습니당!ㅎㅎㅎ8만여종 합성성분 어느것도 넣지 않았다는 점이 가장 메리트였습니당!알러지 유발 향료도 프리하구, 말그대로 안심할수있는 무향세제에용!ㅎㅎ합성성분이 아예 안들어가있어서 정말정말 좋더라구용!ㅎㅎㅎ파우더형 가루세제라서 빨래도 더 잘되는 느낌이구!ㅎㅎ가루형세제라서 더 편하게 사용하고있습니당!ㅎㅎㅎ잔여물과 냄새 걱정없는 진짜 진짜 좋은 세제에용!ㅎㅎ가격이 좀 나갈수도있지만 전혀 전혀 아깝지 않은 세제에요!ㅎㅎㅎ세척력이 무엇보다 좋은데!ㅎㅎㅎ 세제 효능이 정말 좋더라구용!ㅎㅎ탈취력 살균력 세척력 다 가진거같아요!ㅎㅎ저희 누나가 애기 키우는데 이거 세제 진짜 좋은세제라고하더라구용!ㅎㅎ누나 반 써보라고 가루 덜어준건데 너무너무 만족해하시네용!ㅎㅎㅎ120회분이라서 넉넉하구요!ㅎㅎㅎ 향도 좋고!ㅎㅎㅎ 세탁하고나면 뽀송해서 좋아용!ㅎㅎ앞으로는 이거 세제만  사용할거같아용!ㅎㅎ 애기 키우는 아기세제 찾으시는분들한테도정말 정말 잘맞을거같습니당!ㅎㅎ 포장도꼼꼼하고 배송도 빠르게와서 만족합니당!ㅎㅎ몰리스서즈 오리지날 론드리 파우더 세탁세제 적극 추천드립니당!ㅎㅎ 좋아용!!ㅎㅎ굿굿</t>
    <phoneticPr fontId="3" type="noConversion"/>
  </si>
  <si>
    <t>몰리스서즈 오리지날 론드리 파우더 세탁세제 120회분, 1개, 2.23kg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</si>
</sst>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scheme val="minor"/>
    </font>
    <font>
      <b/>
      <sz val="11"/>
      <name val="맑은 고딕"/>
      <family val="2"/>
      <charset val="129"/>
    </font>
    <font>
      <b/>
      <sz val="10"/>
      <color rgb="FF000000"/>
      <name val="Malgun Gothic"/>
      <family val="2"/>
      <charset val="129"/>
    </font>
    <font>
      <sz val="8"/>
      <name val="맑은 고딕"/>
      <family val="3"/>
      <charset val="129"/>
      <scheme val="minor"/>
    </font>
    <font>
      <sz val="8"/>
      <name val="나눔명조"/>
      <family val="3"/>
      <charset val="129"/>
    </font>
    <font>
      <b/>
      <sz val="11"/>
      <color theme="0"/>
      <name val="맑은 고딕"/>
      <family val="2"/>
      <charset val="129"/>
      <scheme val="minor"/>
    </font>
    <font>
      <sz val="8"/>
      <name val="맑은 고딕"/>
      <family val="2"/>
      <charset val="129"/>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2" borderId="2" xfId="0" applyFont="1" applyFill="1" applyBorder="1" applyAlignment="1">
      <alignment vertical="top"/>
    </xf>
    <xf numFmtId="0" fontId="5" fillId="2" borderId="2" xfId="0" applyFont="1" applyFill="1" applyBorder="1" applyAlignment="1">
      <alignment vertical="center"/>
    </xf>
    <xf numFmtId="0" fontId="5" fillId="2" borderId="3" xfId="0" applyFont="1" applyFill="1" applyBorder="1" applyAlignment="1">
      <alignment vertical="center"/>
    </xf>
    <xf numFmtId="0" fontId="0" fillId="3" borderId="2" xfId="0" applyFill="1" applyBorder="1" applyAlignment="1">
      <alignment vertical="top"/>
    </xf>
    <xf numFmtId="0" fontId="0" fillId="3" borderId="2" xfId="0" applyFill="1" applyBorder="1" applyAlignment="1">
      <alignment vertical="center"/>
    </xf>
    <xf numFmtId="0" fontId="0" fillId="3" borderId="3" xfId="0" applyFill="1" applyBorder="1"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1"/>
  <sheetViews>
    <sheetView tabSelected="1" workbookViewId="0">
      <selection activeCell="P13" sqref="P13"/>
    </sheetView>
  </sheetViews>
  <sheetFormatPr baseColWidth="10" defaultColWidth="8.83203125" defaultRowHeight="17"/>
  <cols>
    <col min="3" max="3" width="8.83203125" customWidth="1"/>
    <col min="15" max="15" width="9.83203125" customWidth="1"/>
    <col min="17" max="17" width="12.83203125" customWidth="1"/>
    <col min="18" max="18" width="12.5" customWidth="1"/>
  </cols>
  <sheetData>
    <row r="1" spans="1:23">
      <c r="A1" s="1" t="s">
        <v>0</v>
      </c>
      <c r="B1" s="1" t="s">
        <v>1</v>
      </c>
      <c r="C1" s="1" t="s">
        <v>2</v>
      </c>
      <c r="D1" s="1" t="s">
        <v>3</v>
      </c>
      <c r="E1" s="1" t="s">
        <v>4</v>
      </c>
      <c r="F1" s="1" t="s">
        <v>5</v>
      </c>
      <c r="G1" s="1" t="s">
        <v>6</v>
      </c>
      <c r="H1" s="1" t="s">
        <v>7</v>
      </c>
      <c r="I1" s="1" t="s">
        <v>8</v>
      </c>
      <c r="J1" s="1" t="s">
        <v>9</v>
      </c>
      <c r="K1" s="1" t="s">
        <v>10</v>
      </c>
      <c r="L1" s="1" t="s">
        <v>11</v>
      </c>
      <c r="M1" s="1" t="s">
        <v>12</v>
      </c>
      <c r="N1" s="2" t="s">
        <v>238</v>
      </c>
      <c r="O1" s="3" t="s">
        <v>239</v>
      </c>
      <c r="P1" s="3" t="s">
        <v>242</v>
      </c>
      <c r="Q1" s="3" t="s">
        <v>243</v>
      </c>
      <c r="R1" s="3" t="s">
        <v>244</v>
      </c>
      <c r="S1" s="4" t="s">
        <v>241</v>
      </c>
    </row>
    <row r="2" spans="1:23">
      <c r="A2" t="s">
        <v>13</v>
      </c>
      <c r="B2" t="s">
        <v>14</v>
      </c>
      <c r="C2">
        <v>22125322848</v>
      </c>
      <c r="D2" t="s">
        <v>247</v>
      </c>
      <c r="E2" t="s">
        <v>247</v>
      </c>
      <c r="F2" t="s">
        <v>246</v>
      </c>
      <c r="G2">
        <v>5</v>
      </c>
      <c r="H2" t="s">
        <v>17</v>
      </c>
      <c r="I2" t="s">
        <v>18</v>
      </c>
      <c r="J2" t="s">
        <v>19</v>
      </c>
      <c r="K2">
        <v>218580</v>
      </c>
      <c r="M2" t="s">
        <v>20</v>
      </c>
      <c r="N2" s="5" t="str">
        <f>IF(J2=";", "", CONCATENATE("[", SUBSTITUTE(SUBSTITUTE(J2, "&amp;", """"), ";", ""), "]"))</f>
        <v>["https://thumbnail7.coupangcdn.com/thumbnails/local/320/image2/PRODUCTREVIEW/202406/24/6073137928772280175/6ecd8a25-8837-4b57-944f-9fa4ebdf04d8.jpg","https://thumbnail10.coupangcdn.com/thumbnails/local/320/image2/PRODUCTREVIEW/202406/24/6073137928772280175/ae9552fd-f811-4e6a-a7b9-1a1e8f857a9f.jpg","https://thumbnail8.coupangcdn.com/thumbnails/local/320/image2/PRODUCTREVIEW/202406/24/6073137928772280175/4374130c-71be-4e39-bc2f-1d703071476e.jpg","https://thumbnail9.coupangcdn.com/thumbnails/local/320/image2/PRODUCTREVIEW/202406/24/6073137928772280175/e35925fa-95eb-4dc2-b2b9-1671c517f4b7.jpg","https://thumbnail8.coupangcdn.com/thumbnails/local/320/image2/PRODUCTREVIEW/202406/24/6073137928772280175/ad9c4393-3a20-44bb-aae7-95e9d93aafb9.jpg","https://thumbnail10.coupangcdn.com/thumbnails/local/320/image2/PRODUCTREVIEW/202406/24/6073137928772280175/09ea31b4-25f1-4ee7-8f65-b5873648f41b.jpg","https://thumbnail9.coupangcdn.com/thumbnails/local/320/image2/PRODUCTREVIEW/202406/24/6073137928772280175/71acbed4-f1b4-4adc-9fef-31d7407aec1d.jpg","https://thumbnail8.coupangcdn.com/thumbnails/local/320/image2/PRODUCTREVIEW/202406/24/6073137928772280175/e4d75e43-02ac-4e29-a222-38fd75117b33.jpg","https://thumbnail10.coupangcdn.com/thumbnails/local/320/image2/PRODUCTREVIEW/202406/24/6073137928772280175/4753ca61-3b1a-4634-a3b5-15cf0dfdffd0.jpg","https://thumbnail6.coupangcdn.com/thumbnails/local/320/image2/PRODUCTREVIEW/202406/24/6073137928772280175/a2104083-94c1-4bd5-9a71-487d56caaeca.jpg"]</v>
      </c>
      <c r="O2" s="6" t="str">
        <f>LEFT(I2,19)</f>
        <v>2024.06.24</v>
      </c>
      <c r="P2" s="6" t="str">
        <f>"INSERT INTO product_review (created_date, img_urls, rating,text, order_product_id, product_item_id, user_id, writer_name, writer_nickname,channel_type, shopping_mall_product_id) values "&amp;R2</f>
        <v>INSERT INTO product_review (created_date, img_urls, rating,text, order_product_id, product_item_id, user_id, writer_name, writer_nickname,channel_type, shopping_mall_product_id) values ('2024.06.24', '["https://thumbnail7.coupangcdn.com/thumbnails/local/320/image2/PRODUCTREVIEW/202406/24/6073137928772280175/6ecd8a25-8837-4b57-944f-9fa4ebdf04d8.jpg","https://thumbnail10.coupangcdn.com/thumbnails/local/320/image2/PRODUCTREVIEW/202406/24/6073137928772280175/ae9552fd-f811-4e6a-a7b9-1a1e8f857a9f.jpg","https://thumbnail8.coupangcdn.com/thumbnails/local/320/image2/PRODUCTREVIEW/202406/24/6073137928772280175/4374130c-71be-4e39-bc2f-1d703071476e.jpg","https://thumbnail9.coupangcdn.com/thumbnails/local/320/image2/PRODUCTREVIEW/202406/24/6073137928772280175/e35925fa-95eb-4dc2-b2b9-1671c517f4b7.jpg","https://thumbnail8.coupangcdn.com/thumbnails/local/320/image2/PRODUCTREVIEW/202406/24/6073137928772280175/ad9c4393-3a20-44bb-aae7-95e9d93aafb9.jpg","https://thumbnail10.coupangcdn.com/thumbnails/local/320/image2/PRODUCTREVIEW/202406/24/6073137928772280175/09ea31b4-25f1-4ee7-8f65-b5873648f41b.jpg","https://thumbnail9.coupangcdn.com/thumbnails/local/320/image2/PRODUCTREVIEW/202406/24/6073137928772280175/71acbed4-f1b4-4adc-9fef-31d7407aec1d.jpg","https://thumbnail8.coupangcdn.com/thumbnails/local/320/image2/PRODUCTREVIEW/202406/24/6073137928772280175/e4d75e43-02ac-4e29-a222-38fd75117b33.jpg","https://thumbnail10.coupangcdn.com/thumbnails/local/320/image2/PRODUCTREVIEW/202406/24/6073137928772280175/4753ca61-3b1a-4634-a3b5-15cf0dfdffd0.jpg","https://thumbnail6.coupangcdn.com/thumbnails/local/320/image2/PRODUCTREVIEW/202406/24/6073137928772280175/a2104083-94c1-4bd5-9a71-487d56caaeca.jpg"]','5','기존에 사용하던 세탁세제를  다 사용하고나서세탁세제 이것저것 검색하다가, 성분좋은 세탁세제 찾아보다가이거 제품 구매하게되었는데 제품 정말 만족하고있습니당!ㅎㅎㅎ8만여종 합성성분 어느것도 넣지 않았다는 점이 가장 메리트였습니당!알러지 유발 향료도 프리하구, 말그대로 안심할수있는 무향세제에용!ㅎㅎ합성성분이 아예 안들어가있어서 정말정말 좋더라구용!ㅎㅎㅎ파우더형 가루세제라서 빨래도 더 잘되는 느낌이구!ㅎㅎ가루형세제라서 더 편하게 사용하고있습니당!ㅎㅎㅎ잔여물과 냄새 걱정없는 진짜 진짜 좋은 세제에용!ㅎㅎ가격이 좀 나갈수도있지만 전혀 전혀 아깝지 않은 세제에요!ㅎㅎㅎ세척력이 무엇보다 좋은데!ㅎㅎㅎ 세제 효능이 정말 좋더라구용!ㅎㅎ탈취력 살균력 세척력 다 가진거같아요!ㅎㅎ저희 누나가 애기 키우는데 이거 세제 진짜 좋은세제라고하더라구용!ㅎㅎ누나 반 써보라고 가루 덜어준건데 너무너무 만족해하시네용!ㅎㅎㅎ120회분이라서 넉넉하구요!ㅎㅎㅎ 향도 좋고!ㅎㅎㅎ 세탁하고나면 뽀송해서 좋아용!ㅎㅎ앞으로는 이거 세제만  사용할거같아용!ㅎㅎ 애기 키우는 아기세제 찾으시는분들한테도정말 정말 잘맞을거같습니당!ㅎㅎ 포장도꼼꼼하고 배송도 빠르게와서 만족합니당!ㅎㅎ몰리스서즈 오리지날 론드리 파우더 세탁세제 적극 추천드립니당!ㅎㅎ 좋아용!!ㅎㅎ굿굿',null,'218580',null,'최규정','최규정','COUPANG',7978283872 );</v>
      </c>
      <c r="Q2" s="6" t="str">
        <f>IF(F2="등록된 리뷰내용이 없습니다", "", P2)</f>
        <v>INSERT INTO product_review (created_date, img_urls, rating,text, order_product_id, product_item_id, user_id, writer_name, writer_nickname,channel_type, shopping_mall_product_id) values ('2024.06.24', '["https://thumbnail7.coupangcdn.com/thumbnails/local/320/image2/PRODUCTREVIEW/202406/24/6073137928772280175/6ecd8a25-8837-4b57-944f-9fa4ebdf04d8.jpg","https://thumbnail10.coupangcdn.com/thumbnails/local/320/image2/PRODUCTREVIEW/202406/24/6073137928772280175/ae9552fd-f811-4e6a-a7b9-1a1e8f857a9f.jpg","https://thumbnail8.coupangcdn.com/thumbnails/local/320/image2/PRODUCTREVIEW/202406/24/6073137928772280175/4374130c-71be-4e39-bc2f-1d703071476e.jpg","https://thumbnail9.coupangcdn.com/thumbnails/local/320/image2/PRODUCTREVIEW/202406/24/6073137928772280175/e35925fa-95eb-4dc2-b2b9-1671c517f4b7.jpg","https://thumbnail8.coupangcdn.com/thumbnails/local/320/image2/PRODUCTREVIEW/202406/24/6073137928772280175/ad9c4393-3a20-44bb-aae7-95e9d93aafb9.jpg","https://thumbnail10.coupangcdn.com/thumbnails/local/320/image2/PRODUCTREVIEW/202406/24/6073137928772280175/09ea31b4-25f1-4ee7-8f65-b5873648f41b.jpg","https://thumbnail9.coupangcdn.com/thumbnails/local/320/image2/PRODUCTREVIEW/202406/24/6073137928772280175/71acbed4-f1b4-4adc-9fef-31d7407aec1d.jpg","https://thumbnail8.coupangcdn.com/thumbnails/local/320/image2/PRODUCTREVIEW/202406/24/6073137928772280175/e4d75e43-02ac-4e29-a222-38fd75117b33.jpg","https://thumbnail10.coupangcdn.com/thumbnails/local/320/image2/PRODUCTREVIEW/202406/24/6073137928772280175/4753ca61-3b1a-4634-a3b5-15cf0dfdffd0.jpg","https://thumbnail6.coupangcdn.com/thumbnails/local/320/image2/PRODUCTREVIEW/202406/24/6073137928772280175/a2104083-94c1-4bd5-9a71-487d56caaeca.jpg"]','5','기존에 사용하던 세탁세제를  다 사용하고나서세탁세제 이것저것 검색하다가, 성분좋은 세탁세제 찾아보다가이거 제품 구매하게되었는데 제품 정말 만족하고있습니당!ㅎㅎㅎ8만여종 합성성분 어느것도 넣지 않았다는 점이 가장 메리트였습니당!알러지 유발 향료도 프리하구, 말그대로 안심할수있는 무향세제에용!ㅎㅎ합성성분이 아예 안들어가있어서 정말정말 좋더라구용!ㅎㅎㅎ파우더형 가루세제라서 빨래도 더 잘되는 느낌이구!ㅎㅎ가루형세제라서 더 편하게 사용하고있습니당!ㅎㅎㅎ잔여물과 냄새 걱정없는 진짜 진짜 좋은 세제에용!ㅎㅎ가격이 좀 나갈수도있지만 전혀 전혀 아깝지 않은 세제에요!ㅎㅎㅎ세척력이 무엇보다 좋은데!ㅎㅎㅎ 세제 효능이 정말 좋더라구용!ㅎㅎ탈취력 살균력 세척력 다 가진거같아요!ㅎㅎ저희 누나가 애기 키우는데 이거 세제 진짜 좋은세제라고하더라구용!ㅎㅎ누나 반 써보라고 가루 덜어준건데 너무너무 만족해하시네용!ㅎㅎㅎ120회분이라서 넉넉하구요!ㅎㅎㅎ 향도 좋고!ㅎㅎㅎ 세탁하고나면 뽀송해서 좋아용!ㅎㅎ앞으로는 이거 세제만  사용할거같아용!ㅎㅎ 애기 키우는 아기세제 찾으시는분들한테도정말 정말 잘맞을거같습니당!ㅎㅎ 포장도꼼꼼하고 배송도 빠르게와서 만족합니당!ㅎㅎ몰리스서즈 오리지날 론드리 파우더 세탁세제 적극 추천드립니당!ㅎㅎ 좋아용!!ㅎㅎ굿굿',null,'218580',null,'최규정','최규정','COUPANG',7978283872 );</v>
      </c>
      <c r="R2" s="6" t="str">
        <f>"('"&amp;O2&amp;"', '"&amp;N2&amp;"','"&amp;G2&amp;"','"&amp;F2&amp;"',null,'"&amp;K2&amp;"',null,'"&amp;H2&amp;"','"&amp;H2&amp;"','COUPANG',"&amp;B2&amp;" );"</f>
        <v>('2024.06.24', '["https://thumbnail7.coupangcdn.com/thumbnails/local/320/image2/PRODUCTREVIEW/202406/24/6073137928772280175/6ecd8a25-8837-4b57-944f-9fa4ebdf04d8.jpg","https://thumbnail10.coupangcdn.com/thumbnails/local/320/image2/PRODUCTREVIEW/202406/24/6073137928772280175/ae9552fd-f811-4e6a-a7b9-1a1e8f857a9f.jpg","https://thumbnail8.coupangcdn.com/thumbnails/local/320/image2/PRODUCTREVIEW/202406/24/6073137928772280175/4374130c-71be-4e39-bc2f-1d703071476e.jpg","https://thumbnail9.coupangcdn.com/thumbnails/local/320/image2/PRODUCTREVIEW/202406/24/6073137928772280175/e35925fa-95eb-4dc2-b2b9-1671c517f4b7.jpg","https://thumbnail8.coupangcdn.com/thumbnails/local/320/image2/PRODUCTREVIEW/202406/24/6073137928772280175/ad9c4393-3a20-44bb-aae7-95e9d93aafb9.jpg","https://thumbnail10.coupangcdn.com/thumbnails/local/320/image2/PRODUCTREVIEW/202406/24/6073137928772280175/09ea31b4-25f1-4ee7-8f65-b5873648f41b.jpg","https://thumbnail9.coupangcdn.com/thumbnails/local/320/image2/PRODUCTREVIEW/202406/24/6073137928772280175/71acbed4-f1b4-4adc-9fef-31d7407aec1d.jpg","https://thumbnail8.coupangcdn.com/thumbnails/local/320/image2/PRODUCTREVIEW/202406/24/6073137928772280175/e4d75e43-02ac-4e29-a222-38fd75117b33.jpg","https://thumbnail10.coupangcdn.com/thumbnails/local/320/image2/PRODUCTREVIEW/202406/24/6073137928772280175/4753ca61-3b1a-4634-a3b5-15cf0dfdffd0.jpg","https://thumbnail6.coupangcdn.com/thumbnails/local/320/image2/PRODUCTREVIEW/202406/24/6073137928772280175/a2104083-94c1-4bd5-9a71-487d56caaeca.jpg"]','5','기존에 사용하던 세탁세제를  다 사용하고나서세탁세제 이것저것 검색하다가, 성분좋은 세탁세제 찾아보다가이거 제품 구매하게되었는데 제품 정말 만족하고있습니당!ㅎㅎㅎ8만여종 합성성분 어느것도 넣지 않았다는 점이 가장 메리트였습니당!알러지 유발 향료도 프리하구, 말그대로 안심할수있는 무향세제에용!ㅎㅎ합성성분이 아예 안들어가있어서 정말정말 좋더라구용!ㅎㅎㅎ파우더형 가루세제라서 빨래도 더 잘되는 느낌이구!ㅎㅎ가루형세제라서 더 편하게 사용하고있습니당!ㅎㅎㅎ잔여물과 냄새 걱정없는 진짜 진짜 좋은 세제에용!ㅎㅎ가격이 좀 나갈수도있지만 전혀 전혀 아깝지 않은 세제에요!ㅎㅎㅎ세척력이 무엇보다 좋은데!ㅎㅎㅎ 세제 효능이 정말 좋더라구용!ㅎㅎ탈취력 살균력 세척력 다 가진거같아요!ㅎㅎ저희 누나가 애기 키우는데 이거 세제 진짜 좋은세제라고하더라구용!ㅎㅎ누나 반 써보라고 가루 덜어준건데 너무너무 만족해하시네용!ㅎㅎㅎ120회분이라서 넉넉하구요!ㅎㅎㅎ 향도 좋고!ㅎㅎㅎ 세탁하고나면 뽀송해서 좋아용!ㅎㅎ앞으로는 이거 세제만  사용할거같아용!ㅎㅎ 애기 키우는 아기세제 찾으시는분들한테도정말 정말 잘맞을거같습니당!ㅎㅎ 포장도꼼꼼하고 배송도 빠르게와서 만족합니당!ㅎㅎ몰리스서즈 오리지날 론드리 파우더 세탁세제 적극 추천드립니당!ㅎㅎ 좋아용!!ㅎㅎ굿굿',null,'218580',null,'최규정','최규정','COUPANG',7978283872 );</v>
      </c>
      <c r="S2" s="7" t="s">
        <v>240</v>
      </c>
      <c r="U2" t="str">
        <f>TEXT(I2,"yyyymmdd")</f>
        <v>20240624</v>
      </c>
      <c r="V2">
        <f>LEN(F2)</f>
        <v>628</v>
      </c>
      <c r="W2" t="str">
        <f>U2&amp;V2&amp;H2</f>
        <v>20240624628최규정</v>
      </c>
    </row>
    <row r="3" spans="1:23">
      <c r="A3" t="s">
        <v>20</v>
      </c>
      <c r="B3" t="s">
        <v>14</v>
      </c>
      <c r="C3" t="s">
        <v>15</v>
      </c>
      <c r="D3" t="s">
        <v>16</v>
      </c>
      <c r="E3" t="s">
        <v>16</v>
      </c>
      <c r="F3" t="s">
        <v>21</v>
      </c>
      <c r="G3">
        <v>5</v>
      </c>
      <c r="H3" t="s">
        <v>22</v>
      </c>
      <c r="I3" t="s">
        <v>23</v>
      </c>
      <c r="J3" t="s">
        <v>24</v>
      </c>
      <c r="K3">
        <v>218580</v>
      </c>
      <c r="M3" t="s">
        <v>25</v>
      </c>
      <c r="N3" s="5" t="str">
        <f t="shared" ref="N3:N51" si="0">IF(J3=";", "", CONCATENATE("[", SUBSTITUTE(SUBSTITUTE(J3, "&amp;", """"), ";", ""), "]"))</f>
        <v>["https://thumbnail9.coupangcdn.com/thumbnails/local/320/image2/PRODUCTREVIEW/202406/7/2049748835356591151/8273194f-7dfc-4978-98d8-bb4b049fb081.jpg","https://thumbnail6.coupangcdn.com/thumbnails/local/320/image2/PRODUCTREVIEW/202406/7/2049748835356591151/3cf36bfb-8946-463c-8943-2079fec7572d.jpg","https://thumbnail7.coupangcdn.com/thumbnails/local/320/image2/PRODUCTREVIEW/202406/7/2049748835356591151/dff4fa64-8624-41c4-b825-6e850456b28c.jpg","https://thumbnail9.coupangcdn.com/thumbnails/local/320/image2/PRODUCTREVIEW/202406/7/2049748835356591151/18f4fdf6-67e6-43d8-9f31-e61e2ede0ba5.jpg","https://thumbnail7.coupangcdn.com/thumbnails/local/320/image2/PRODUCTREVIEW/202406/7/2049748835356591151/e983f50f-495f-4bb3-9d6c-d14df0980747.jpg"]</v>
      </c>
      <c r="O3" s="6" t="str">
        <f t="shared" ref="O3:O51" si="1">LEFT(I3,19)</f>
        <v>2024.06.07</v>
      </c>
      <c r="P3" s="6" t="str">
        <f t="shared" ref="P3:P51" si="2">"INSERT INTO product_review (created_date, img_urls, rating,text, order_product_id, product_item_id, user_id, writer_name, writer_nickname,channel_type, shopping_mall_product_id) values "&amp;R3</f>
        <v>INSERT INTO product_review (created_date, img_urls, rating,text, order_product_id, product_item_id, user_id, writer_name, writer_nickname,channel_type, shopping_mall_product_id) values ('2024.06.07', '["https://thumbnail9.coupangcdn.com/thumbnails/local/320/image2/PRODUCTREVIEW/202406/7/2049748835356591151/8273194f-7dfc-4978-98d8-bb4b049fb081.jpg","https://thumbnail6.coupangcdn.com/thumbnails/local/320/image2/PRODUCTREVIEW/202406/7/2049748835356591151/3cf36bfb-8946-463c-8943-2079fec7572d.jpg","https://thumbnail7.coupangcdn.com/thumbnails/local/320/image2/PRODUCTREVIEW/202406/7/2049748835356591151/dff4fa64-8624-41c4-b825-6e850456b28c.jpg","https://thumbnail9.coupangcdn.com/thumbnails/local/320/image2/PRODUCTREVIEW/202406/7/2049748835356591151/18f4fdf6-67e6-43d8-9f31-e61e2ede0ba5.jpg","https://thumbnail7.coupangcdn.com/thumbnails/local/320/image2/PRODUCTREVIEW/202406/7/2049748835356591151/e983f50f-495f-4bb3-9d6c-d14df0980747.jpg"]','5','❤️유통기한이 없어요❤️합성성분 100%무첨가 믿고 빨래 할수 있어요❤️120회 사용이 가능 해요❤️아마존 세탁 세제 표백제 1위 제품이예요✅구매목적기존에 쓰던 액체형 유아 세제가 다쓰고 떨어져서 세정력이 좋으면서아이에게도 좋은 합성성분이 안들어가있고 안전한 세제를 찾다가 구매 하게 되었어요✅제품특징세제는 미국산이 좋다고 하는데 미국1위 무합성 세제라고해서 믿고 살수 있었어요알러지 유발 향료 없는 안심할수 있는 무향 세제 예요계면활성제 무첨가로 거품이 나지 않아서 세탁이 되나걱정 을 하신다면 세탁 해보심 아실거 같아요좋은 세제는 거품이 많은 세제가 아닌 거품이적으면서세탁이 잘되는 세제인데 그런 세제인거 같습니다잔여물과 냄새 걱정 없는  확실한 세탁 세제로액체 세제보다 가루세제가 세탁력이 좋다고 해서액체나 캡슐세제로 갔다가 다시 돌아오게 되었어요15도 냉수 부터 40도 온수 까지 용해력 99%로 세제 용해가 잘됩니다탈취력 살균력 시험 테스트 결과 99% 시험 완료 했습니다유통기한이 없는 제품이고 한스쿱120회 세탁 가능한 분량이라 가성비로도 좋은거 같습니다✅실사용 느낀점아이 빨래 하다 보면 안지워져서 세탁 비누로 다시 문대서널어야 될때가 있는데 세탁능력 좋고 항균 탈취까지 완벽한세탁이 되서 좋은 제품인거 같습니다 이번에 다 쓰고 나면 이제품만 사서 써야 될거 같아요',null,'218580',null,'조*진','조*진','COUPANG',7978283872 );</v>
      </c>
      <c r="Q3" s="6" t="str">
        <f t="shared" ref="Q3:Q51" si="3">IF(F3="등록된 리뷰내용이 없습니다", "", P3)</f>
        <v>INSERT INTO product_review (created_date, img_urls, rating,text, order_product_id, product_item_id, user_id, writer_name, writer_nickname,channel_type, shopping_mall_product_id) values ('2024.06.07', '["https://thumbnail9.coupangcdn.com/thumbnails/local/320/image2/PRODUCTREVIEW/202406/7/2049748835356591151/8273194f-7dfc-4978-98d8-bb4b049fb081.jpg","https://thumbnail6.coupangcdn.com/thumbnails/local/320/image2/PRODUCTREVIEW/202406/7/2049748835356591151/3cf36bfb-8946-463c-8943-2079fec7572d.jpg","https://thumbnail7.coupangcdn.com/thumbnails/local/320/image2/PRODUCTREVIEW/202406/7/2049748835356591151/dff4fa64-8624-41c4-b825-6e850456b28c.jpg","https://thumbnail9.coupangcdn.com/thumbnails/local/320/image2/PRODUCTREVIEW/202406/7/2049748835356591151/18f4fdf6-67e6-43d8-9f31-e61e2ede0ba5.jpg","https://thumbnail7.coupangcdn.com/thumbnails/local/320/image2/PRODUCTREVIEW/202406/7/2049748835356591151/e983f50f-495f-4bb3-9d6c-d14df0980747.jpg"]','5','❤️유통기한이 없어요❤️합성성분 100%무첨가 믿고 빨래 할수 있어요❤️120회 사용이 가능 해요❤️아마존 세탁 세제 표백제 1위 제품이예요✅구매목적기존에 쓰던 액체형 유아 세제가 다쓰고 떨어져서 세정력이 좋으면서아이에게도 좋은 합성성분이 안들어가있고 안전한 세제를 찾다가 구매 하게 되었어요✅제품특징세제는 미국산이 좋다고 하는데 미국1위 무합성 세제라고해서 믿고 살수 있었어요알러지 유발 향료 없는 안심할수 있는 무향 세제 예요계면활성제 무첨가로 거품이 나지 않아서 세탁이 되나걱정 을 하신다면 세탁 해보심 아실거 같아요좋은 세제는 거품이 많은 세제가 아닌 거품이적으면서세탁이 잘되는 세제인데 그런 세제인거 같습니다잔여물과 냄새 걱정 없는  확실한 세탁 세제로액체 세제보다 가루세제가 세탁력이 좋다고 해서액체나 캡슐세제로 갔다가 다시 돌아오게 되었어요15도 냉수 부터 40도 온수 까지 용해력 99%로 세제 용해가 잘됩니다탈취력 살균력 시험 테스트 결과 99% 시험 완료 했습니다유통기한이 없는 제품이고 한스쿱120회 세탁 가능한 분량이라 가성비로도 좋은거 같습니다✅실사용 느낀점아이 빨래 하다 보면 안지워져서 세탁 비누로 다시 문대서널어야 될때가 있는데 세탁능력 좋고 항균 탈취까지 완벽한세탁이 되서 좋은 제품인거 같습니다 이번에 다 쓰고 나면 이제품만 사서 써야 될거 같아요',null,'218580',null,'조*진','조*진','COUPANG',7978283872 );</v>
      </c>
      <c r="R3" s="6" t="str">
        <f t="shared" ref="R3:R51" si="4">"('"&amp;O3&amp;"', '"&amp;N3&amp;"','"&amp;G3&amp;"','"&amp;F3&amp;"',null,'"&amp;K3&amp;"',null,'"&amp;H3&amp;"','"&amp;H3&amp;"','COUPANG',"&amp;B3&amp;" );"</f>
        <v>('2024.06.07', '["https://thumbnail9.coupangcdn.com/thumbnails/local/320/image2/PRODUCTREVIEW/202406/7/2049748835356591151/8273194f-7dfc-4978-98d8-bb4b049fb081.jpg","https://thumbnail6.coupangcdn.com/thumbnails/local/320/image2/PRODUCTREVIEW/202406/7/2049748835356591151/3cf36bfb-8946-463c-8943-2079fec7572d.jpg","https://thumbnail7.coupangcdn.com/thumbnails/local/320/image2/PRODUCTREVIEW/202406/7/2049748835356591151/dff4fa64-8624-41c4-b825-6e850456b28c.jpg","https://thumbnail9.coupangcdn.com/thumbnails/local/320/image2/PRODUCTREVIEW/202406/7/2049748835356591151/18f4fdf6-67e6-43d8-9f31-e61e2ede0ba5.jpg","https://thumbnail7.coupangcdn.com/thumbnails/local/320/image2/PRODUCTREVIEW/202406/7/2049748835356591151/e983f50f-495f-4bb3-9d6c-d14df0980747.jpg"]','5','❤️유통기한이 없어요❤️합성성분 100%무첨가 믿고 빨래 할수 있어요❤️120회 사용이 가능 해요❤️아마존 세탁 세제 표백제 1위 제품이예요✅구매목적기존에 쓰던 액체형 유아 세제가 다쓰고 떨어져서 세정력이 좋으면서아이에게도 좋은 합성성분이 안들어가있고 안전한 세제를 찾다가 구매 하게 되었어요✅제품특징세제는 미국산이 좋다고 하는데 미국1위 무합성 세제라고해서 믿고 살수 있었어요알러지 유발 향료 없는 안심할수 있는 무향 세제 예요계면활성제 무첨가로 거품이 나지 않아서 세탁이 되나걱정 을 하신다면 세탁 해보심 아실거 같아요좋은 세제는 거품이 많은 세제가 아닌 거품이적으면서세탁이 잘되는 세제인데 그런 세제인거 같습니다잔여물과 냄새 걱정 없는  확실한 세탁 세제로액체 세제보다 가루세제가 세탁력이 좋다고 해서액체나 캡슐세제로 갔다가 다시 돌아오게 되었어요15도 냉수 부터 40도 온수 까지 용해력 99%로 세제 용해가 잘됩니다탈취력 살균력 시험 테스트 결과 99% 시험 완료 했습니다유통기한이 없는 제품이고 한스쿱120회 세탁 가능한 분량이라 가성비로도 좋은거 같습니다✅실사용 느낀점아이 빨래 하다 보면 안지워져서 세탁 비누로 다시 문대서널어야 될때가 있는데 세탁능력 좋고 항균 탈취까지 완벽한세탁이 되서 좋은 제품인거 같습니다 이번에 다 쓰고 나면 이제품만 사서 써야 될거 같아요',null,'218580',null,'조*진','조*진','COUPANG',7978283872 );</v>
      </c>
      <c r="S3" s="7" t="s">
        <v>240</v>
      </c>
      <c r="U3" t="str">
        <f>TEXT(I3,"yyyymmdd")</f>
        <v>20240607</v>
      </c>
      <c r="V3">
        <f>LEN(F3)</f>
        <v>660</v>
      </c>
      <c r="W3" t="str">
        <f>U3&amp;V3&amp;H3</f>
        <v>20240607660조*진</v>
      </c>
    </row>
    <row r="4" spans="1:23">
      <c r="A4" t="s">
        <v>26</v>
      </c>
      <c r="B4" t="s">
        <v>14</v>
      </c>
      <c r="C4" t="s">
        <v>15</v>
      </c>
      <c r="D4" t="s">
        <v>16</v>
      </c>
      <c r="E4" t="s">
        <v>16</v>
      </c>
      <c r="F4" t="s">
        <v>27</v>
      </c>
      <c r="G4">
        <v>5</v>
      </c>
      <c r="H4" t="s">
        <v>28</v>
      </c>
      <c r="I4" t="s">
        <v>29</v>
      </c>
      <c r="J4" t="s">
        <v>30</v>
      </c>
      <c r="K4">
        <v>218580</v>
      </c>
      <c r="M4" t="s">
        <v>31</v>
      </c>
      <c r="N4" s="5" t="str">
        <f t="shared" si="0"/>
        <v>["https://video.coupangcdn.com/cloud/PRODUCTREVIEW/202406/6/6340334256748717753/9bed382c-6b0c-48b8-a03c-8bd5e6001e81/transcode/thumbnail-00001.png","https://thumbnail10.coupangcdn.com/thumbnails/local/320/image2/PRODUCTREVIEW/202406/6/6340334256748717753/61eb5849-dafc-44f1-b913-3da1db007a0e.jpg","https://thumbnail8.coupangcdn.com/thumbnails/local/320/image2/PRODUCTREVIEW/202406/6/6340334256748717753/512cecd6-734a-4117-b482-d09293ba2700.jpg","https://thumbnail8.coupangcdn.com/thumbnails/local/320/image2/PRODUCTREVIEW/202406/6/6340334256748717753/e3cd60d3-a7ca-422f-b144-d08489f4c6f6.jpg","https://thumbnail10.coupangcdn.com/thumbnails/local/320/image2/PRODUCTREVIEW/202406/6/6340334256748717753/0257a795-3e50-4b81-8309-0c20ce655c2b.jpg","https://thumbnail7.coupangcdn.com/thumbnails/local/320/image2/PRODUCTREVIEW/202406/6/6340334256748717753/d9667baa-315e-4505-9950-7342e077deec.jpg","https://thumbnail10.coupangcdn.com/thumbnails/local/320/image2/PRODUCTREVIEW/202406/6/6340334256748717753/f4a63980-0c0e-4cfd-99a5-6ae781175e3d.jpg","https://thumbnail9.coupangcdn.com/thumbnails/local/320/image2/PRODUCTREVIEW/202406/6/6340334256748717753/37c29dc9-a702-480c-a20e-5bafde9c5fa6.jpg","https://thumbnail9.coupangcdn.com/thumbnails/local/320/image2/PRODUCTREVIEW/202406/6/6340334256748717753/6c8fd463-ac36-4658-9de5-db7125cfeb3a.jpg","https://thumbnail7.coupangcdn.com/thumbnails/local/320/image2/PRODUCTREVIEW/202406/6/6340334256748717753/b75f4c2d-e94c-45ff-93d3-cdddf75b0734.jpg","https://thumbnail7.coupangcdn.com/thumbnails/local/320/image2/PRODUCTREVIEW/202406/6/6340334256748717753/4470241d-d5b7-4dd8-b763-db5d3c9c162b.jpg"]</v>
      </c>
      <c r="O4" s="6" t="str">
        <f t="shared" si="1"/>
        <v>2024.06.06</v>
      </c>
      <c r="P4" s="6" t="str">
        <f t="shared" si="2"/>
        <v>INSERT INTO product_review (created_date, img_urls, rating,text, order_product_id, product_item_id, user_id, writer_name, writer_nickname,channel_type, shopping_mall_product_id) values ('2024.06.06', '["https://video.coupangcdn.com/cloud/PRODUCTREVIEW/202406/6/6340334256748717753/9bed382c-6b0c-48b8-a03c-8bd5e6001e81/transcode/thumbnail-00001.png","https://thumbnail10.coupangcdn.com/thumbnails/local/320/image2/PRODUCTREVIEW/202406/6/6340334256748717753/61eb5849-dafc-44f1-b913-3da1db007a0e.jpg","https://thumbnail8.coupangcdn.com/thumbnails/local/320/image2/PRODUCTREVIEW/202406/6/6340334256748717753/512cecd6-734a-4117-b482-d09293ba2700.jpg","https://thumbnail8.coupangcdn.com/thumbnails/local/320/image2/PRODUCTREVIEW/202406/6/6340334256748717753/e3cd60d3-a7ca-422f-b144-d08489f4c6f6.jpg","https://thumbnail10.coupangcdn.com/thumbnails/local/320/image2/PRODUCTREVIEW/202406/6/6340334256748717753/0257a795-3e50-4b81-8309-0c20ce655c2b.jpg","https://thumbnail7.coupangcdn.com/thumbnails/local/320/image2/PRODUCTREVIEW/202406/6/6340334256748717753/d9667baa-315e-4505-9950-7342e077deec.jpg","https://thumbnail10.coupangcdn.com/thumbnails/local/320/image2/PRODUCTREVIEW/202406/6/6340334256748717753/f4a63980-0c0e-4cfd-99a5-6ae781175e3d.jpg","https://thumbnail9.coupangcdn.com/thumbnails/local/320/image2/PRODUCTREVIEW/202406/6/6340334256748717753/37c29dc9-a702-480c-a20e-5bafde9c5fa6.jpg","https://thumbnail9.coupangcdn.com/thumbnails/local/320/image2/PRODUCTREVIEW/202406/6/6340334256748717753/6c8fd463-ac36-4658-9de5-db7125cfeb3a.jpg","https://thumbnail7.coupangcdn.com/thumbnails/local/320/image2/PRODUCTREVIEW/202406/6/6340334256748717753/b75f4c2d-e94c-45ff-93d3-cdddf75b0734.jpg","https://thumbnail7.coupangcdn.com/thumbnails/local/320/image2/PRODUCTREVIEW/202406/6/6340334256748717753/4470241d-d5b7-4dd8-b763-db5d3c9c162b.jpg"]','5','❗️세탁이 잘되요.❗️안심하고 사용할 수 있어요.❗️물에 잘녹아요.❗️냄새제거가 잘되요.✅️빨래는 자주 할수밖에 없는데 아무래도 세탁을 하기위해서는 합성물질이 들어갈 수 밖에 없다고 하더라구요. 그래서 ✔️믿고 사용할 수 있는 제품을 찾기가 정말 힘들었는데 이 제품은 깔끔하게 사용이 가능한 제품이라고 해서 주문을 했답니다.✅️피부가 예민하고 민감한 편이라 조금만 뭔가 달라져도 트러블이 생기는데요. 특히 입는 옷 같은 경우는 하루중에 가장 많이 피부에 닿여서 그런지 ✔️세제에 따라서 간지러움도 생기더라구요. 이 세탁세제로 세탁을 하고나서는 그런점이 사라져서 좋은 것 같아요.✅️아무리 친환경세제라고 해도 합성성분이 들어갈 수 밖에 없는데요. ✔️소다 베이스로 만들어져있기 때문에 건강은 물론이고 환경까지 생각한 세탁세제인 것 같아서 만족하고 있답니다. 미국 마트에 가면 있는 세제라고 해서 더욱 더 믿음이 가요.✅️많은 분들이 사용하고 추천을 하는데는 이유가 있다고 생각하는데 이 세탁세제를 사용해보니까 저는 만족도가 남다른 것 같아요. ✔️찬물에도 쉽게 녹고 소량만 사용을 해도 세탁이 딱 깔끔하게 되더라구요. ✅️향료가 들어가있지 않지만 세탁을 하고 난뒤에 느껴지는 깔끔한 느낌이 들고 거품이 나지 않는데도 깨끗하게 만들어준답니다. ✔️섬유에 관계없이 사용이 가능하다는점도 만족스럽네요.➡️피부에 닿는 제품이라 어쩔수없이 꼼꼼하게 선택할 수 밖에 없는데 온 가족이 안심하고 사용할 수 있는 제품이라 좋네요.',null,'218580',null,'정*아','정*아','COUPANG',7978283872 );</v>
      </c>
      <c r="Q4" s="6" t="str">
        <f t="shared" si="3"/>
        <v>INSERT INTO product_review (created_date, img_urls, rating,text, order_product_id, product_item_id, user_id, writer_name, writer_nickname,channel_type, shopping_mall_product_id) values ('2024.06.06', '["https://video.coupangcdn.com/cloud/PRODUCTREVIEW/202406/6/6340334256748717753/9bed382c-6b0c-48b8-a03c-8bd5e6001e81/transcode/thumbnail-00001.png","https://thumbnail10.coupangcdn.com/thumbnails/local/320/image2/PRODUCTREVIEW/202406/6/6340334256748717753/61eb5849-dafc-44f1-b913-3da1db007a0e.jpg","https://thumbnail8.coupangcdn.com/thumbnails/local/320/image2/PRODUCTREVIEW/202406/6/6340334256748717753/512cecd6-734a-4117-b482-d09293ba2700.jpg","https://thumbnail8.coupangcdn.com/thumbnails/local/320/image2/PRODUCTREVIEW/202406/6/6340334256748717753/e3cd60d3-a7ca-422f-b144-d08489f4c6f6.jpg","https://thumbnail10.coupangcdn.com/thumbnails/local/320/image2/PRODUCTREVIEW/202406/6/6340334256748717753/0257a795-3e50-4b81-8309-0c20ce655c2b.jpg","https://thumbnail7.coupangcdn.com/thumbnails/local/320/image2/PRODUCTREVIEW/202406/6/6340334256748717753/d9667baa-315e-4505-9950-7342e077deec.jpg","https://thumbnail10.coupangcdn.com/thumbnails/local/320/image2/PRODUCTREVIEW/202406/6/6340334256748717753/f4a63980-0c0e-4cfd-99a5-6ae781175e3d.jpg","https://thumbnail9.coupangcdn.com/thumbnails/local/320/image2/PRODUCTREVIEW/202406/6/6340334256748717753/37c29dc9-a702-480c-a20e-5bafde9c5fa6.jpg","https://thumbnail9.coupangcdn.com/thumbnails/local/320/image2/PRODUCTREVIEW/202406/6/6340334256748717753/6c8fd463-ac36-4658-9de5-db7125cfeb3a.jpg","https://thumbnail7.coupangcdn.com/thumbnails/local/320/image2/PRODUCTREVIEW/202406/6/6340334256748717753/b75f4c2d-e94c-45ff-93d3-cdddf75b0734.jpg","https://thumbnail7.coupangcdn.com/thumbnails/local/320/image2/PRODUCTREVIEW/202406/6/6340334256748717753/4470241d-d5b7-4dd8-b763-db5d3c9c162b.jpg"]','5','❗️세탁이 잘되요.❗️안심하고 사용할 수 있어요.❗️물에 잘녹아요.❗️냄새제거가 잘되요.✅️빨래는 자주 할수밖에 없는데 아무래도 세탁을 하기위해서는 합성물질이 들어갈 수 밖에 없다고 하더라구요. 그래서 ✔️믿고 사용할 수 있는 제품을 찾기가 정말 힘들었는데 이 제품은 깔끔하게 사용이 가능한 제품이라고 해서 주문을 했답니다.✅️피부가 예민하고 민감한 편이라 조금만 뭔가 달라져도 트러블이 생기는데요. 특히 입는 옷 같은 경우는 하루중에 가장 많이 피부에 닿여서 그런지 ✔️세제에 따라서 간지러움도 생기더라구요. 이 세탁세제로 세탁을 하고나서는 그런점이 사라져서 좋은 것 같아요.✅️아무리 친환경세제라고 해도 합성성분이 들어갈 수 밖에 없는데요. ✔️소다 베이스로 만들어져있기 때문에 건강은 물론이고 환경까지 생각한 세탁세제인 것 같아서 만족하고 있답니다. 미국 마트에 가면 있는 세제라고 해서 더욱 더 믿음이 가요.✅️많은 분들이 사용하고 추천을 하는데는 이유가 있다고 생각하는데 이 세탁세제를 사용해보니까 저는 만족도가 남다른 것 같아요. ✔️찬물에도 쉽게 녹고 소량만 사용을 해도 세탁이 딱 깔끔하게 되더라구요. ✅️향료가 들어가있지 않지만 세탁을 하고 난뒤에 느껴지는 깔끔한 느낌이 들고 거품이 나지 않는데도 깨끗하게 만들어준답니다. ✔️섬유에 관계없이 사용이 가능하다는점도 만족스럽네요.➡️피부에 닿는 제품이라 어쩔수없이 꼼꼼하게 선택할 수 밖에 없는데 온 가족이 안심하고 사용할 수 있는 제품이라 좋네요.',null,'218580',null,'정*아','정*아','COUPANG',7978283872 );</v>
      </c>
      <c r="R4" s="6" t="str">
        <f t="shared" si="4"/>
        <v>('2024.06.06', '["https://video.coupangcdn.com/cloud/PRODUCTREVIEW/202406/6/6340334256748717753/9bed382c-6b0c-48b8-a03c-8bd5e6001e81/transcode/thumbnail-00001.png","https://thumbnail10.coupangcdn.com/thumbnails/local/320/image2/PRODUCTREVIEW/202406/6/6340334256748717753/61eb5849-dafc-44f1-b913-3da1db007a0e.jpg","https://thumbnail8.coupangcdn.com/thumbnails/local/320/image2/PRODUCTREVIEW/202406/6/6340334256748717753/512cecd6-734a-4117-b482-d09293ba2700.jpg","https://thumbnail8.coupangcdn.com/thumbnails/local/320/image2/PRODUCTREVIEW/202406/6/6340334256748717753/e3cd60d3-a7ca-422f-b144-d08489f4c6f6.jpg","https://thumbnail10.coupangcdn.com/thumbnails/local/320/image2/PRODUCTREVIEW/202406/6/6340334256748717753/0257a795-3e50-4b81-8309-0c20ce655c2b.jpg","https://thumbnail7.coupangcdn.com/thumbnails/local/320/image2/PRODUCTREVIEW/202406/6/6340334256748717753/d9667baa-315e-4505-9950-7342e077deec.jpg","https://thumbnail10.coupangcdn.com/thumbnails/local/320/image2/PRODUCTREVIEW/202406/6/6340334256748717753/f4a63980-0c0e-4cfd-99a5-6ae781175e3d.jpg","https://thumbnail9.coupangcdn.com/thumbnails/local/320/image2/PRODUCTREVIEW/202406/6/6340334256748717753/37c29dc9-a702-480c-a20e-5bafde9c5fa6.jpg","https://thumbnail9.coupangcdn.com/thumbnails/local/320/image2/PRODUCTREVIEW/202406/6/6340334256748717753/6c8fd463-ac36-4658-9de5-db7125cfeb3a.jpg","https://thumbnail7.coupangcdn.com/thumbnails/local/320/image2/PRODUCTREVIEW/202406/6/6340334256748717753/b75f4c2d-e94c-45ff-93d3-cdddf75b0734.jpg","https://thumbnail7.coupangcdn.com/thumbnails/local/320/image2/PRODUCTREVIEW/202406/6/6340334256748717753/4470241d-d5b7-4dd8-b763-db5d3c9c162b.jpg"]','5','❗️세탁이 잘되요.❗️안심하고 사용할 수 있어요.❗️물에 잘녹아요.❗️냄새제거가 잘되요.✅️빨래는 자주 할수밖에 없는데 아무래도 세탁을 하기위해서는 합성물질이 들어갈 수 밖에 없다고 하더라구요. 그래서 ✔️믿고 사용할 수 있는 제품을 찾기가 정말 힘들었는데 이 제품은 깔끔하게 사용이 가능한 제품이라고 해서 주문을 했답니다.✅️피부가 예민하고 민감한 편이라 조금만 뭔가 달라져도 트러블이 생기는데요. 특히 입는 옷 같은 경우는 하루중에 가장 많이 피부에 닿여서 그런지 ✔️세제에 따라서 간지러움도 생기더라구요. 이 세탁세제로 세탁을 하고나서는 그런점이 사라져서 좋은 것 같아요.✅️아무리 친환경세제라고 해도 합성성분이 들어갈 수 밖에 없는데요. ✔️소다 베이스로 만들어져있기 때문에 건강은 물론이고 환경까지 생각한 세탁세제인 것 같아서 만족하고 있답니다. 미국 마트에 가면 있는 세제라고 해서 더욱 더 믿음이 가요.✅️많은 분들이 사용하고 추천을 하는데는 이유가 있다고 생각하는데 이 세탁세제를 사용해보니까 저는 만족도가 남다른 것 같아요. ✔️찬물에도 쉽게 녹고 소량만 사용을 해도 세탁이 딱 깔끔하게 되더라구요. ✅️향료가 들어가있지 않지만 세탁을 하고 난뒤에 느껴지는 깔끔한 느낌이 들고 거품이 나지 않는데도 깨끗하게 만들어준답니다. ✔️섬유에 관계없이 사용이 가능하다는점도 만족스럽네요.➡️피부에 닿는 제품이라 어쩔수없이 꼼꼼하게 선택할 수 밖에 없는데 온 가족이 안심하고 사용할 수 있는 제품이라 좋네요.',null,'218580',null,'정*아','정*아','COUPANG',7978283872 );</v>
      </c>
      <c r="S4" s="7" t="s">
        <v>240</v>
      </c>
      <c r="U4" t="str">
        <f>TEXT(I4,"yyyymmdd")</f>
        <v>20240606</v>
      </c>
      <c r="V4">
        <f>LEN(F4)</f>
        <v>735</v>
      </c>
      <c r="W4" t="str">
        <f>U4&amp;V4&amp;H4</f>
        <v>20240606735정*아</v>
      </c>
    </row>
    <row r="5" spans="1:23">
      <c r="A5" t="s">
        <v>32</v>
      </c>
      <c r="B5" t="s">
        <v>14</v>
      </c>
      <c r="C5" t="s">
        <v>15</v>
      </c>
      <c r="D5" t="s">
        <v>16</v>
      </c>
      <c r="E5" t="s">
        <v>16</v>
      </c>
      <c r="F5" t="s">
        <v>33</v>
      </c>
      <c r="G5">
        <v>5</v>
      </c>
      <c r="H5" t="s">
        <v>34</v>
      </c>
      <c r="I5" t="s">
        <v>35</v>
      </c>
      <c r="J5" t="s">
        <v>36</v>
      </c>
      <c r="K5">
        <v>218580</v>
      </c>
      <c r="M5" t="s">
        <v>37</v>
      </c>
      <c r="N5" s="5" t="str">
        <f t="shared" si="0"/>
        <v>["https://video.coupangcdn.com/cloud/PRODUCTREVIEW/202405/25/6022042826703334204/a8619d6e-2ff3-43a1-b34f-8ef12f694f88/transcode/thumbnail-00001.png","https://thumbnail6.coupangcdn.com/thumbnails/local/320/image2/PRODUCTREVIEW/202405/25/6022042826703334204/0a3518a0-e980-4c3e-86b5-6410291690c7.jpg","https://thumbnail9.coupangcdn.com/thumbnails/local/320/image2/PRODUCTREVIEW/202405/25/6022042826703334204/823515d7-e4f7-4da4-9b2c-5e7ecbf86d90.jpg","https://thumbnail8.coupangcdn.com/thumbnails/local/320/image2/PRODUCTREVIEW/202405/25/6022042826703334204/357d87a2-de3f-4815-9ae0-81d3d77dea0f.jpg","https://thumbnail7.coupangcdn.com/thumbnails/local/320/image2/PRODUCTREVIEW/202405/25/6022042826703334204/5bc0e1c6-78a4-45ad-99cd-5cfe36261145.jpg","https://thumbnail6.coupangcdn.com/thumbnails/local/320/image2/PRODUCTREVIEW/202405/25/6022042826703334204/3d7d4cac-c572-4aaf-b077-72aa5075aa17.jpg","https://thumbnail8.coupangcdn.com/thumbnails/local/320/image2/PRODUCTREVIEW/202405/25/6022042826703334204/3b4992f8-8051-413a-a5b8-740db87a97c9.jpg","https://thumbnail7.coupangcdn.com/thumbnails/local/320/image2/PRODUCTREVIEW/202405/25/6022042826703334204/e6b0e55b-44bc-43af-990b-0654cb63c112.jpg","https://thumbnail9.coupangcdn.com/thumbnails/local/320/image2/PRODUCTREVIEW/202405/25/6022042826703334204/8870a287-c5da-4c99-88d8-df2581e18de2.jpg"]</v>
      </c>
      <c r="O5" s="6" t="str">
        <f t="shared" si="1"/>
        <v>2024.05.25</v>
      </c>
      <c r="P5" s="6" t="str">
        <f t="shared" si="2"/>
        <v>INSERT INTO product_review (created_date, img_urls, rating,text, order_product_id, product_item_id, user_id, writer_name, writer_nickname,channel_type, shopping_mall_product_id) values ('2024.05.25', '["https://video.coupangcdn.com/cloud/PRODUCTREVIEW/202405/25/6022042826703334204/a8619d6e-2ff3-43a1-b34f-8ef12f694f88/transcode/thumbnail-00001.png","https://thumbnail6.coupangcdn.com/thumbnails/local/320/image2/PRODUCTREVIEW/202405/25/6022042826703334204/0a3518a0-e980-4c3e-86b5-6410291690c7.jpg","https://thumbnail9.coupangcdn.com/thumbnails/local/320/image2/PRODUCTREVIEW/202405/25/6022042826703334204/823515d7-e4f7-4da4-9b2c-5e7ecbf86d90.jpg","https://thumbnail8.coupangcdn.com/thumbnails/local/320/image2/PRODUCTREVIEW/202405/25/6022042826703334204/357d87a2-de3f-4815-9ae0-81d3d77dea0f.jpg","https://thumbnail7.coupangcdn.com/thumbnails/local/320/image2/PRODUCTREVIEW/202405/25/6022042826703334204/5bc0e1c6-78a4-45ad-99cd-5cfe36261145.jpg","https://thumbnail6.coupangcdn.com/thumbnails/local/320/image2/PRODUCTREVIEW/202405/25/6022042826703334204/3d7d4cac-c572-4aaf-b077-72aa5075aa17.jpg","https://thumbnail8.coupangcdn.com/thumbnails/local/320/image2/PRODUCTREVIEW/202405/25/6022042826703334204/3b4992f8-8051-413a-a5b8-740db87a97c9.jpg","https://thumbnail7.coupangcdn.com/thumbnails/local/320/image2/PRODUCTREVIEW/202405/25/6022042826703334204/e6b0e55b-44bc-43af-990b-0654cb63c112.jpg","https://thumbnail9.coupangcdn.com/thumbnails/local/320/image2/PRODUCTREVIEW/202405/25/6022042826703334204/8870a287-c5da-4c99-88d8-df2581e18de2.jpg"]','5','➡️무합성 성분의 유아세제➡️인공향이나지 않는 무향➡️우수한 세탁력⭕️구매이유⭕️엄마가 되고부터 우리아이가 사용하는 모든 제품은신중에 신중을 더해 알아보고 구매하게 되는데아토피가 심하고 피부가 예민한 아이라 옷이나 수건같은 아이 제품은 전용 세탁기에 단독으로 세탁해야 할 만큼 신경을 많이 써서 세탁하고 있어요그러던 중에 미국에 있는 친구가 미국에서 유명한친환경 세제라고 추천해줘서 구매해봤어요안전과 환경을 생각해서 만든 제품이라고 해서더 믿음이 가긴했어요✅️특징 및 장점1️⃣합성성분 무첨가 계면활성제 무첨가무합성성분의 유아세제라 세탁후에는 100%생분해되서 세제 성분이 자연으로 돌아간다고하니얼마나 안전하게 만들었을까 안심하고 씁니다2️⃣세척력 탈취례 살균력까지 모두 갖춘제품아이들옷은 유난히 얼룩자국이 많이 남아 세탁할때마다 번거로웠는데 이 세제를 사용하고 부터는 세탁력 표백력 걱정은 없는것 같아요 아이 수건을 삶아 빨고 나면 새 수건같이 뽀얗게바뀌어 있어요3️⃣세제 잔여물이 남지 않아 안심액체 세제보다 가루 세제를 사용해야 세제잔여물 없이 세탁이 된다고 친정엄마는 항상 말씀하세요 그래서 액체보다는 가루세제를 선호하는편인데 액체거품에 의한 찌꺼기가 남지 않으니 더 안심하고 쓸 수 있어요✨️⭐️✨️⭐️✨️⭐️✨️⭐️✨️⭐️✨️⭐️✨️⭐️재구매여부빨래를 하고 난후 지금까지 사용해본 세제 중에제일 마음에 드는 제품이었어요 손수건이나 수건을 빤 후에 아이 입주변에 트러블이 올라오지 않는걸보고이거다 싶었어요 깔끔하게 세탁되고 세제 잔여물도남지 않는 믿을 수 있는 몰리스서스 유아 세타세제피부 예민한 아이가 있는 집이라면 꼭 한번 사용해보세요 진짜 강추 합니다',null,'218580',null,'이*영','이*영','COUPANG',7978283872 );</v>
      </c>
      <c r="Q5" s="6" t="str">
        <f t="shared" si="3"/>
        <v>INSERT INTO product_review (created_date, img_urls, rating,text, order_product_id, product_item_id, user_id, writer_name, writer_nickname,channel_type, shopping_mall_product_id) values ('2024.05.25', '["https://video.coupangcdn.com/cloud/PRODUCTREVIEW/202405/25/6022042826703334204/a8619d6e-2ff3-43a1-b34f-8ef12f694f88/transcode/thumbnail-00001.png","https://thumbnail6.coupangcdn.com/thumbnails/local/320/image2/PRODUCTREVIEW/202405/25/6022042826703334204/0a3518a0-e980-4c3e-86b5-6410291690c7.jpg","https://thumbnail9.coupangcdn.com/thumbnails/local/320/image2/PRODUCTREVIEW/202405/25/6022042826703334204/823515d7-e4f7-4da4-9b2c-5e7ecbf86d90.jpg","https://thumbnail8.coupangcdn.com/thumbnails/local/320/image2/PRODUCTREVIEW/202405/25/6022042826703334204/357d87a2-de3f-4815-9ae0-81d3d77dea0f.jpg","https://thumbnail7.coupangcdn.com/thumbnails/local/320/image2/PRODUCTREVIEW/202405/25/6022042826703334204/5bc0e1c6-78a4-45ad-99cd-5cfe36261145.jpg","https://thumbnail6.coupangcdn.com/thumbnails/local/320/image2/PRODUCTREVIEW/202405/25/6022042826703334204/3d7d4cac-c572-4aaf-b077-72aa5075aa17.jpg","https://thumbnail8.coupangcdn.com/thumbnails/local/320/image2/PRODUCTREVIEW/202405/25/6022042826703334204/3b4992f8-8051-413a-a5b8-740db87a97c9.jpg","https://thumbnail7.coupangcdn.com/thumbnails/local/320/image2/PRODUCTREVIEW/202405/25/6022042826703334204/e6b0e55b-44bc-43af-990b-0654cb63c112.jpg","https://thumbnail9.coupangcdn.com/thumbnails/local/320/image2/PRODUCTREVIEW/202405/25/6022042826703334204/8870a287-c5da-4c99-88d8-df2581e18de2.jpg"]','5','➡️무합성 성분의 유아세제➡️인공향이나지 않는 무향➡️우수한 세탁력⭕️구매이유⭕️엄마가 되고부터 우리아이가 사용하는 모든 제품은신중에 신중을 더해 알아보고 구매하게 되는데아토피가 심하고 피부가 예민한 아이라 옷이나 수건같은 아이 제품은 전용 세탁기에 단독으로 세탁해야 할 만큼 신경을 많이 써서 세탁하고 있어요그러던 중에 미국에 있는 친구가 미국에서 유명한친환경 세제라고 추천해줘서 구매해봤어요안전과 환경을 생각해서 만든 제품이라고 해서더 믿음이 가긴했어요✅️특징 및 장점1️⃣합성성분 무첨가 계면활성제 무첨가무합성성분의 유아세제라 세탁후에는 100%생분해되서 세제 성분이 자연으로 돌아간다고하니얼마나 안전하게 만들었을까 안심하고 씁니다2️⃣세척력 탈취례 살균력까지 모두 갖춘제품아이들옷은 유난히 얼룩자국이 많이 남아 세탁할때마다 번거로웠는데 이 세제를 사용하고 부터는 세탁력 표백력 걱정은 없는것 같아요 아이 수건을 삶아 빨고 나면 새 수건같이 뽀얗게바뀌어 있어요3️⃣세제 잔여물이 남지 않아 안심액체 세제보다 가루 세제를 사용해야 세제잔여물 없이 세탁이 된다고 친정엄마는 항상 말씀하세요 그래서 액체보다는 가루세제를 선호하는편인데 액체거품에 의한 찌꺼기가 남지 않으니 더 안심하고 쓸 수 있어요✨️⭐️✨️⭐️✨️⭐️✨️⭐️✨️⭐️✨️⭐️✨️⭐️재구매여부빨래를 하고 난후 지금까지 사용해본 세제 중에제일 마음에 드는 제품이었어요 손수건이나 수건을 빤 후에 아이 입주변에 트러블이 올라오지 않는걸보고이거다 싶었어요 깔끔하게 세탁되고 세제 잔여물도남지 않는 믿을 수 있는 몰리스서스 유아 세타세제피부 예민한 아이가 있는 집이라면 꼭 한번 사용해보세요 진짜 강추 합니다',null,'218580',null,'이*영','이*영','COUPANG',7978283872 );</v>
      </c>
      <c r="R5" s="6" t="str">
        <f t="shared" si="4"/>
        <v>('2024.05.25', '["https://video.coupangcdn.com/cloud/PRODUCTREVIEW/202405/25/6022042826703334204/a8619d6e-2ff3-43a1-b34f-8ef12f694f88/transcode/thumbnail-00001.png","https://thumbnail6.coupangcdn.com/thumbnails/local/320/image2/PRODUCTREVIEW/202405/25/6022042826703334204/0a3518a0-e980-4c3e-86b5-6410291690c7.jpg","https://thumbnail9.coupangcdn.com/thumbnails/local/320/image2/PRODUCTREVIEW/202405/25/6022042826703334204/823515d7-e4f7-4da4-9b2c-5e7ecbf86d90.jpg","https://thumbnail8.coupangcdn.com/thumbnails/local/320/image2/PRODUCTREVIEW/202405/25/6022042826703334204/357d87a2-de3f-4815-9ae0-81d3d77dea0f.jpg","https://thumbnail7.coupangcdn.com/thumbnails/local/320/image2/PRODUCTREVIEW/202405/25/6022042826703334204/5bc0e1c6-78a4-45ad-99cd-5cfe36261145.jpg","https://thumbnail6.coupangcdn.com/thumbnails/local/320/image2/PRODUCTREVIEW/202405/25/6022042826703334204/3d7d4cac-c572-4aaf-b077-72aa5075aa17.jpg","https://thumbnail8.coupangcdn.com/thumbnails/local/320/image2/PRODUCTREVIEW/202405/25/6022042826703334204/3b4992f8-8051-413a-a5b8-740db87a97c9.jpg","https://thumbnail7.coupangcdn.com/thumbnails/local/320/image2/PRODUCTREVIEW/202405/25/6022042826703334204/e6b0e55b-44bc-43af-990b-0654cb63c112.jpg","https://thumbnail9.coupangcdn.com/thumbnails/local/320/image2/PRODUCTREVIEW/202405/25/6022042826703334204/8870a287-c5da-4c99-88d8-df2581e18de2.jpg"]','5','➡️무합성 성분의 유아세제➡️인공향이나지 않는 무향➡️우수한 세탁력⭕️구매이유⭕️엄마가 되고부터 우리아이가 사용하는 모든 제품은신중에 신중을 더해 알아보고 구매하게 되는데아토피가 심하고 피부가 예민한 아이라 옷이나 수건같은 아이 제품은 전용 세탁기에 단독으로 세탁해야 할 만큼 신경을 많이 써서 세탁하고 있어요그러던 중에 미국에 있는 친구가 미국에서 유명한친환경 세제라고 추천해줘서 구매해봤어요안전과 환경을 생각해서 만든 제품이라고 해서더 믿음이 가긴했어요✅️특징 및 장점1️⃣합성성분 무첨가 계면활성제 무첨가무합성성분의 유아세제라 세탁후에는 100%생분해되서 세제 성분이 자연으로 돌아간다고하니얼마나 안전하게 만들었을까 안심하고 씁니다2️⃣세척력 탈취례 살균력까지 모두 갖춘제품아이들옷은 유난히 얼룩자국이 많이 남아 세탁할때마다 번거로웠는데 이 세제를 사용하고 부터는 세탁력 표백력 걱정은 없는것 같아요 아이 수건을 삶아 빨고 나면 새 수건같이 뽀얗게바뀌어 있어요3️⃣세제 잔여물이 남지 않아 안심액체 세제보다 가루 세제를 사용해야 세제잔여물 없이 세탁이 된다고 친정엄마는 항상 말씀하세요 그래서 액체보다는 가루세제를 선호하는편인데 액체거품에 의한 찌꺼기가 남지 않으니 더 안심하고 쓸 수 있어요✨️⭐️✨️⭐️✨️⭐️✨️⭐️✨️⭐️✨️⭐️✨️⭐️재구매여부빨래를 하고 난후 지금까지 사용해본 세제 중에제일 마음에 드는 제품이었어요 손수건이나 수건을 빤 후에 아이 입주변에 트러블이 올라오지 않는걸보고이거다 싶었어요 깔끔하게 세탁되고 세제 잔여물도남지 않는 믿을 수 있는 몰리스서스 유아 세타세제피부 예민한 아이가 있는 집이라면 꼭 한번 사용해보세요 진짜 강추 합니다',null,'218580',null,'이*영','이*영','COUPANG',7978283872 );</v>
      </c>
      <c r="S5" s="7" t="s">
        <v>240</v>
      </c>
    </row>
    <row r="6" spans="1:23">
      <c r="A6" t="s">
        <v>38</v>
      </c>
      <c r="B6" t="s">
        <v>14</v>
      </c>
      <c r="C6" t="s">
        <v>15</v>
      </c>
      <c r="D6" t="s">
        <v>16</v>
      </c>
      <c r="E6" t="s">
        <v>16</v>
      </c>
      <c r="F6" t="s">
        <v>39</v>
      </c>
      <c r="G6">
        <v>5</v>
      </c>
      <c r="H6" t="s">
        <v>40</v>
      </c>
      <c r="I6" t="s">
        <v>41</v>
      </c>
      <c r="J6" t="s">
        <v>42</v>
      </c>
      <c r="K6">
        <v>218580</v>
      </c>
      <c r="M6" t="s">
        <v>26</v>
      </c>
      <c r="N6" s="5" t="str">
        <f t="shared" si="0"/>
        <v>["https://thumbnail10.coupangcdn.com/thumbnails/local/320/image2/PRODUCTREVIEW/202405/31/2976596720665510924/b5cf0c3d-2f61-4bb5-be0b-61cb3f08ceb3.jpg","https://thumbnail9.coupangcdn.com/thumbnails/local/320/image2/PRODUCTREVIEW/202405/31/2976596720665510924/c7bfd3a5-4fc8-4559-865f-98d84c28aa8c.jpg","https://thumbnail8.coupangcdn.com/thumbnails/local/320/image2/PRODUCTREVIEW/202405/31/2976596720665510924/dd5fbedc-c362-46ed-9fe6-03576c0d56bb.jpg","https://thumbnail7.coupangcdn.com/thumbnails/local/320/image2/PRODUCTREVIEW/202405/31/2976596720665510924/6790c564-5b9e-4625-9d58-371ff37c2c05.jpg","https://thumbnail9.coupangcdn.com/thumbnails/local/320/image2/PRODUCTREVIEW/202405/31/2976596720665510924/c567bed1-c608-412b-9ee6-3e66807145ab.jpg","https://thumbnail10.coupangcdn.com/thumbnails/local/320/image2/PRODUCTREVIEW/202405/31/2976596720665510924/bfd47c72-851f-4872-9ab4-eb2d06c17988.jpg","https://thumbnail7.coupangcdn.com/thumbnails/local/320/image2/PRODUCTREVIEW/202405/31/2976596720665510924/1774dfba-92dd-4bb1-a34b-29244a34e1f3.jpg","https://thumbnail10.coupangcdn.com/thumbnails/local/320/image2/PRODUCTREVIEW/202405/31/2976596720665510924/0d5505cf-385f-451e-b477-26f30cff2329.jpg","https://thumbnail6.coupangcdn.com/thumbnails/local/320/image2/PRODUCTREVIEW/202405/31/2976596720665510924/3628a627-ed69-4a96-8968-8dc7506f8d8c.jpg","https://thumbnail10.coupangcdn.com/thumbnails/local/320/image2/PRODUCTREVIEW/202405/31/2976596720665510924/89353f0d-5ac3-4741-a8df-4af4082b65df.jpg"]</v>
      </c>
      <c r="O6" s="6" t="str">
        <f t="shared" si="1"/>
        <v>2024.05.31</v>
      </c>
      <c r="P6" s="6" t="str">
        <f t="shared" si="2"/>
        <v>INSERT INTO product_review (created_date, img_urls, rating,text, order_product_id, product_item_id, user_id, writer_name, writer_nickname,channel_type, shopping_mall_product_id) values ('2024.05.31', '["https://thumbnail10.coupangcdn.com/thumbnails/local/320/image2/PRODUCTREVIEW/202405/31/2976596720665510924/b5cf0c3d-2f61-4bb5-be0b-61cb3f08ceb3.jpg","https://thumbnail9.coupangcdn.com/thumbnails/local/320/image2/PRODUCTREVIEW/202405/31/2976596720665510924/c7bfd3a5-4fc8-4559-865f-98d84c28aa8c.jpg","https://thumbnail8.coupangcdn.com/thumbnails/local/320/image2/PRODUCTREVIEW/202405/31/2976596720665510924/dd5fbedc-c362-46ed-9fe6-03576c0d56bb.jpg","https://thumbnail7.coupangcdn.com/thumbnails/local/320/image2/PRODUCTREVIEW/202405/31/2976596720665510924/6790c564-5b9e-4625-9d58-371ff37c2c05.jpg","https://thumbnail9.coupangcdn.com/thumbnails/local/320/image2/PRODUCTREVIEW/202405/31/2976596720665510924/c567bed1-c608-412b-9ee6-3e66807145ab.jpg","https://thumbnail10.coupangcdn.com/thumbnails/local/320/image2/PRODUCTREVIEW/202405/31/2976596720665510924/bfd47c72-851f-4872-9ab4-eb2d06c17988.jpg","https://thumbnail7.coupangcdn.com/thumbnails/local/320/image2/PRODUCTREVIEW/202405/31/2976596720665510924/1774dfba-92dd-4bb1-a34b-29244a34e1f3.jpg","https://thumbnail10.coupangcdn.com/thumbnails/local/320/image2/PRODUCTREVIEW/202405/31/2976596720665510924/0d5505cf-385f-451e-b477-26f30cff2329.jpg","https://thumbnail6.coupangcdn.com/thumbnails/local/320/image2/PRODUCTREVIEW/202405/31/2976596720665510924/3628a627-ed69-4a96-8968-8dc7506f8d8c.jpg","https://thumbnail10.coupangcdn.com/thumbnails/local/320/image2/PRODUCTREVIEW/202405/31/2976596720665510924/89353f0d-5ac3-4741-a8df-4af4082b65df.jpg"]','5','❤️천연성분!!❤️무향!!❤️친환경!!❤️베이킹소다 함유!!❤️고농축!!❤️안전성!!6살4살 애들을 키우고있는 리뷰에 진심인 애둘맘입니다. 아직 아이들 세탁세제  정착못하고 있는 유목민이었는데,올케가 미국에 사는데 추천해줬어요!!이미 미국에선 너무 유명한 제품이라고~둘째가 피부가 민감한편이라 세제부터 로션까지 아무거나 못 써요!!아무거나 쓰면 바로 오돌토돌 땀띠처럼 올라와서...도착하고 바로 세탁해봤는데,넘 만족스러워요!!일단 세탁력 좋고~ 아이가 입고 활동했는데도 피부가 괜찮았어요!!좋은성분 확실하네요♡이제 아이들 세탁세제 정착!!!!!!!!!!!!!ㅡ장점ㅡ1.천연 성분합성 화학물질 없이 천연 성분만을 사용하여 피부 자극이 적고, 민감한 피부나 아토피 환자, 아기 옷 세탁에 적합!!2.무향향료를 첨가하지 않아 향에 민감한 사람들에게 적합!!3.친환경환경을 생각한 성분으로 구성되어 있어 환경 오염을 줄이는 데 도움!!4.베이킹 소다 포함베이킹 소다가 포함되어 있어 세정력과 탈취 효과가 뛰어남!5.고농축120회 세탁 가능한 고농축 제품으로 경제적!!6.안전성유해 화학물질을 배제한 안전한 세정제로 신생아나 유아의 옷 세탁에도 안심하고 사용가능!!',null,'218580',null,'깨비사랑맘','깨비사랑맘','COUPANG',7978283872 );</v>
      </c>
      <c r="Q6" s="6" t="str">
        <f t="shared" si="3"/>
        <v>INSERT INTO product_review (created_date, img_urls, rating,text, order_product_id, product_item_id, user_id, writer_name, writer_nickname,channel_type, shopping_mall_product_id) values ('2024.05.31', '["https://thumbnail10.coupangcdn.com/thumbnails/local/320/image2/PRODUCTREVIEW/202405/31/2976596720665510924/b5cf0c3d-2f61-4bb5-be0b-61cb3f08ceb3.jpg","https://thumbnail9.coupangcdn.com/thumbnails/local/320/image2/PRODUCTREVIEW/202405/31/2976596720665510924/c7bfd3a5-4fc8-4559-865f-98d84c28aa8c.jpg","https://thumbnail8.coupangcdn.com/thumbnails/local/320/image2/PRODUCTREVIEW/202405/31/2976596720665510924/dd5fbedc-c362-46ed-9fe6-03576c0d56bb.jpg","https://thumbnail7.coupangcdn.com/thumbnails/local/320/image2/PRODUCTREVIEW/202405/31/2976596720665510924/6790c564-5b9e-4625-9d58-371ff37c2c05.jpg","https://thumbnail9.coupangcdn.com/thumbnails/local/320/image2/PRODUCTREVIEW/202405/31/2976596720665510924/c567bed1-c608-412b-9ee6-3e66807145ab.jpg","https://thumbnail10.coupangcdn.com/thumbnails/local/320/image2/PRODUCTREVIEW/202405/31/2976596720665510924/bfd47c72-851f-4872-9ab4-eb2d06c17988.jpg","https://thumbnail7.coupangcdn.com/thumbnails/local/320/image2/PRODUCTREVIEW/202405/31/2976596720665510924/1774dfba-92dd-4bb1-a34b-29244a34e1f3.jpg","https://thumbnail10.coupangcdn.com/thumbnails/local/320/image2/PRODUCTREVIEW/202405/31/2976596720665510924/0d5505cf-385f-451e-b477-26f30cff2329.jpg","https://thumbnail6.coupangcdn.com/thumbnails/local/320/image2/PRODUCTREVIEW/202405/31/2976596720665510924/3628a627-ed69-4a96-8968-8dc7506f8d8c.jpg","https://thumbnail10.coupangcdn.com/thumbnails/local/320/image2/PRODUCTREVIEW/202405/31/2976596720665510924/89353f0d-5ac3-4741-a8df-4af4082b65df.jpg"]','5','❤️천연성분!!❤️무향!!❤️친환경!!❤️베이킹소다 함유!!❤️고농축!!❤️안전성!!6살4살 애들을 키우고있는 리뷰에 진심인 애둘맘입니다. 아직 아이들 세탁세제  정착못하고 있는 유목민이었는데,올케가 미국에 사는데 추천해줬어요!!이미 미국에선 너무 유명한 제품이라고~둘째가 피부가 민감한편이라 세제부터 로션까지 아무거나 못 써요!!아무거나 쓰면 바로 오돌토돌 땀띠처럼 올라와서...도착하고 바로 세탁해봤는데,넘 만족스러워요!!일단 세탁력 좋고~ 아이가 입고 활동했는데도 피부가 괜찮았어요!!좋은성분 확실하네요♡이제 아이들 세탁세제 정착!!!!!!!!!!!!!ㅡ장점ㅡ1.천연 성분합성 화학물질 없이 천연 성분만을 사용하여 피부 자극이 적고, 민감한 피부나 아토피 환자, 아기 옷 세탁에 적합!!2.무향향료를 첨가하지 않아 향에 민감한 사람들에게 적합!!3.친환경환경을 생각한 성분으로 구성되어 있어 환경 오염을 줄이는 데 도움!!4.베이킹 소다 포함베이킹 소다가 포함되어 있어 세정력과 탈취 효과가 뛰어남!5.고농축120회 세탁 가능한 고농축 제품으로 경제적!!6.안전성유해 화학물질을 배제한 안전한 세정제로 신생아나 유아의 옷 세탁에도 안심하고 사용가능!!',null,'218580',null,'깨비사랑맘','깨비사랑맘','COUPANG',7978283872 );</v>
      </c>
      <c r="R6" s="6" t="str">
        <f t="shared" si="4"/>
        <v>('2024.05.31', '["https://thumbnail10.coupangcdn.com/thumbnails/local/320/image2/PRODUCTREVIEW/202405/31/2976596720665510924/b5cf0c3d-2f61-4bb5-be0b-61cb3f08ceb3.jpg","https://thumbnail9.coupangcdn.com/thumbnails/local/320/image2/PRODUCTREVIEW/202405/31/2976596720665510924/c7bfd3a5-4fc8-4559-865f-98d84c28aa8c.jpg","https://thumbnail8.coupangcdn.com/thumbnails/local/320/image2/PRODUCTREVIEW/202405/31/2976596720665510924/dd5fbedc-c362-46ed-9fe6-03576c0d56bb.jpg","https://thumbnail7.coupangcdn.com/thumbnails/local/320/image2/PRODUCTREVIEW/202405/31/2976596720665510924/6790c564-5b9e-4625-9d58-371ff37c2c05.jpg","https://thumbnail9.coupangcdn.com/thumbnails/local/320/image2/PRODUCTREVIEW/202405/31/2976596720665510924/c567bed1-c608-412b-9ee6-3e66807145ab.jpg","https://thumbnail10.coupangcdn.com/thumbnails/local/320/image2/PRODUCTREVIEW/202405/31/2976596720665510924/bfd47c72-851f-4872-9ab4-eb2d06c17988.jpg","https://thumbnail7.coupangcdn.com/thumbnails/local/320/image2/PRODUCTREVIEW/202405/31/2976596720665510924/1774dfba-92dd-4bb1-a34b-29244a34e1f3.jpg","https://thumbnail10.coupangcdn.com/thumbnails/local/320/image2/PRODUCTREVIEW/202405/31/2976596720665510924/0d5505cf-385f-451e-b477-26f30cff2329.jpg","https://thumbnail6.coupangcdn.com/thumbnails/local/320/image2/PRODUCTREVIEW/202405/31/2976596720665510924/3628a627-ed69-4a96-8968-8dc7506f8d8c.jpg","https://thumbnail10.coupangcdn.com/thumbnails/local/320/image2/PRODUCTREVIEW/202405/31/2976596720665510924/89353f0d-5ac3-4741-a8df-4af4082b65df.jpg"]','5','❤️천연성분!!❤️무향!!❤️친환경!!❤️베이킹소다 함유!!❤️고농축!!❤️안전성!!6살4살 애들을 키우고있는 리뷰에 진심인 애둘맘입니다. 아직 아이들 세탁세제  정착못하고 있는 유목민이었는데,올케가 미국에 사는데 추천해줬어요!!이미 미국에선 너무 유명한 제품이라고~둘째가 피부가 민감한편이라 세제부터 로션까지 아무거나 못 써요!!아무거나 쓰면 바로 오돌토돌 땀띠처럼 올라와서...도착하고 바로 세탁해봤는데,넘 만족스러워요!!일단 세탁력 좋고~ 아이가 입고 활동했는데도 피부가 괜찮았어요!!좋은성분 확실하네요♡이제 아이들 세탁세제 정착!!!!!!!!!!!!!ㅡ장점ㅡ1.천연 성분합성 화학물질 없이 천연 성분만을 사용하여 피부 자극이 적고, 민감한 피부나 아토피 환자, 아기 옷 세탁에 적합!!2.무향향료를 첨가하지 않아 향에 민감한 사람들에게 적합!!3.친환경환경을 생각한 성분으로 구성되어 있어 환경 오염을 줄이는 데 도움!!4.베이킹 소다 포함베이킹 소다가 포함되어 있어 세정력과 탈취 효과가 뛰어남!5.고농축120회 세탁 가능한 고농축 제품으로 경제적!!6.안전성유해 화학물질을 배제한 안전한 세정제로 신생아나 유아의 옷 세탁에도 안심하고 사용가능!!',null,'218580',null,'깨비사랑맘','깨비사랑맘','COUPANG',7978283872 );</v>
      </c>
      <c r="S6" s="7" t="s">
        <v>240</v>
      </c>
    </row>
    <row r="7" spans="1:23">
      <c r="A7" t="s">
        <v>43</v>
      </c>
      <c r="B7" t="s">
        <v>14</v>
      </c>
      <c r="C7" t="s">
        <v>15</v>
      </c>
      <c r="D7" t="s">
        <v>16</v>
      </c>
      <c r="E7" t="s">
        <v>16</v>
      </c>
      <c r="F7" t="s">
        <v>44</v>
      </c>
      <c r="G7">
        <v>5</v>
      </c>
      <c r="H7" t="s">
        <v>45</v>
      </c>
      <c r="I7" t="s">
        <v>46</v>
      </c>
      <c r="J7" t="s">
        <v>47</v>
      </c>
      <c r="K7">
        <v>218580</v>
      </c>
      <c r="M7" t="s">
        <v>13</v>
      </c>
      <c r="N7" s="5" t="str">
        <f t="shared" si="0"/>
        <v>["https://thumbnail10.coupangcdn.com/thumbnails/local/320/image2/PRODUCTREVIEW/202407/12/4211987327224518198/93b18317-fdf6-44b5-bfef-e6e580fb70cb.jpg","https://thumbnail9.coupangcdn.com/thumbnails/local/320/image2/PRODUCTREVIEW/202407/12/4211987327224518198/cfa5a311-3547-409f-83f3-4502112879c9.jpg","https://thumbnail8.coupangcdn.com/thumbnails/local/320/image2/PRODUCTREVIEW/202407/12/4211987327224518198/5b81e99b-ed05-4963-9642-e3946b376275.jpg","https://thumbnail7.coupangcdn.com/thumbnails/local/320/image2/PRODUCTREVIEW/202407/12/4211987327224518198/2110e28b-51d9-4a20-89a9-2581f8b80ed3.jpg","https://thumbnail10.coupangcdn.com/thumbnails/local/320/image2/PRODUCTREVIEW/202407/12/4211987327224518198/85aedf02-14d9-4cde-b604-aaea28b495b4.jpg","https://thumbnail7.coupangcdn.com/thumbnails/local/320/image2/PRODUCTREVIEW/202407/12/4211987327224518198/3267698a-bd0e-4382-86c0-a5a36b58f7a3.jpg","https://thumbnail7.coupangcdn.com/thumbnails/local/320/image2/PRODUCTREVIEW/202407/12/4211987327224518198/f0ae9d09-e60e-4231-b431-4ae3e3a12724.jpg","https://thumbnail9.coupangcdn.com/thumbnails/local/320/image2/PRODUCTREVIEW/202407/12/4211987327224518198/d4e47d98-6e2d-4f7a-8738-e5bae67e6229.jpg"]</v>
      </c>
      <c r="O7" s="6" t="str">
        <f t="shared" si="1"/>
        <v>2024.07.12</v>
      </c>
      <c r="P7" s="6" t="str">
        <f t="shared" si="2"/>
        <v>INSERT INTO product_review (created_date, img_urls, rating,text, order_product_id, product_item_id, user_id, writer_name, writer_nickname,channel_type, shopping_mall_product_id) values ('2024.07.12', '["https://thumbnail10.coupangcdn.com/thumbnails/local/320/image2/PRODUCTREVIEW/202407/12/4211987327224518198/93b18317-fdf6-44b5-bfef-e6e580fb70cb.jpg","https://thumbnail9.coupangcdn.com/thumbnails/local/320/image2/PRODUCTREVIEW/202407/12/4211987327224518198/cfa5a311-3547-409f-83f3-4502112879c9.jpg","https://thumbnail8.coupangcdn.com/thumbnails/local/320/image2/PRODUCTREVIEW/202407/12/4211987327224518198/5b81e99b-ed05-4963-9642-e3946b376275.jpg","https://thumbnail7.coupangcdn.com/thumbnails/local/320/image2/PRODUCTREVIEW/202407/12/4211987327224518198/2110e28b-51d9-4a20-89a9-2581f8b80ed3.jpg","https://thumbnail10.coupangcdn.com/thumbnails/local/320/image2/PRODUCTREVIEW/202407/12/4211987327224518198/85aedf02-14d9-4cde-b604-aaea28b495b4.jpg","https://thumbnail7.coupangcdn.com/thumbnails/local/320/image2/PRODUCTREVIEW/202407/12/4211987327224518198/3267698a-bd0e-4382-86c0-a5a36b58f7a3.jpg","https://thumbnail7.coupangcdn.com/thumbnails/local/320/image2/PRODUCTREVIEW/202407/12/4211987327224518198/f0ae9d09-e60e-4231-b431-4ae3e3a12724.jpg","https://thumbnail9.coupangcdn.com/thumbnails/local/320/image2/PRODUCTREVIEW/202407/12/4211987327224518198/d4e47d98-6e2d-4f7a-8738-e5bae67e6229.jpg"]','5','아기때부터 아토피가 심해서 알러지반응 나타나는 제품들 최대한 걸르고 고르고 골라서 사용하는데, 이모가 미국에서는 이 제품 많이 사용한다고 추천해주더라고요!!친환경세제라고 해도 세제들에 합성성분이 있다고 하는데 소아과 간호사가 직접 만든 세제라고 하니 더 신뢰가면서 안정성 있을 거 같아 처음 구매해서 사용해봤네요친환경세제라고 사용해보고서도 박박 긁고 힘들어 한적 많은데, 이 제품 사용하고나서는 그런적 1도 없음!!소다베이스 세제라서 꼭 아기 옷감 아니더라도 속옷이나 몸에 직접적으로 닿는 민감한 부분들은 사용하기 좋은 것 같아요:)특히나, 얼룩덜룩 옷에 항상 묻히는 음식물들 하얀옷에도 깨끗하게 표백되는 너무 편안하게 사용중이에요',null,'218580',null,'허*진','허*진','COUPANG',7978283872 );</v>
      </c>
      <c r="Q7" s="6" t="str">
        <f t="shared" si="3"/>
        <v>INSERT INTO product_review (created_date, img_urls, rating,text, order_product_id, product_item_id, user_id, writer_name, writer_nickname,channel_type, shopping_mall_product_id) values ('2024.07.12', '["https://thumbnail10.coupangcdn.com/thumbnails/local/320/image2/PRODUCTREVIEW/202407/12/4211987327224518198/93b18317-fdf6-44b5-bfef-e6e580fb70cb.jpg","https://thumbnail9.coupangcdn.com/thumbnails/local/320/image2/PRODUCTREVIEW/202407/12/4211987327224518198/cfa5a311-3547-409f-83f3-4502112879c9.jpg","https://thumbnail8.coupangcdn.com/thumbnails/local/320/image2/PRODUCTREVIEW/202407/12/4211987327224518198/5b81e99b-ed05-4963-9642-e3946b376275.jpg","https://thumbnail7.coupangcdn.com/thumbnails/local/320/image2/PRODUCTREVIEW/202407/12/4211987327224518198/2110e28b-51d9-4a20-89a9-2581f8b80ed3.jpg","https://thumbnail10.coupangcdn.com/thumbnails/local/320/image2/PRODUCTREVIEW/202407/12/4211987327224518198/85aedf02-14d9-4cde-b604-aaea28b495b4.jpg","https://thumbnail7.coupangcdn.com/thumbnails/local/320/image2/PRODUCTREVIEW/202407/12/4211987327224518198/3267698a-bd0e-4382-86c0-a5a36b58f7a3.jpg","https://thumbnail7.coupangcdn.com/thumbnails/local/320/image2/PRODUCTREVIEW/202407/12/4211987327224518198/f0ae9d09-e60e-4231-b431-4ae3e3a12724.jpg","https://thumbnail9.coupangcdn.com/thumbnails/local/320/image2/PRODUCTREVIEW/202407/12/4211987327224518198/d4e47d98-6e2d-4f7a-8738-e5bae67e6229.jpg"]','5','아기때부터 아토피가 심해서 알러지반응 나타나는 제품들 최대한 걸르고 고르고 골라서 사용하는데, 이모가 미국에서는 이 제품 많이 사용한다고 추천해주더라고요!!친환경세제라고 해도 세제들에 합성성분이 있다고 하는데 소아과 간호사가 직접 만든 세제라고 하니 더 신뢰가면서 안정성 있을 거 같아 처음 구매해서 사용해봤네요친환경세제라고 사용해보고서도 박박 긁고 힘들어 한적 많은데, 이 제품 사용하고나서는 그런적 1도 없음!!소다베이스 세제라서 꼭 아기 옷감 아니더라도 속옷이나 몸에 직접적으로 닿는 민감한 부분들은 사용하기 좋은 것 같아요:)특히나, 얼룩덜룩 옷에 항상 묻히는 음식물들 하얀옷에도 깨끗하게 표백되는 너무 편안하게 사용중이에요',null,'218580',null,'허*진','허*진','COUPANG',7978283872 );</v>
      </c>
      <c r="R7" s="6" t="str">
        <f t="shared" si="4"/>
        <v>('2024.07.12', '["https://thumbnail10.coupangcdn.com/thumbnails/local/320/image2/PRODUCTREVIEW/202407/12/4211987327224518198/93b18317-fdf6-44b5-bfef-e6e580fb70cb.jpg","https://thumbnail9.coupangcdn.com/thumbnails/local/320/image2/PRODUCTREVIEW/202407/12/4211987327224518198/cfa5a311-3547-409f-83f3-4502112879c9.jpg","https://thumbnail8.coupangcdn.com/thumbnails/local/320/image2/PRODUCTREVIEW/202407/12/4211987327224518198/5b81e99b-ed05-4963-9642-e3946b376275.jpg","https://thumbnail7.coupangcdn.com/thumbnails/local/320/image2/PRODUCTREVIEW/202407/12/4211987327224518198/2110e28b-51d9-4a20-89a9-2581f8b80ed3.jpg","https://thumbnail10.coupangcdn.com/thumbnails/local/320/image2/PRODUCTREVIEW/202407/12/4211987327224518198/85aedf02-14d9-4cde-b604-aaea28b495b4.jpg","https://thumbnail7.coupangcdn.com/thumbnails/local/320/image2/PRODUCTREVIEW/202407/12/4211987327224518198/3267698a-bd0e-4382-86c0-a5a36b58f7a3.jpg","https://thumbnail7.coupangcdn.com/thumbnails/local/320/image2/PRODUCTREVIEW/202407/12/4211987327224518198/f0ae9d09-e60e-4231-b431-4ae3e3a12724.jpg","https://thumbnail9.coupangcdn.com/thumbnails/local/320/image2/PRODUCTREVIEW/202407/12/4211987327224518198/d4e47d98-6e2d-4f7a-8738-e5bae67e6229.jpg"]','5','아기때부터 아토피가 심해서 알러지반응 나타나는 제품들 최대한 걸르고 고르고 골라서 사용하는데, 이모가 미국에서는 이 제품 많이 사용한다고 추천해주더라고요!!친환경세제라고 해도 세제들에 합성성분이 있다고 하는데 소아과 간호사가 직접 만든 세제라고 하니 더 신뢰가면서 안정성 있을 거 같아 처음 구매해서 사용해봤네요친환경세제라고 사용해보고서도 박박 긁고 힘들어 한적 많은데, 이 제품 사용하고나서는 그런적 1도 없음!!소다베이스 세제라서 꼭 아기 옷감 아니더라도 속옷이나 몸에 직접적으로 닿는 민감한 부분들은 사용하기 좋은 것 같아요:)특히나, 얼룩덜룩 옷에 항상 묻히는 음식물들 하얀옷에도 깨끗하게 표백되는 너무 편안하게 사용중이에요',null,'218580',null,'허*진','허*진','COUPANG',7978283872 );</v>
      </c>
      <c r="S7" s="7" t="s">
        <v>240</v>
      </c>
    </row>
    <row r="8" spans="1:23">
      <c r="A8" t="s">
        <v>48</v>
      </c>
      <c r="B8" t="s">
        <v>14</v>
      </c>
      <c r="C8" t="s">
        <v>15</v>
      </c>
      <c r="D8" t="s">
        <v>16</v>
      </c>
      <c r="E8" t="s">
        <v>16</v>
      </c>
      <c r="F8" t="s">
        <v>49</v>
      </c>
      <c r="G8">
        <v>5</v>
      </c>
      <c r="H8" t="s">
        <v>50</v>
      </c>
      <c r="I8" t="s">
        <v>51</v>
      </c>
      <c r="J8" t="s">
        <v>52</v>
      </c>
      <c r="K8">
        <v>218580</v>
      </c>
      <c r="M8" t="s">
        <v>13</v>
      </c>
      <c r="N8" s="5" t="str">
        <f t="shared" si="0"/>
        <v>["https://thumbnail6.coupangcdn.com/thumbnails/local/320/image2/PRODUCTREVIEW/202405/22/569740630373177956/9d375e55-3fe4-426b-a4f1-4ade6c9dc666.jpg","https://thumbnail8.coupangcdn.com/thumbnails/local/320/image2/PRODUCTREVIEW/202405/22/569740630373177956/dccc8ee8-f159-471b-a2f2-1ab26f02a731.jpg","https://thumbnail9.coupangcdn.com/thumbnails/local/320/image2/PRODUCTREVIEW/202405/22/569740630373177956/2cd1a988-0158-4c02-b23c-678677db92ae.jpg","https://thumbnail9.coupangcdn.com/thumbnails/local/320/image2/PRODUCTREVIEW/202405/22/569740630373177956/f161001a-24a4-49c9-9dad-34ff2583435e.jpg","https://thumbnail7.coupangcdn.com/thumbnails/local/320/image2/PRODUCTREVIEW/202405/22/569740630373177956/45b033b2-8f47-462c-8002-b1016b053cf4.jpg","https://thumbnail6.coupangcdn.com/thumbnails/local/320/image2/PRODUCTREVIEW/202405/22/569740630373177956/f51d316f-16f4-4a1d-aac1-b4568abf35f8.jpg","https://thumbnail6.coupangcdn.com/thumbnails/local/320/image2/PRODUCTREVIEW/202405/22/569740630373177956/7ba83351-b96c-48b2-9de3-e93a8e7fd747.jpg","https://thumbnail6.coupangcdn.com/thumbnails/local/320/image2/PRODUCTREVIEW/202405/22/569740630373177956/7edc7535-2557-4177-8972-3ac73682015e.jpg","https://thumbnail7.coupangcdn.com/thumbnails/local/320/image2/PRODUCTREVIEW/202405/22/569740630373177956/e1560456-4079-492c-87fb-fce43652aa47.jpg","https://thumbnail8.coupangcdn.com/thumbnails/local/320/image2/PRODUCTREVIEW/202405/22/569740630373177956/518f24a6-2067-4112-9510-4ad313a976c4.jpg"]</v>
      </c>
      <c r="O8" s="6" t="str">
        <f t="shared" si="1"/>
        <v>2024.05.22</v>
      </c>
      <c r="P8" s="6" t="str">
        <f t="shared" si="2"/>
        <v>INSERT INTO product_review (created_date, img_urls, rating,text, order_product_id, product_item_id, user_id, writer_name, writer_nickname,channel_type, shopping_mall_product_id) values ('2024.05.22', '["https://thumbnail6.coupangcdn.com/thumbnails/local/320/image2/PRODUCTREVIEW/202405/22/569740630373177956/9d375e55-3fe4-426b-a4f1-4ade6c9dc666.jpg","https://thumbnail8.coupangcdn.com/thumbnails/local/320/image2/PRODUCTREVIEW/202405/22/569740630373177956/dccc8ee8-f159-471b-a2f2-1ab26f02a731.jpg","https://thumbnail9.coupangcdn.com/thumbnails/local/320/image2/PRODUCTREVIEW/202405/22/569740630373177956/2cd1a988-0158-4c02-b23c-678677db92ae.jpg","https://thumbnail9.coupangcdn.com/thumbnails/local/320/image2/PRODUCTREVIEW/202405/22/569740630373177956/f161001a-24a4-49c9-9dad-34ff2583435e.jpg","https://thumbnail7.coupangcdn.com/thumbnails/local/320/image2/PRODUCTREVIEW/202405/22/569740630373177956/45b033b2-8f47-462c-8002-b1016b053cf4.jpg","https://thumbnail6.coupangcdn.com/thumbnails/local/320/image2/PRODUCTREVIEW/202405/22/569740630373177956/f51d316f-16f4-4a1d-aac1-b4568abf35f8.jpg","https://thumbnail6.coupangcdn.com/thumbnails/local/320/image2/PRODUCTREVIEW/202405/22/569740630373177956/7ba83351-b96c-48b2-9de3-e93a8e7fd747.jpg","https://thumbnail6.coupangcdn.com/thumbnails/local/320/image2/PRODUCTREVIEW/202405/22/569740630373177956/7edc7535-2557-4177-8972-3ac73682015e.jpg","https://thumbnail7.coupangcdn.com/thumbnails/local/320/image2/PRODUCTREVIEW/202405/22/569740630373177956/e1560456-4079-492c-87fb-fce43652aa47.jpg","https://thumbnail8.coupangcdn.com/thumbnails/local/320/image2/PRODUCTREVIEW/202405/22/569740630373177956/518f24a6-2067-4112-9510-4ad313a976c4.jpg"]','5','*✲ﾟ*｡✧━━━━━━━━━━━━━━━━━━✧｡*✲ﾟ*✅ 친환경 세제로 안심하고 사용 가능✅ 아기 옷에도 적합한 소다 성분✅ 얼룩 제거와 냄새 제거 효과✅ 거품 없이 잔여물 걱정 없이 깨끗하게 세탁✅ 냉수부터 온수까지 탁월한 용해력*✲ﾟ*｡✧━━━━━━━━━━━━━━━━━━✧｡*✲ﾟ*✔️ 이 제품을 사용한 후, 세탁에 대한 걱정이 사라졌습니다. 이 친환경 세제는 합성성분이 전혀 들어있지 않아 아이옷에 안심하고 사용할 수 있거든요. 특히, 아이가 알러지나 아토피가 있어서 세제 선택에 신중해야 하는데, 이 제품은 그런 걱정을 덜어주어 좋았습니다.✔️가루세제를 사용하면서 세탁력이 더 좋아진 것을 느꼈지네요. 액체세제보다 더 잘 세탁되는 것 같아요. 소다 베이스의 세제라서 아기 옷감에 안전하다는 점도 마음에 듭니다.✔️세탁 후에도 얼룩이 남아있거나 냄새가 나는 경우가 있었는데, 이 세제를 사용하면서 그런 문제가 해결되었습니다. 무향 세제라서 향기에 민감한 아이에게도 좋네요.✔️이 세제는 냉수부터 온수까지 용해력이 뛰어나서 세탁물에 잔여물이 남지 않아 좋았어요.거품이 나지 않는 세제라서 환경에 더 친화적입니다.✔️미국에 있는 언니가 추천해준 이 세제를 사용하면서, 세탁에 대한 걱정이 쏵~사라지고 아이옷에 안전한 세제를 사용할 수 있어서 만족합니다!',null,'218580',null,'김*희','김*희','COUPANG',7978283872 );</v>
      </c>
      <c r="Q8" s="6" t="str">
        <f t="shared" si="3"/>
        <v>INSERT INTO product_review (created_date, img_urls, rating,text, order_product_id, product_item_id, user_id, writer_name, writer_nickname,channel_type, shopping_mall_product_id) values ('2024.05.22', '["https://thumbnail6.coupangcdn.com/thumbnails/local/320/image2/PRODUCTREVIEW/202405/22/569740630373177956/9d375e55-3fe4-426b-a4f1-4ade6c9dc666.jpg","https://thumbnail8.coupangcdn.com/thumbnails/local/320/image2/PRODUCTREVIEW/202405/22/569740630373177956/dccc8ee8-f159-471b-a2f2-1ab26f02a731.jpg","https://thumbnail9.coupangcdn.com/thumbnails/local/320/image2/PRODUCTREVIEW/202405/22/569740630373177956/2cd1a988-0158-4c02-b23c-678677db92ae.jpg","https://thumbnail9.coupangcdn.com/thumbnails/local/320/image2/PRODUCTREVIEW/202405/22/569740630373177956/f161001a-24a4-49c9-9dad-34ff2583435e.jpg","https://thumbnail7.coupangcdn.com/thumbnails/local/320/image2/PRODUCTREVIEW/202405/22/569740630373177956/45b033b2-8f47-462c-8002-b1016b053cf4.jpg","https://thumbnail6.coupangcdn.com/thumbnails/local/320/image2/PRODUCTREVIEW/202405/22/569740630373177956/f51d316f-16f4-4a1d-aac1-b4568abf35f8.jpg","https://thumbnail6.coupangcdn.com/thumbnails/local/320/image2/PRODUCTREVIEW/202405/22/569740630373177956/7ba83351-b96c-48b2-9de3-e93a8e7fd747.jpg","https://thumbnail6.coupangcdn.com/thumbnails/local/320/image2/PRODUCTREVIEW/202405/22/569740630373177956/7edc7535-2557-4177-8972-3ac73682015e.jpg","https://thumbnail7.coupangcdn.com/thumbnails/local/320/image2/PRODUCTREVIEW/202405/22/569740630373177956/e1560456-4079-492c-87fb-fce43652aa47.jpg","https://thumbnail8.coupangcdn.com/thumbnails/local/320/image2/PRODUCTREVIEW/202405/22/569740630373177956/518f24a6-2067-4112-9510-4ad313a976c4.jpg"]','5','*✲ﾟ*｡✧━━━━━━━━━━━━━━━━━━✧｡*✲ﾟ*✅ 친환경 세제로 안심하고 사용 가능✅ 아기 옷에도 적합한 소다 성분✅ 얼룩 제거와 냄새 제거 효과✅ 거품 없이 잔여물 걱정 없이 깨끗하게 세탁✅ 냉수부터 온수까지 탁월한 용해력*✲ﾟ*｡✧━━━━━━━━━━━━━━━━━━✧｡*✲ﾟ*✔️ 이 제품을 사용한 후, 세탁에 대한 걱정이 사라졌습니다. 이 친환경 세제는 합성성분이 전혀 들어있지 않아 아이옷에 안심하고 사용할 수 있거든요. 특히, 아이가 알러지나 아토피가 있어서 세제 선택에 신중해야 하는데, 이 제품은 그런 걱정을 덜어주어 좋았습니다.✔️가루세제를 사용하면서 세탁력이 더 좋아진 것을 느꼈지네요. 액체세제보다 더 잘 세탁되는 것 같아요. 소다 베이스의 세제라서 아기 옷감에 안전하다는 점도 마음에 듭니다.✔️세탁 후에도 얼룩이 남아있거나 냄새가 나는 경우가 있었는데, 이 세제를 사용하면서 그런 문제가 해결되었습니다. 무향 세제라서 향기에 민감한 아이에게도 좋네요.✔️이 세제는 냉수부터 온수까지 용해력이 뛰어나서 세탁물에 잔여물이 남지 않아 좋았어요.거품이 나지 않는 세제라서 환경에 더 친화적입니다.✔️미국에 있는 언니가 추천해준 이 세제를 사용하면서, 세탁에 대한 걱정이 쏵~사라지고 아이옷에 안전한 세제를 사용할 수 있어서 만족합니다!',null,'218580',null,'김*희','김*희','COUPANG',7978283872 );</v>
      </c>
      <c r="R8" s="6" t="str">
        <f t="shared" si="4"/>
        <v>('2024.05.22', '["https://thumbnail6.coupangcdn.com/thumbnails/local/320/image2/PRODUCTREVIEW/202405/22/569740630373177956/9d375e55-3fe4-426b-a4f1-4ade6c9dc666.jpg","https://thumbnail8.coupangcdn.com/thumbnails/local/320/image2/PRODUCTREVIEW/202405/22/569740630373177956/dccc8ee8-f159-471b-a2f2-1ab26f02a731.jpg","https://thumbnail9.coupangcdn.com/thumbnails/local/320/image2/PRODUCTREVIEW/202405/22/569740630373177956/2cd1a988-0158-4c02-b23c-678677db92ae.jpg","https://thumbnail9.coupangcdn.com/thumbnails/local/320/image2/PRODUCTREVIEW/202405/22/569740630373177956/f161001a-24a4-49c9-9dad-34ff2583435e.jpg","https://thumbnail7.coupangcdn.com/thumbnails/local/320/image2/PRODUCTREVIEW/202405/22/569740630373177956/45b033b2-8f47-462c-8002-b1016b053cf4.jpg","https://thumbnail6.coupangcdn.com/thumbnails/local/320/image2/PRODUCTREVIEW/202405/22/569740630373177956/f51d316f-16f4-4a1d-aac1-b4568abf35f8.jpg","https://thumbnail6.coupangcdn.com/thumbnails/local/320/image2/PRODUCTREVIEW/202405/22/569740630373177956/7ba83351-b96c-48b2-9de3-e93a8e7fd747.jpg","https://thumbnail6.coupangcdn.com/thumbnails/local/320/image2/PRODUCTREVIEW/202405/22/569740630373177956/7edc7535-2557-4177-8972-3ac73682015e.jpg","https://thumbnail7.coupangcdn.com/thumbnails/local/320/image2/PRODUCTREVIEW/202405/22/569740630373177956/e1560456-4079-492c-87fb-fce43652aa47.jpg","https://thumbnail8.coupangcdn.com/thumbnails/local/320/image2/PRODUCTREVIEW/202405/22/569740630373177956/518f24a6-2067-4112-9510-4ad313a976c4.jpg"]','5','*✲ﾟ*｡✧━━━━━━━━━━━━━━━━━━✧｡*✲ﾟ*✅ 친환경 세제로 안심하고 사용 가능✅ 아기 옷에도 적합한 소다 성분✅ 얼룩 제거와 냄새 제거 효과✅ 거품 없이 잔여물 걱정 없이 깨끗하게 세탁✅ 냉수부터 온수까지 탁월한 용해력*✲ﾟ*｡✧━━━━━━━━━━━━━━━━━━✧｡*✲ﾟ*✔️ 이 제품을 사용한 후, 세탁에 대한 걱정이 사라졌습니다. 이 친환경 세제는 합성성분이 전혀 들어있지 않아 아이옷에 안심하고 사용할 수 있거든요. 특히, 아이가 알러지나 아토피가 있어서 세제 선택에 신중해야 하는데, 이 제품은 그런 걱정을 덜어주어 좋았습니다.✔️가루세제를 사용하면서 세탁력이 더 좋아진 것을 느꼈지네요. 액체세제보다 더 잘 세탁되는 것 같아요. 소다 베이스의 세제라서 아기 옷감에 안전하다는 점도 마음에 듭니다.✔️세탁 후에도 얼룩이 남아있거나 냄새가 나는 경우가 있었는데, 이 세제를 사용하면서 그런 문제가 해결되었습니다. 무향 세제라서 향기에 민감한 아이에게도 좋네요.✔️이 세제는 냉수부터 온수까지 용해력이 뛰어나서 세탁물에 잔여물이 남지 않아 좋았어요.거품이 나지 않는 세제라서 환경에 더 친화적입니다.✔️미국에 있는 언니가 추천해준 이 세제를 사용하면서, 세탁에 대한 걱정이 쏵~사라지고 아이옷에 안전한 세제를 사용할 수 있어서 만족합니다!',null,'218580',null,'김*희','김*희','COUPANG',7978283872 );</v>
      </c>
      <c r="S8" s="7" t="s">
        <v>240</v>
      </c>
    </row>
    <row r="9" spans="1:23">
      <c r="A9" t="s">
        <v>53</v>
      </c>
      <c r="B9" t="s">
        <v>14</v>
      </c>
      <c r="C9" t="s">
        <v>15</v>
      </c>
      <c r="D9" t="s">
        <v>16</v>
      </c>
      <c r="E9" t="s">
        <v>16</v>
      </c>
      <c r="F9" t="s">
        <v>54</v>
      </c>
      <c r="G9">
        <v>5</v>
      </c>
      <c r="H9" t="s">
        <v>55</v>
      </c>
      <c r="I9" t="s">
        <v>56</v>
      </c>
      <c r="J9" t="s">
        <v>57</v>
      </c>
      <c r="K9">
        <v>218580</v>
      </c>
      <c r="M9" t="s">
        <v>13</v>
      </c>
      <c r="N9" s="5" t="str">
        <f t="shared" si="0"/>
        <v>["https://thumbnail7.coupangcdn.com/thumbnails/local/320/image2/PRODUCTREVIEW/202406/10/6577782082399657679/ea09463b-c0ac-4f6d-ba6c-74f213c4cdb4.jpg","https://thumbnail7.coupangcdn.com/thumbnails/local/320/image2/PRODUCTREVIEW/202406/10/6577782082399657679/13a93f64-0d91-47c8-a79e-a82145a1e090.jpg","https://thumbnail9.coupangcdn.com/thumbnails/local/320/image2/PRODUCTREVIEW/202406/10/6577782082399657679/1f565aab-b6f0-405d-a5f3-931723734f5c.jpg","https://thumbnail9.coupangcdn.com/thumbnails/local/320/image2/PRODUCTREVIEW/202406/10/6577782082399657679/c30b578f-dc2e-4de4-9e1f-15f8a93c7926.jpg","https://thumbnail7.coupangcdn.com/thumbnails/local/320/image2/PRODUCTREVIEW/202406/10/6577782082399657679/1a8d559a-435e-45c7-b0b7-710bf977fd2c.jpg","https://thumbnail7.coupangcdn.com/thumbnails/local/320/image2/PRODUCTREVIEW/202406/10/6577782082399657679/3020d59c-4b72-4730-b8a3-eb4c2f687820.jpg"]</v>
      </c>
      <c r="O9" s="6" t="str">
        <f t="shared" si="1"/>
        <v>2024.06.10</v>
      </c>
      <c r="P9" s="6" t="str">
        <f t="shared" si="2"/>
        <v>INSERT INTO product_review (created_date, img_urls, rating,text, order_product_id, product_item_id, user_id, writer_name, writer_nickname,channel_type, shopping_mall_product_id) values ('2024.06.10', '["https://thumbnail7.coupangcdn.com/thumbnails/local/320/image2/PRODUCTREVIEW/202406/10/6577782082399657679/ea09463b-c0ac-4f6d-ba6c-74f213c4cdb4.jpg","https://thumbnail7.coupangcdn.com/thumbnails/local/320/image2/PRODUCTREVIEW/202406/10/6577782082399657679/13a93f64-0d91-47c8-a79e-a82145a1e090.jpg","https://thumbnail9.coupangcdn.com/thumbnails/local/320/image2/PRODUCTREVIEW/202406/10/6577782082399657679/1f565aab-b6f0-405d-a5f3-931723734f5c.jpg","https://thumbnail9.coupangcdn.com/thumbnails/local/320/image2/PRODUCTREVIEW/202406/10/6577782082399657679/c30b578f-dc2e-4de4-9e1f-15f8a93c7926.jpg","https://thumbnail7.coupangcdn.com/thumbnails/local/320/image2/PRODUCTREVIEW/202406/10/6577782082399657679/1a8d559a-435e-45c7-b0b7-710bf977fd2c.jpg","https://thumbnail7.coupangcdn.com/thumbnails/local/320/image2/PRODUCTREVIEW/202406/10/6577782082399657679/3020d59c-4b72-4730-b8a3-eb4c2f687820.jpg"]','5','* 아마존 세탁세제 1위* 아기옷 세제 * 합성성분이 없는 세탁세제* 알러지 유발 향료 없음* 계면활성제 무 첨가* 가루세제알러지 있는 아이가 있다 보니까아이옷부터 시작해서 사용하는 제품 성분을 꼼꼼이 보거든요.알러지 때문에 병원에 갔다가 대기실에서 우연찮게 대화하다 이 세제가 괜찮다는 말을 들어서바로 구매해봤어요.아이를 잃고 난 후에 만들었다는 세제8만여종의 합성물질이 없고 계면 활성제도 첨가하지 않았다 하니 맘에 드네요.가루세제이고 입자가 살짝 굵은 편인거 같아요.세탁을 찬물에 했는데 금방 녹는것 같고 거품은 많이 나지 않아요.아이 이불세탁을 했는데 세탁하고 난 후에 만져보니 뽀독뽀독한 느낌이 들어요.얼룩덜룩한 부분도 있었는데 깨끗하게 세탁이 잘 되네요.따로 섬유유연제를 사용하지 않아서 무향제품이라 건조하고 난 후에 냄새가 좀 나지 않을까 했는데전혀 전혀 냄새 없고 깨끗한 향이 나네요~양도 많고 한스푼이면 충분히 세탁가능하니 열심히 써 볼께요~^^',null,'218580',null,'황*수','황*수','COUPANG',7978283872 );</v>
      </c>
      <c r="Q9" s="6" t="str">
        <f t="shared" si="3"/>
        <v>INSERT INTO product_review (created_date, img_urls, rating,text, order_product_id, product_item_id, user_id, writer_name, writer_nickname,channel_type, shopping_mall_product_id) values ('2024.06.10', '["https://thumbnail7.coupangcdn.com/thumbnails/local/320/image2/PRODUCTREVIEW/202406/10/6577782082399657679/ea09463b-c0ac-4f6d-ba6c-74f213c4cdb4.jpg","https://thumbnail7.coupangcdn.com/thumbnails/local/320/image2/PRODUCTREVIEW/202406/10/6577782082399657679/13a93f64-0d91-47c8-a79e-a82145a1e090.jpg","https://thumbnail9.coupangcdn.com/thumbnails/local/320/image2/PRODUCTREVIEW/202406/10/6577782082399657679/1f565aab-b6f0-405d-a5f3-931723734f5c.jpg","https://thumbnail9.coupangcdn.com/thumbnails/local/320/image2/PRODUCTREVIEW/202406/10/6577782082399657679/c30b578f-dc2e-4de4-9e1f-15f8a93c7926.jpg","https://thumbnail7.coupangcdn.com/thumbnails/local/320/image2/PRODUCTREVIEW/202406/10/6577782082399657679/1a8d559a-435e-45c7-b0b7-710bf977fd2c.jpg","https://thumbnail7.coupangcdn.com/thumbnails/local/320/image2/PRODUCTREVIEW/202406/10/6577782082399657679/3020d59c-4b72-4730-b8a3-eb4c2f687820.jpg"]','5','* 아마존 세탁세제 1위* 아기옷 세제 * 합성성분이 없는 세탁세제* 알러지 유발 향료 없음* 계면활성제 무 첨가* 가루세제알러지 있는 아이가 있다 보니까아이옷부터 시작해서 사용하는 제품 성분을 꼼꼼이 보거든요.알러지 때문에 병원에 갔다가 대기실에서 우연찮게 대화하다 이 세제가 괜찮다는 말을 들어서바로 구매해봤어요.아이를 잃고 난 후에 만들었다는 세제8만여종의 합성물질이 없고 계면 활성제도 첨가하지 않았다 하니 맘에 드네요.가루세제이고 입자가 살짝 굵은 편인거 같아요.세탁을 찬물에 했는데 금방 녹는것 같고 거품은 많이 나지 않아요.아이 이불세탁을 했는데 세탁하고 난 후에 만져보니 뽀독뽀독한 느낌이 들어요.얼룩덜룩한 부분도 있었는데 깨끗하게 세탁이 잘 되네요.따로 섬유유연제를 사용하지 않아서 무향제품이라 건조하고 난 후에 냄새가 좀 나지 않을까 했는데전혀 전혀 냄새 없고 깨끗한 향이 나네요~양도 많고 한스푼이면 충분히 세탁가능하니 열심히 써 볼께요~^^',null,'218580',null,'황*수','황*수','COUPANG',7978283872 );</v>
      </c>
      <c r="R9" s="6" t="str">
        <f t="shared" si="4"/>
        <v>('2024.06.10', '["https://thumbnail7.coupangcdn.com/thumbnails/local/320/image2/PRODUCTREVIEW/202406/10/6577782082399657679/ea09463b-c0ac-4f6d-ba6c-74f213c4cdb4.jpg","https://thumbnail7.coupangcdn.com/thumbnails/local/320/image2/PRODUCTREVIEW/202406/10/6577782082399657679/13a93f64-0d91-47c8-a79e-a82145a1e090.jpg","https://thumbnail9.coupangcdn.com/thumbnails/local/320/image2/PRODUCTREVIEW/202406/10/6577782082399657679/1f565aab-b6f0-405d-a5f3-931723734f5c.jpg","https://thumbnail9.coupangcdn.com/thumbnails/local/320/image2/PRODUCTREVIEW/202406/10/6577782082399657679/c30b578f-dc2e-4de4-9e1f-15f8a93c7926.jpg","https://thumbnail7.coupangcdn.com/thumbnails/local/320/image2/PRODUCTREVIEW/202406/10/6577782082399657679/1a8d559a-435e-45c7-b0b7-710bf977fd2c.jpg","https://thumbnail7.coupangcdn.com/thumbnails/local/320/image2/PRODUCTREVIEW/202406/10/6577782082399657679/3020d59c-4b72-4730-b8a3-eb4c2f687820.jpg"]','5','* 아마존 세탁세제 1위* 아기옷 세제 * 합성성분이 없는 세탁세제* 알러지 유발 향료 없음* 계면활성제 무 첨가* 가루세제알러지 있는 아이가 있다 보니까아이옷부터 시작해서 사용하는 제품 성분을 꼼꼼이 보거든요.알러지 때문에 병원에 갔다가 대기실에서 우연찮게 대화하다 이 세제가 괜찮다는 말을 들어서바로 구매해봤어요.아이를 잃고 난 후에 만들었다는 세제8만여종의 합성물질이 없고 계면 활성제도 첨가하지 않았다 하니 맘에 드네요.가루세제이고 입자가 살짝 굵은 편인거 같아요.세탁을 찬물에 했는데 금방 녹는것 같고 거품은 많이 나지 않아요.아이 이불세탁을 했는데 세탁하고 난 후에 만져보니 뽀독뽀독한 느낌이 들어요.얼룩덜룩한 부분도 있었는데 깨끗하게 세탁이 잘 되네요.따로 섬유유연제를 사용하지 않아서 무향제품이라 건조하고 난 후에 냄새가 좀 나지 않을까 했는데전혀 전혀 냄새 없고 깨끗한 향이 나네요~양도 많고 한스푼이면 충분히 세탁가능하니 열심히 써 볼께요~^^',null,'218580',null,'황*수','황*수','COUPANG',7978283872 );</v>
      </c>
      <c r="S9" s="7" t="s">
        <v>240</v>
      </c>
    </row>
    <row r="10" spans="1:23">
      <c r="A10" t="s">
        <v>58</v>
      </c>
      <c r="B10" t="s">
        <v>14</v>
      </c>
      <c r="C10" t="s">
        <v>15</v>
      </c>
      <c r="D10" t="s">
        <v>16</v>
      </c>
      <c r="E10" t="s">
        <v>16</v>
      </c>
      <c r="F10" t="s">
        <v>59</v>
      </c>
      <c r="G10">
        <v>5</v>
      </c>
      <c r="H10" t="s">
        <v>60</v>
      </c>
      <c r="I10" t="s">
        <v>61</v>
      </c>
      <c r="J10" t="s">
        <v>62</v>
      </c>
      <c r="K10">
        <v>218580</v>
      </c>
      <c r="M10" t="s">
        <v>63</v>
      </c>
      <c r="N10" s="5" t="str">
        <f t="shared" si="0"/>
        <v>["https://thumbnail8.coupangcdn.com/thumbnails/local/320/image2/PRODUCTREVIEW/202405/26/5839745924417262004/5acb8b78-60c7-4353-9934-75cea8637147.jpg","https://thumbnail10.coupangcdn.com/thumbnails/local/320/image2/PRODUCTREVIEW/202405/26/5839745924417262004/9ccf87e3-2316-4fd1-995b-8ff47ee21629.jpg","https://thumbnail7.coupangcdn.com/thumbnails/local/320/image2/PRODUCTREVIEW/202405/26/5839745924417262004/d0acf480-ec20-4ebf-b134-5a241e3d6df9.jpg","https://thumbnail6.coupangcdn.com/thumbnails/local/320/image2/PRODUCTREVIEW/202405/26/5839745924417262004/0ffc65ae-a564-4a3d-8145-f3dedbbd92f2.jpg","https://thumbnail6.coupangcdn.com/thumbnails/local/320/image2/PRODUCTREVIEW/202405/26/5839745924417262004/76079504-9634-442f-8a7b-c1d4fc0fec3c.jpg","https://thumbnail9.coupangcdn.com/thumbnails/local/320/image2/PRODUCTREVIEW/202405/26/5839745924417262004/dab2d4c8-d6d3-4d4a-98cc-9c1b35c9e5b2.jpg","https://thumbnail8.coupangcdn.com/thumbnails/local/320/image2/PRODUCTREVIEW/202405/26/5839745924417262004/3fa6a6c1-9f2f-4f08-9f74-93aa0197074d.jpg","https://thumbnail6.coupangcdn.com/thumbnails/local/320/image2/PRODUCTREVIEW/202405/26/5839745924417262004/848e679c-3218-4693-9586-61002faa76c3.jpg","https://thumbnail6.coupangcdn.com/thumbnails/local/320/image2/PRODUCTREVIEW/202405/26/5839745924417262004/a2a286b3-10a6-4f37-ad66-df0b51803083.jpg","https://thumbnail10.coupangcdn.com/thumbnails/local/320/image2/PRODUCTREVIEW/202405/26/5839745924417262004/158cbf56-17d2-4630-b47c-74b65065a704.jpg"]</v>
      </c>
      <c r="O10" s="6" t="str">
        <f t="shared" si="1"/>
        <v>2024.05.26</v>
      </c>
      <c r="P10" s="6" t="str">
        <f t="shared" si="2"/>
        <v>INSERT INTO product_review (created_date, img_urls, rating,text, order_product_id, product_item_id, user_id, writer_name, writer_nickname,channel_type, shopping_mall_product_id) values ('2024.05.26', '["https://thumbnail8.coupangcdn.com/thumbnails/local/320/image2/PRODUCTREVIEW/202405/26/5839745924417262004/5acb8b78-60c7-4353-9934-75cea8637147.jpg","https://thumbnail10.coupangcdn.com/thumbnails/local/320/image2/PRODUCTREVIEW/202405/26/5839745924417262004/9ccf87e3-2316-4fd1-995b-8ff47ee21629.jpg","https://thumbnail7.coupangcdn.com/thumbnails/local/320/image2/PRODUCTREVIEW/202405/26/5839745924417262004/d0acf480-ec20-4ebf-b134-5a241e3d6df9.jpg","https://thumbnail6.coupangcdn.com/thumbnails/local/320/image2/PRODUCTREVIEW/202405/26/5839745924417262004/0ffc65ae-a564-4a3d-8145-f3dedbbd92f2.jpg","https://thumbnail6.coupangcdn.com/thumbnails/local/320/image2/PRODUCTREVIEW/202405/26/5839745924417262004/76079504-9634-442f-8a7b-c1d4fc0fec3c.jpg","https://thumbnail9.coupangcdn.com/thumbnails/local/320/image2/PRODUCTREVIEW/202405/26/5839745924417262004/dab2d4c8-d6d3-4d4a-98cc-9c1b35c9e5b2.jpg","https://thumbnail8.coupangcdn.com/thumbnails/local/320/image2/PRODUCTREVIEW/202405/26/5839745924417262004/3fa6a6c1-9f2f-4f08-9f74-93aa0197074d.jpg","https://thumbnail6.coupangcdn.com/thumbnails/local/320/image2/PRODUCTREVIEW/202405/26/5839745924417262004/848e679c-3218-4693-9586-61002faa76c3.jpg","https://thumbnail6.coupangcdn.com/thumbnails/local/320/image2/PRODUCTREVIEW/202405/26/5839745924417262004/a2a286b3-10a6-4f37-ad66-df0b51803083.jpg","https://thumbnail10.coupangcdn.com/thumbnails/local/320/image2/PRODUCTREVIEW/202405/26/5839745924417262004/158cbf56-17d2-4630-b47c-74b65065a704.jpg"]','5','⬛⬛몰리스서즈 오리지날 론드리 파우더 세탁세제⬛⬛⫘⫘⫘⫘⫘⫘⫘⫘⫘⫘⫘⫘⫘⫘⫘⫘⫘⫘⫘♥️ 미국 1위 세제♥️ 알러지 유발 향료 FREE♥️ 잔여물과 냄새 걱정 없음♥️ 거품 없는 세제⠀ ⠀ ⠀ ⠀ ⠀⠀ ⠀ ⠀ ⠀ ⠀ ⠀ ⠀ ⠀ ⠀ ⠀ ⠀ ⠀ ⠀ ⠀⠀ ⠀ ⠀ ⠀ ⠀ ⠀ ⠀ ✔️ 미국에서 사촌언니가 와서 머무르고 있어요. 언니가 쿠팡에서 생필품 구매한다고 보여달라더니 이 세제는 미국에서부터 쓰던거라 갖고 왔는데 한국에서도 판다고 놀라더라고요. 저한테도 꼭 써보라고 언니가 하나 사준다고 해서 냉큼 구매 했어요.✔️ 아이옷 세탁 하려고 샀는데 합성 성분과 계면활성제가 무첨가라 안심하고 세탁할 수 있어요.⠀ ⠀ ⠀ ⠀ ⠀⠀ ⠀ ⠀ ⠀ ⠀ ⠀ ⠀ ⠀ ⠀ ⠀ ⠀ ⠀ ⠀ ⠀⠀ ⠀ ⠀ ⠀ ⠀ ⠀ ⠀ ✔️ 가루 세제를 잘 안썼었는데 그 이유는 찬물로 세탁을 하는데 잘 녹지 않아서였어요. 근데 몰리스서즈 세제는 냉수에서도 잘 녹고 잔여물 남는 것도 없네요.⠀ ⠀ ⠀ ⠀ ⠀⠀ ⠀ ⠀ ⠀ ⠀ ⠀ ⠀ ⠀ ⠀ ⠀ ⠀ ⠀ ⠀ ⠀⠀ ⠀ ⠀ ⠀ ⠀ ⠀ ⠀ ✔️ 아이가 흰 바지에 빨간 국물을 묻혀 와서 이 세제로 세탁 했는데 흰 바지가 더 하얗게 세탁 되고 빨간 국물도 잘 빠지네요.⠀ ⠀ ⠀ ⠀ ⠀⠀ ⠀ ⠀ ⠀ ⠀ ⠀ ⠀ ⠀ ⠀ ⠀ ⠀ ⠀ ⠀ ⠀⠀ ⠀ ⠀ ⠀ ⠀ ⠀ ⠀ ✔️ 무향 세제예요. 저는 특히 아이들 제품을 고를때는 향 없는 것을 선호 해요. 더 안전하고 믿을 수 있는 느낌 이라 오히려 좋았어요.⠀ ⠀ ⠀ ⠀ ⠀⠀ ⠀ ⠀ ⠀ ⠀ ⠀ ⠀ ⠀ ⠀ ⠀ ⠀ ⠀ ⠀ ⠀⠀ ⠀ ⠀ ⠀ ⠀ ⠀ ⠀ ✅️총평✅️⠀ ⠀ ⠀ ⠀ ⠀⠀ ⠀ ⠀ ⠀ ⠀ ⠀ ⠀ ⠀ ⠀ ⠀ ⠀ ⠀ ⠀ ⠀⠀ ⠀ ⠀ ⠀ ⠀ ⠀ ⠀ 안전한 세제 성분에깨끗한 세탁력 까지미국 1위인 이유를 알겠고선택하지 않을 이유가 없네요. ⠀ ⠀ ⠀ ⠀ ⠀⠀ ⠀ ⠀ ⠀ ⠀ ⠀ ⠀ ⠀ ⠀ ⠀ ⠀ ⠀⠀ ⠀ ⠀ ⠀ ⠀ ⠀ ⠀ ⠀ ⠀ ⠀ ⠀ ⠀ ⠀ ⠀⠀ ⠀ ⠀ ⠀ ⠀ ⠀ ⠀ ⫘⫘⫘⫘⫘⫘⫘⫘⫘⫘⫘⫘⫘⫘⫘⫘⫘⫘⫘',null,'218580',null,'방글기쁨','방글기쁨','COUPANG',7978283872 );</v>
      </c>
      <c r="Q10" s="6" t="str">
        <f t="shared" si="3"/>
        <v>INSERT INTO product_review (created_date, img_urls, rating,text, order_product_id, product_item_id, user_id, writer_name, writer_nickname,channel_type, shopping_mall_product_id) values ('2024.05.26', '["https://thumbnail8.coupangcdn.com/thumbnails/local/320/image2/PRODUCTREVIEW/202405/26/5839745924417262004/5acb8b78-60c7-4353-9934-75cea8637147.jpg","https://thumbnail10.coupangcdn.com/thumbnails/local/320/image2/PRODUCTREVIEW/202405/26/5839745924417262004/9ccf87e3-2316-4fd1-995b-8ff47ee21629.jpg","https://thumbnail7.coupangcdn.com/thumbnails/local/320/image2/PRODUCTREVIEW/202405/26/5839745924417262004/d0acf480-ec20-4ebf-b134-5a241e3d6df9.jpg","https://thumbnail6.coupangcdn.com/thumbnails/local/320/image2/PRODUCTREVIEW/202405/26/5839745924417262004/0ffc65ae-a564-4a3d-8145-f3dedbbd92f2.jpg","https://thumbnail6.coupangcdn.com/thumbnails/local/320/image2/PRODUCTREVIEW/202405/26/5839745924417262004/76079504-9634-442f-8a7b-c1d4fc0fec3c.jpg","https://thumbnail9.coupangcdn.com/thumbnails/local/320/image2/PRODUCTREVIEW/202405/26/5839745924417262004/dab2d4c8-d6d3-4d4a-98cc-9c1b35c9e5b2.jpg","https://thumbnail8.coupangcdn.com/thumbnails/local/320/image2/PRODUCTREVIEW/202405/26/5839745924417262004/3fa6a6c1-9f2f-4f08-9f74-93aa0197074d.jpg","https://thumbnail6.coupangcdn.com/thumbnails/local/320/image2/PRODUCTREVIEW/202405/26/5839745924417262004/848e679c-3218-4693-9586-61002faa76c3.jpg","https://thumbnail6.coupangcdn.com/thumbnails/local/320/image2/PRODUCTREVIEW/202405/26/5839745924417262004/a2a286b3-10a6-4f37-ad66-df0b51803083.jpg","https://thumbnail10.coupangcdn.com/thumbnails/local/320/image2/PRODUCTREVIEW/202405/26/5839745924417262004/158cbf56-17d2-4630-b47c-74b65065a704.jpg"]','5','⬛⬛몰리스서즈 오리지날 론드리 파우더 세탁세제⬛⬛⫘⫘⫘⫘⫘⫘⫘⫘⫘⫘⫘⫘⫘⫘⫘⫘⫘⫘⫘♥️ 미국 1위 세제♥️ 알러지 유발 향료 FREE♥️ 잔여물과 냄새 걱정 없음♥️ 거품 없는 세제⠀ ⠀ ⠀ ⠀ ⠀⠀ ⠀ ⠀ ⠀ ⠀ ⠀ ⠀ ⠀ ⠀ ⠀ ⠀ ⠀ ⠀ ⠀⠀ ⠀ ⠀ ⠀ ⠀ ⠀ ⠀ ✔️ 미국에서 사촌언니가 와서 머무르고 있어요. 언니가 쿠팡에서 생필품 구매한다고 보여달라더니 이 세제는 미국에서부터 쓰던거라 갖고 왔는데 한국에서도 판다고 놀라더라고요. 저한테도 꼭 써보라고 언니가 하나 사준다고 해서 냉큼 구매 했어요.✔️ 아이옷 세탁 하려고 샀는데 합성 성분과 계면활성제가 무첨가라 안심하고 세탁할 수 있어요.⠀ ⠀ ⠀ ⠀ ⠀⠀ ⠀ ⠀ ⠀ ⠀ ⠀ ⠀ ⠀ ⠀ ⠀ ⠀ ⠀ ⠀ ⠀⠀ ⠀ ⠀ ⠀ ⠀ ⠀ ⠀ ✔️ 가루 세제를 잘 안썼었는데 그 이유는 찬물로 세탁을 하는데 잘 녹지 않아서였어요. 근데 몰리스서즈 세제는 냉수에서도 잘 녹고 잔여물 남는 것도 없네요.⠀ ⠀ ⠀ ⠀ ⠀⠀ ⠀ ⠀ ⠀ ⠀ ⠀ ⠀ ⠀ ⠀ ⠀ ⠀ ⠀ ⠀ ⠀⠀ ⠀ ⠀ ⠀ ⠀ ⠀ ⠀ ✔️ 아이가 흰 바지에 빨간 국물을 묻혀 와서 이 세제로 세탁 했는데 흰 바지가 더 하얗게 세탁 되고 빨간 국물도 잘 빠지네요.⠀ ⠀ ⠀ ⠀ ⠀⠀ ⠀ ⠀ ⠀ ⠀ ⠀ ⠀ ⠀ ⠀ ⠀ ⠀ ⠀ ⠀ ⠀⠀ ⠀ ⠀ ⠀ ⠀ ⠀ ⠀ ✔️ 무향 세제예요. 저는 특히 아이들 제품을 고를때는 향 없는 것을 선호 해요. 더 안전하고 믿을 수 있는 느낌 이라 오히려 좋았어요.⠀ ⠀ ⠀ ⠀ ⠀⠀ ⠀ ⠀ ⠀ ⠀ ⠀ ⠀ ⠀ ⠀ ⠀ ⠀ ⠀ ⠀ ⠀⠀ ⠀ ⠀ ⠀ ⠀ ⠀ ⠀ ✅️총평✅️⠀ ⠀ ⠀ ⠀ ⠀⠀ ⠀ ⠀ ⠀ ⠀ ⠀ ⠀ ⠀ ⠀ ⠀ ⠀ ⠀ ⠀ ⠀⠀ ⠀ ⠀ ⠀ ⠀ ⠀ ⠀ 안전한 세제 성분에깨끗한 세탁력 까지미국 1위인 이유를 알겠고선택하지 않을 이유가 없네요. ⠀ ⠀ ⠀ ⠀ ⠀⠀ ⠀ ⠀ ⠀ ⠀ ⠀ ⠀ ⠀ ⠀ ⠀ ⠀ ⠀⠀ ⠀ ⠀ ⠀ ⠀ ⠀ ⠀ ⠀ ⠀ ⠀ ⠀ ⠀ ⠀ ⠀⠀ ⠀ ⠀ ⠀ ⠀ ⠀ ⠀ ⫘⫘⫘⫘⫘⫘⫘⫘⫘⫘⫘⫘⫘⫘⫘⫘⫘⫘⫘',null,'218580',null,'방글기쁨','방글기쁨','COUPANG',7978283872 );</v>
      </c>
      <c r="R10" s="6" t="str">
        <f t="shared" si="4"/>
        <v>('2024.05.26', '["https://thumbnail8.coupangcdn.com/thumbnails/local/320/image2/PRODUCTREVIEW/202405/26/5839745924417262004/5acb8b78-60c7-4353-9934-75cea8637147.jpg","https://thumbnail10.coupangcdn.com/thumbnails/local/320/image2/PRODUCTREVIEW/202405/26/5839745924417262004/9ccf87e3-2316-4fd1-995b-8ff47ee21629.jpg","https://thumbnail7.coupangcdn.com/thumbnails/local/320/image2/PRODUCTREVIEW/202405/26/5839745924417262004/d0acf480-ec20-4ebf-b134-5a241e3d6df9.jpg","https://thumbnail6.coupangcdn.com/thumbnails/local/320/image2/PRODUCTREVIEW/202405/26/5839745924417262004/0ffc65ae-a564-4a3d-8145-f3dedbbd92f2.jpg","https://thumbnail6.coupangcdn.com/thumbnails/local/320/image2/PRODUCTREVIEW/202405/26/5839745924417262004/76079504-9634-442f-8a7b-c1d4fc0fec3c.jpg","https://thumbnail9.coupangcdn.com/thumbnails/local/320/image2/PRODUCTREVIEW/202405/26/5839745924417262004/dab2d4c8-d6d3-4d4a-98cc-9c1b35c9e5b2.jpg","https://thumbnail8.coupangcdn.com/thumbnails/local/320/image2/PRODUCTREVIEW/202405/26/5839745924417262004/3fa6a6c1-9f2f-4f08-9f74-93aa0197074d.jpg","https://thumbnail6.coupangcdn.com/thumbnails/local/320/image2/PRODUCTREVIEW/202405/26/5839745924417262004/848e679c-3218-4693-9586-61002faa76c3.jpg","https://thumbnail6.coupangcdn.com/thumbnails/local/320/image2/PRODUCTREVIEW/202405/26/5839745924417262004/a2a286b3-10a6-4f37-ad66-df0b51803083.jpg","https://thumbnail10.coupangcdn.com/thumbnails/local/320/image2/PRODUCTREVIEW/202405/26/5839745924417262004/158cbf56-17d2-4630-b47c-74b65065a704.jpg"]','5','⬛⬛몰리스서즈 오리지날 론드리 파우더 세탁세제⬛⬛⫘⫘⫘⫘⫘⫘⫘⫘⫘⫘⫘⫘⫘⫘⫘⫘⫘⫘⫘♥️ 미국 1위 세제♥️ 알러지 유발 향료 FREE♥️ 잔여물과 냄새 걱정 없음♥️ 거품 없는 세제⠀ ⠀ ⠀ ⠀ ⠀⠀ ⠀ ⠀ ⠀ ⠀ ⠀ ⠀ ⠀ ⠀ ⠀ ⠀ ⠀ ⠀ ⠀⠀ ⠀ ⠀ ⠀ ⠀ ⠀ ⠀ ✔️ 미국에서 사촌언니가 와서 머무르고 있어요. 언니가 쿠팡에서 생필품 구매한다고 보여달라더니 이 세제는 미국에서부터 쓰던거라 갖고 왔는데 한국에서도 판다고 놀라더라고요. 저한테도 꼭 써보라고 언니가 하나 사준다고 해서 냉큼 구매 했어요.✔️ 아이옷 세탁 하려고 샀는데 합성 성분과 계면활성제가 무첨가라 안심하고 세탁할 수 있어요.⠀ ⠀ ⠀ ⠀ ⠀⠀ ⠀ ⠀ ⠀ ⠀ ⠀ ⠀ ⠀ ⠀ ⠀ ⠀ ⠀ ⠀ ⠀⠀ ⠀ ⠀ ⠀ ⠀ ⠀ ⠀ ✔️ 가루 세제를 잘 안썼었는데 그 이유는 찬물로 세탁을 하는데 잘 녹지 않아서였어요. 근데 몰리스서즈 세제는 냉수에서도 잘 녹고 잔여물 남는 것도 없네요.⠀ ⠀ ⠀ ⠀ ⠀⠀ ⠀ ⠀ ⠀ ⠀ ⠀ ⠀ ⠀ ⠀ ⠀ ⠀ ⠀ ⠀ ⠀⠀ ⠀ ⠀ ⠀ ⠀ ⠀ ⠀ ✔️ 아이가 흰 바지에 빨간 국물을 묻혀 와서 이 세제로 세탁 했는데 흰 바지가 더 하얗게 세탁 되고 빨간 국물도 잘 빠지네요.⠀ ⠀ ⠀ ⠀ ⠀⠀ ⠀ ⠀ ⠀ ⠀ ⠀ ⠀ ⠀ ⠀ ⠀ ⠀ ⠀ ⠀ ⠀⠀ ⠀ ⠀ ⠀ ⠀ ⠀ ⠀ ✔️ 무향 세제예요. 저는 특히 아이들 제품을 고를때는 향 없는 것을 선호 해요. 더 안전하고 믿을 수 있는 느낌 이라 오히려 좋았어요.⠀ ⠀ ⠀ ⠀ ⠀⠀ ⠀ ⠀ ⠀ ⠀ ⠀ ⠀ ⠀ ⠀ ⠀ ⠀ ⠀ ⠀ ⠀⠀ ⠀ ⠀ ⠀ ⠀ ⠀ ⠀ ✅️총평✅️⠀ ⠀ ⠀ ⠀ ⠀⠀ ⠀ ⠀ ⠀ ⠀ ⠀ ⠀ ⠀ ⠀ ⠀ ⠀ ⠀ ⠀ ⠀⠀ ⠀ ⠀ ⠀ ⠀ ⠀ ⠀ 안전한 세제 성분에깨끗한 세탁력 까지미국 1위인 이유를 알겠고선택하지 않을 이유가 없네요. ⠀ ⠀ ⠀ ⠀ ⠀⠀ ⠀ ⠀ ⠀ ⠀ ⠀ ⠀ ⠀ ⠀ ⠀ ⠀ ⠀⠀ ⠀ ⠀ ⠀ ⠀ ⠀ ⠀ ⠀ ⠀ ⠀ ⠀ ⠀ ⠀ ⠀⠀ ⠀ ⠀ ⠀ ⠀ ⠀ ⠀ ⫘⫘⫘⫘⫘⫘⫘⫘⫘⫘⫘⫘⫘⫘⫘⫘⫘⫘⫘',null,'218580',null,'방글기쁨','방글기쁨','COUPANG',7978283872 );</v>
      </c>
      <c r="S10" s="7" t="s">
        <v>240</v>
      </c>
    </row>
    <row r="11" spans="1:23">
      <c r="A11" t="s">
        <v>31</v>
      </c>
      <c r="B11" t="s">
        <v>14</v>
      </c>
      <c r="C11" t="s">
        <v>15</v>
      </c>
      <c r="D11" t="s">
        <v>16</v>
      </c>
      <c r="E11" t="s">
        <v>16</v>
      </c>
      <c r="F11" t="s">
        <v>64</v>
      </c>
      <c r="G11">
        <v>5</v>
      </c>
      <c r="H11" t="s">
        <v>65</v>
      </c>
      <c r="I11" t="s">
        <v>66</v>
      </c>
      <c r="J11" t="s">
        <v>67</v>
      </c>
      <c r="K11">
        <v>218580</v>
      </c>
      <c r="M11" t="s">
        <v>32</v>
      </c>
      <c r="N11" s="5" t="str">
        <f t="shared" si="0"/>
        <v>["https://thumbnail7.coupangcdn.com/thumbnails/local/320/image2/PRODUCTREVIEW/202405/24/1364046079588448110/45083e59-0bc8-4eca-bd5e-668006e7476b.jpg","https://thumbnail10.coupangcdn.com/thumbnails/local/320/image2/PRODUCTREVIEW/202405/24/1364046079588448110/124b45ad-2df3-4095-9209-da79b1d6b43a.jpg","https://thumbnail7.coupangcdn.com/thumbnails/local/320/image2/PRODUCTREVIEW/202405/24/1364046079588448110/d07a6af4-c502-4893-af5f-6e58e5321f71.jpg","https://thumbnail8.coupangcdn.com/thumbnails/local/320/image2/PRODUCTREVIEW/202405/24/1364046079588448110/193a873b-0f84-41b4-b1b2-2fabd2957add.jpg","https://thumbnail8.coupangcdn.com/thumbnails/local/320/image2/PRODUCTREVIEW/202405/24/1364046079588448110/2f63b4b1-619a-4e09-844b-7094f8746859.jpg","https://thumbnail9.coupangcdn.com/thumbnails/local/320/image2/PRODUCTREVIEW/202405/24/1364046079588448110/7619de89-c60b-4260-80eb-b9161fa5f2ef.jpg","https://thumbnail6.coupangcdn.com/thumbnails/local/320/image2/PRODUCTREVIEW/202405/24/1364046079588448110/1f134320-2d80-44d3-b581-a0153f9ab8c1.jpg","https://thumbnail10.coupangcdn.com/thumbnails/local/320/image2/PRODUCTREVIEW/202405/24/1364046079588448110/5c30d337-fa37-4a72-8e82-adc79603dff1.jpg"]</v>
      </c>
      <c r="O11" s="6" t="str">
        <f t="shared" si="1"/>
        <v>2024.05.24</v>
      </c>
      <c r="P11" s="6" t="str">
        <f t="shared" si="2"/>
        <v>INSERT INTO product_review (created_date, img_urls, rating,text, order_product_id, product_item_id, user_id, writer_name, writer_nickname,channel_type, shopping_mall_product_id) values ('2024.05.24', '["https://thumbnail7.coupangcdn.com/thumbnails/local/320/image2/PRODUCTREVIEW/202405/24/1364046079588448110/45083e59-0bc8-4eca-bd5e-668006e7476b.jpg","https://thumbnail10.coupangcdn.com/thumbnails/local/320/image2/PRODUCTREVIEW/202405/24/1364046079588448110/124b45ad-2df3-4095-9209-da79b1d6b43a.jpg","https://thumbnail7.coupangcdn.com/thumbnails/local/320/image2/PRODUCTREVIEW/202405/24/1364046079588448110/d07a6af4-c502-4893-af5f-6e58e5321f71.jpg","https://thumbnail8.coupangcdn.com/thumbnails/local/320/image2/PRODUCTREVIEW/202405/24/1364046079588448110/193a873b-0f84-41b4-b1b2-2fabd2957add.jpg","https://thumbnail8.coupangcdn.com/thumbnails/local/320/image2/PRODUCTREVIEW/202405/24/1364046079588448110/2f63b4b1-619a-4e09-844b-7094f8746859.jpg","https://thumbnail9.coupangcdn.com/thumbnails/local/320/image2/PRODUCTREVIEW/202405/24/1364046079588448110/7619de89-c60b-4260-80eb-b9161fa5f2ef.jpg","https://thumbnail6.coupangcdn.com/thumbnails/local/320/image2/PRODUCTREVIEW/202405/24/1364046079588448110/1f134320-2d80-44d3-b581-a0153f9ab8c1.jpg","https://thumbnail10.coupangcdn.com/thumbnails/local/320/image2/PRODUCTREVIEW/202405/24/1364046079588448110/5c30d337-fa37-4a72-8e82-adc79603dff1.jpg"]','5','피부가 예민한 아이 때문에세탁세제 조금만 안맞는거 써도 자꾸 뭐가 올라와서처음엔 세탁세제 때문인지 모르고다른데서 원인을 찾다가세탁세제가 원인인 것 알고 깜짝 놀라 바로 바꿨어요열심히 알아보고 성분, 리뷰 등 모든 내용 유심히 살펴보고 구매했는데열심히 서치한 보람이 느껴지게끔 좋은 제품 찾아서 기분이 좋습니다!요새 친환경 세제라고 광고하는 제품들유심히 찾아보면 다들 합성성분이 들어 있더라구요.몰리스서즈 제품에는 합성성분이 없이 천연성분으로 구성이 된 제품이라 믿고 사용이 가능합니다.피부가 예민하고 아토피가 있어 가려운 피부를 가지신 분들에게 추천드려요.그리고 확실히요새 캡슐세제다 액상세제다 많이 나오는데세정력은 가루세제가 최고에요!소다 성분이 빨래를 깨끗하게 빨아준다고 하는데천연 베이킹소다 가루가 들어있어 그런지 확실히 흰 빨래가 더욱 희고 깨끗하게 느껴지네요.아이 피부 건강도 지키고 빨래감 퀄리티와 깨끗함도 지키는 좋은 세제 잘 골라서 쓰고있어요.만족스럽습니다.추천해요!',null,'218580',null,'김*람','김*람','COUPANG',7978283872 );</v>
      </c>
      <c r="Q11" s="6" t="str">
        <f t="shared" si="3"/>
        <v>INSERT INTO product_review (created_date, img_urls, rating,text, order_product_id, product_item_id, user_id, writer_name, writer_nickname,channel_type, shopping_mall_product_id) values ('2024.05.24', '["https://thumbnail7.coupangcdn.com/thumbnails/local/320/image2/PRODUCTREVIEW/202405/24/1364046079588448110/45083e59-0bc8-4eca-bd5e-668006e7476b.jpg","https://thumbnail10.coupangcdn.com/thumbnails/local/320/image2/PRODUCTREVIEW/202405/24/1364046079588448110/124b45ad-2df3-4095-9209-da79b1d6b43a.jpg","https://thumbnail7.coupangcdn.com/thumbnails/local/320/image2/PRODUCTREVIEW/202405/24/1364046079588448110/d07a6af4-c502-4893-af5f-6e58e5321f71.jpg","https://thumbnail8.coupangcdn.com/thumbnails/local/320/image2/PRODUCTREVIEW/202405/24/1364046079588448110/193a873b-0f84-41b4-b1b2-2fabd2957add.jpg","https://thumbnail8.coupangcdn.com/thumbnails/local/320/image2/PRODUCTREVIEW/202405/24/1364046079588448110/2f63b4b1-619a-4e09-844b-7094f8746859.jpg","https://thumbnail9.coupangcdn.com/thumbnails/local/320/image2/PRODUCTREVIEW/202405/24/1364046079588448110/7619de89-c60b-4260-80eb-b9161fa5f2ef.jpg","https://thumbnail6.coupangcdn.com/thumbnails/local/320/image2/PRODUCTREVIEW/202405/24/1364046079588448110/1f134320-2d80-44d3-b581-a0153f9ab8c1.jpg","https://thumbnail10.coupangcdn.com/thumbnails/local/320/image2/PRODUCTREVIEW/202405/24/1364046079588448110/5c30d337-fa37-4a72-8e82-adc79603dff1.jpg"]','5','피부가 예민한 아이 때문에세탁세제 조금만 안맞는거 써도 자꾸 뭐가 올라와서처음엔 세탁세제 때문인지 모르고다른데서 원인을 찾다가세탁세제가 원인인 것 알고 깜짝 놀라 바로 바꿨어요열심히 알아보고 성분, 리뷰 등 모든 내용 유심히 살펴보고 구매했는데열심히 서치한 보람이 느껴지게끔 좋은 제품 찾아서 기분이 좋습니다!요새 친환경 세제라고 광고하는 제품들유심히 찾아보면 다들 합성성분이 들어 있더라구요.몰리스서즈 제품에는 합성성분이 없이 천연성분으로 구성이 된 제품이라 믿고 사용이 가능합니다.피부가 예민하고 아토피가 있어 가려운 피부를 가지신 분들에게 추천드려요.그리고 확실히요새 캡슐세제다 액상세제다 많이 나오는데세정력은 가루세제가 최고에요!소다 성분이 빨래를 깨끗하게 빨아준다고 하는데천연 베이킹소다 가루가 들어있어 그런지 확실히 흰 빨래가 더욱 희고 깨끗하게 느껴지네요.아이 피부 건강도 지키고 빨래감 퀄리티와 깨끗함도 지키는 좋은 세제 잘 골라서 쓰고있어요.만족스럽습니다.추천해요!',null,'218580',null,'김*람','김*람','COUPANG',7978283872 );</v>
      </c>
      <c r="R11" s="6" t="str">
        <f t="shared" si="4"/>
        <v>('2024.05.24', '["https://thumbnail7.coupangcdn.com/thumbnails/local/320/image2/PRODUCTREVIEW/202405/24/1364046079588448110/45083e59-0bc8-4eca-bd5e-668006e7476b.jpg","https://thumbnail10.coupangcdn.com/thumbnails/local/320/image2/PRODUCTREVIEW/202405/24/1364046079588448110/124b45ad-2df3-4095-9209-da79b1d6b43a.jpg","https://thumbnail7.coupangcdn.com/thumbnails/local/320/image2/PRODUCTREVIEW/202405/24/1364046079588448110/d07a6af4-c502-4893-af5f-6e58e5321f71.jpg","https://thumbnail8.coupangcdn.com/thumbnails/local/320/image2/PRODUCTREVIEW/202405/24/1364046079588448110/193a873b-0f84-41b4-b1b2-2fabd2957add.jpg","https://thumbnail8.coupangcdn.com/thumbnails/local/320/image2/PRODUCTREVIEW/202405/24/1364046079588448110/2f63b4b1-619a-4e09-844b-7094f8746859.jpg","https://thumbnail9.coupangcdn.com/thumbnails/local/320/image2/PRODUCTREVIEW/202405/24/1364046079588448110/7619de89-c60b-4260-80eb-b9161fa5f2ef.jpg","https://thumbnail6.coupangcdn.com/thumbnails/local/320/image2/PRODUCTREVIEW/202405/24/1364046079588448110/1f134320-2d80-44d3-b581-a0153f9ab8c1.jpg","https://thumbnail10.coupangcdn.com/thumbnails/local/320/image2/PRODUCTREVIEW/202405/24/1364046079588448110/5c30d337-fa37-4a72-8e82-adc79603dff1.jpg"]','5','피부가 예민한 아이 때문에세탁세제 조금만 안맞는거 써도 자꾸 뭐가 올라와서처음엔 세탁세제 때문인지 모르고다른데서 원인을 찾다가세탁세제가 원인인 것 알고 깜짝 놀라 바로 바꿨어요열심히 알아보고 성분, 리뷰 등 모든 내용 유심히 살펴보고 구매했는데열심히 서치한 보람이 느껴지게끔 좋은 제품 찾아서 기분이 좋습니다!요새 친환경 세제라고 광고하는 제품들유심히 찾아보면 다들 합성성분이 들어 있더라구요.몰리스서즈 제품에는 합성성분이 없이 천연성분으로 구성이 된 제품이라 믿고 사용이 가능합니다.피부가 예민하고 아토피가 있어 가려운 피부를 가지신 분들에게 추천드려요.그리고 확실히요새 캡슐세제다 액상세제다 많이 나오는데세정력은 가루세제가 최고에요!소다 성분이 빨래를 깨끗하게 빨아준다고 하는데천연 베이킹소다 가루가 들어있어 그런지 확실히 흰 빨래가 더욱 희고 깨끗하게 느껴지네요.아이 피부 건강도 지키고 빨래감 퀄리티와 깨끗함도 지키는 좋은 세제 잘 골라서 쓰고있어요.만족스럽습니다.추천해요!',null,'218580',null,'김*람','김*람','COUPANG',7978283872 );</v>
      </c>
      <c r="S11" s="7" t="s">
        <v>240</v>
      </c>
    </row>
    <row r="12" spans="1:23">
      <c r="A12" t="s">
        <v>68</v>
      </c>
      <c r="B12" t="s">
        <v>14</v>
      </c>
      <c r="C12" t="s">
        <v>15</v>
      </c>
      <c r="D12" t="s">
        <v>16</v>
      </c>
      <c r="E12" t="s">
        <v>16</v>
      </c>
      <c r="F12" t="s">
        <v>69</v>
      </c>
      <c r="G12">
        <v>5</v>
      </c>
      <c r="H12" t="s">
        <v>70</v>
      </c>
      <c r="I12" t="s">
        <v>41</v>
      </c>
      <c r="J12" t="s">
        <v>71</v>
      </c>
      <c r="K12">
        <v>218580</v>
      </c>
      <c r="M12" t="s">
        <v>37</v>
      </c>
      <c r="N12" s="5" t="str">
        <f t="shared" si="0"/>
        <v>["https://thumbnail6.coupangcdn.com/thumbnails/local/320/image2/PRODUCTREVIEW/202405/31/3278297388931020457/37a1f4f4-b2fe-45c6-a33e-b05584f68f2b.jpg","https://thumbnail6.coupangcdn.com/thumbnails/local/320/image2/PRODUCTREVIEW/202405/31/3278297388931020457/deeded33-9877-477e-b584-9b63ea348c2b.jpg","https://thumbnail6.coupangcdn.com/thumbnails/local/320/image2/PRODUCTREVIEW/202405/31/3278297388931020457/523ea3b1-019f-42d3-8042-bf0c2f036dc3.jpg","https://thumbnail10.coupangcdn.com/thumbnails/local/320/image2/PRODUCTREVIEW/202405/31/3278297388931020457/9ac0b7c9-ad41-46f9-91e5-bd025eb6146d.jpg","https://thumbnail8.coupangcdn.com/thumbnails/local/320/image2/PRODUCTREVIEW/202405/31/3278297388931020457/0e8c1d04-5ce2-4220-80ad-0b89964cca5d.jpg","https://thumbnail8.coupangcdn.com/thumbnails/local/320/image2/PRODUCTREVIEW/202405/31/3278297388931020457/3368caf1-351b-4be0-9a8b-f3c4407431be.jpg","https://thumbnail9.coupangcdn.com/thumbnails/local/320/image2/PRODUCTREVIEW/202405/31/3278297388931020457/ee78a7d8-2bde-43a8-81c2-41df4bd1b0bb.jpg"]</v>
      </c>
      <c r="O12" s="6" t="str">
        <f t="shared" si="1"/>
        <v>2024.05.31</v>
      </c>
      <c r="P12" s="6" t="str">
        <f t="shared" si="2"/>
        <v>INSERT INTO product_review (created_date, img_urls, rating,text, order_product_id, product_item_id, user_id, writer_name, writer_nickname,channel_type, shopping_mall_product_id) values ('2024.05.31', '["https://thumbnail6.coupangcdn.com/thumbnails/local/320/image2/PRODUCTREVIEW/202405/31/3278297388931020457/37a1f4f4-b2fe-45c6-a33e-b05584f68f2b.jpg","https://thumbnail6.coupangcdn.com/thumbnails/local/320/image2/PRODUCTREVIEW/202405/31/3278297388931020457/deeded33-9877-477e-b584-9b63ea348c2b.jpg","https://thumbnail6.coupangcdn.com/thumbnails/local/320/image2/PRODUCTREVIEW/202405/31/3278297388931020457/523ea3b1-019f-42d3-8042-bf0c2f036dc3.jpg","https://thumbnail10.coupangcdn.com/thumbnails/local/320/image2/PRODUCTREVIEW/202405/31/3278297388931020457/9ac0b7c9-ad41-46f9-91e5-bd025eb6146d.jpg","https://thumbnail8.coupangcdn.com/thumbnails/local/320/image2/PRODUCTREVIEW/202405/31/3278297388931020457/0e8c1d04-5ce2-4220-80ad-0b89964cca5d.jpg","https://thumbnail8.coupangcdn.com/thumbnails/local/320/image2/PRODUCTREVIEW/202405/31/3278297388931020457/3368caf1-351b-4be0-9a8b-f3c4407431be.jpg","https://thumbnail9.coupangcdn.com/thumbnails/local/320/image2/PRODUCTREVIEW/202405/31/3278297388931020457/ee78a7d8-2bde-43a8-81c2-41df4bd1b0bb.jpg"]','5','제가 나이가 들어도 피부 약한건 안고쳐지더라구요피부가 남들보다 정말 많이 약하고 예민한 편이라..일반 세탁 세제 사용후에는 항상 알레르기 반응이 생겨서아기들 옷에도 사용 가능한 저자극 세탁세제 찾아보다가 구매하게 되었네요대체로 알레르기 증상으로는 피부가 하루종일 가렵고발진이 일어나며 붉은 반점이 생기며 오돌토돌 여드름 등여러가지 알레르기 반응이 생길만큼 피부가 약해요찾아보니 친환경 세제에 합성성분이 일절 들어있지 않고소다 베이스의 세제라 아이들에게 안전하다고 하더라구요일반 친환경 세제라고 알려져 있는 제품들에도다 합성성분이 들어있다고해서 더욱 충격 받았었죠..제가 아토피는 없지만 더 예민한 피부인데아토피 있는 아이들이나 어른들에게도 좋을것 같았어요가루가 완전 고입자라 물에도 쉽게 녹고안에 스푼도 들어 있어서 사용하기도 편리하고대용량이라 오랫동안 사용 가능해서 좋네요이제 세제 바꾸고 알러지 없애겠습니다 !!!!',null,'218580',null,'하늘의뜻','하늘의뜻','COUPANG',7978283872 );</v>
      </c>
      <c r="Q12" s="6" t="str">
        <f t="shared" si="3"/>
        <v>INSERT INTO product_review (created_date, img_urls, rating,text, order_product_id, product_item_id, user_id, writer_name, writer_nickname,channel_type, shopping_mall_product_id) values ('2024.05.31', '["https://thumbnail6.coupangcdn.com/thumbnails/local/320/image2/PRODUCTREVIEW/202405/31/3278297388931020457/37a1f4f4-b2fe-45c6-a33e-b05584f68f2b.jpg","https://thumbnail6.coupangcdn.com/thumbnails/local/320/image2/PRODUCTREVIEW/202405/31/3278297388931020457/deeded33-9877-477e-b584-9b63ea348c2b.jpg","https://thumbnail6.coupangcdn.com/thumbnails/local/320/image2/PRODUCTREVIEW/202405/31/3278297388931020457/523ea3b1-019f-42d3-8042-bf0c2f036dc3.jpg","https://thumbnail10.coupangcdn.com/thumbnails/local/320/image2/PRODUCTREVIEW/202405/31/3278297388931020457/9ac0b7c9-ad41-46f9-91e5-bd025eb6146d.jpg","https://thumbnail8.coupangcdn.com/thumbnails/local/320/image2/PRODUCTREVIEW/202405/31/3278297388931020457/0e8c1d04-5ce2-4220-80ad-0b89964cca5d.jpg","https://thumbnail8.coupangcdn.com/thumbnails/local/320/image2/PRODUCTREVIEW/202405/31/3278297388931020457/3368caf1-351b-4be0-9a8b-f3c4407431be.jpg","https://thumbnail9.coupangcdn.com/thumbnails/local/320/image2/PRODUCTREVIEW/202405/31/3278297388931020457/ee78a7d8-2bde-43a8-81c2-41df4bd1b0bb.jpg"]','5','제가 나이가 들어도 피부 약한건 안고쳐지더라구요피부가 남들보다 정말 많이 약하고 예민한 편이라..일반 세탁 세제 사용후에는 항상 알레르기 반응이 생겨서아기들 옷에도 사용 가능한 저자극 세탁세제 찾아보다가 구매하게 되었네요대체로 알레르기 증상으로는 피부가 하루종일 가렵고발진이 일어나며 붉은 반점이 생기며 오돌토돌 여드름 등여러가지 알레르기 반응이 생길만큼 피부가 약해요찾아보니 친환경 세제에 합성성분이 일절 들어있지 않고소다 베이스의 세제라 아이들에게 안전하다고 하더라구요일반 친환경 세제라고 알려져 있는 제품들에도다 합성성분이 들어있다고해서 더욱 충격 받았었죠..제가 아토피는 없지만 더 예민한 피부인데아토피 있는 아이들이나 어른들에게도 좋을것 같았어요가루가 완전 고입자라 물에도 쉽게 녹고안에 스푼도 들어 있어서 사용하기도 편리하고대용량이라 오랫동안 사용 가능해서 좋네요이제 세제 바꾸고 알러지 없애겠습니다 !!!!',null,'218580',null,'하늘의뜻','하늘의뜻','COUPANG',7978283872 );</v>
      </c>
      <c r="R12" s="6" t="str">
        <f t="shared" si="4"/>
        <v>('2024.05.31', '["https://thumbnail6.coupangcdn.com/thumbnails/local/320/image2/PRODUCTREVIEW/202405/31/3278297388931020457/37a1f4f4-b2fe-45c6-a33e-b05584f68f2b.jpg","https://thumbnail6.coupangcdn.com/thumbnails/local/320/image2/PRODUCTREVIEW/202405/31/3278297388931020457/deeded33-9877-477e-b584-9b63ea348c2b.jpg","https://thumbnail6.coupangcdn.com/thumbnails/local/320/image2/PRODUCTREVIEW/202405/31/3278297388931020457/523ea3b1-019f-42d3-8042-bf0c2f036dc3.jpg","https://thumbnail10.coupangcdn.com/thumbnails/local/320/image2/PRODUCTREVIEW/202405/31/3278297388931020457/9ac0b7c9-ad41-46f9-91e5-bd025eb6146d.jpg","https://thumbnail8.coupangcdn.com/thumbnails/local/320/image2/PRODUCTREVIEW/202405/31/3278297388931020457/0e8c1d04-5ce2-4220-80ad-0b89964cca5d.jpg","https://thumbnail8.coupangcdn.com/thumbnails/local/320/image2/PRODUCTREVIEW/202405/31/3278297388931020457/3368caf1-351b-4be0-9a8b-f3c4407431be.jpg","https://thumbnail9.coupangcdn.com/thumbnails/local/320/image2/PRODUCTREVIEW/202405/31/3278297388931020457/ee78a7d8-2bde-43a8-81c2-41df4bd1b0bb.jpg"]','5','제가 나이가 들어도 피부 약한건 안고쳐지더라구요피부가 남들보다 정말 많이 약하고 예민한 편이라..일반 세탁 세제 사용후에는 항상 알레르기 반응이 생겨서아기들 옷에도 사용 가능한 저자극 세탁세제 찾아보다가 구매하게 되었네요대체로 알레르기 증상으로는 피부가 하루종일 가렵고발진이 일어나며 붉은 반점이 생기며 오돌토돌 여드름 등여러가지 알레르기 반응이 생길만큼 피부가 약해요찾아보니 친환경 세제에 합성성분이 일절 들어있지 않고소다 베이스의 세제라 아이들에게 안전하다고 하더라구요일반 친환경 세제라고 알려져 있는 제품들에도다 합성성분이 들어있다고해서 더욱 충격 받았었죠..제가 아토피는 없지만 더 예민한 피부인데아토피 있는 아이들이나 어른들에게도 좋을것 같았어요가루가 완전 고입자라 물에도 쉽게 녹고안에 스푼도 들어 있어서 사용하기도 편리하고대용량이라 오랫동안 사용 가능해서 좋네요이제 세제 바꾸고 알러지 없애겠습니다 !!!!',null,'218580',null,'하늘의뜻','하늘의뜻','COUPANG',7978283872 );</v>
      </c>
      <c r="S12" s="7" t="s">
        <v>240</v>
      </c>
    </row>
    <row r="13" spans="1:23">
      <c r="A13" t="s">
        <v>72</v>
      </c>
      <c r="B13" t="s">
        <v>14</v>
      </c>
      <c r="C13" t="s">
        <v>15</v>
      </c>
      <c r="D13" t="s">
        <v>16</v>
      </c>
      <c r="E13" t="s">
        <v>16</v>
      </c>
      <c r="F13" t="s">
        <v>73</v>
      </c>
      <c r="G13">
        <v>5</v>
      </c>
      <c r="H13" t="s">
        <v>74</v>
      </c>
      <c r="I13" t="s">
        <v>75</v>
      </c>
      <c r="J13" t="s">
        <v>76</v>
      </c>
      <c r="K13">
        <v>218580</v>
      </c>
      <c r="M13" t="s">
        <v>43</v>
      </c>
      <c r="N13" s="5" t="str">
        <f t="shared" si="0"/>
        <v>["https://thumbnail10.coupangcdn.com/thumbnails/local/320/image2/PRODUCTREVIEW/202405/19/5257580081947289461/83175e00-16dd-4797-ab62-66f697968e2f.jpg","https://thumbnail9.coupangcdn.com/thumbnails/local/320/image2/PRODUCTREVIEW/202405/19/5257580081947289461/a3f6710b-df1f-4819-ae5f-c5ed3e3abbbd.jpg","https://thumbnail6.coupangcdn.com/thumbnails/local/320/image2/PRODUCTREVIEW/202405/19/5257580081947289461/bb0c1486-3665-42ee-9fb3-8eb7e943f751.jpg","https://thumbnail6.coupangcdn.com/thumbnails/local/320/image2/PRODUCTREVIEW/202405/19/5257580081947289461/369a5923-4ea3-4616-9e0a-df24bc7d673d.jpg","https://thumbnail6.coupangcdn.com/thumbnails/local/320/image2/PRODUCTREVIEW/202405/19/5257580081947289461/d2e6d026-09fc-4546-976b-3792fe06cd52.jpg","https://thumbnail6.coupangcdn.com/thumbnails/local/320/image2/PRODUCTREVIEW/202405/19/5257580081947289461/d73c9484-7c04-41ac-b6d2-9eab9f9c4548.jpg","https://thumbnail6.coupangcdn.com/thumbnails/local/320/image2/PRODUCTREVIEW/202405/19/5257580081947289461/09120b35-0cc7-4866-a47e-ea1f8bd0b7b1.jpg","https://thumbnail8.coupangcdn.com/thumbnails/local/320/image2/PRODUCTREVIEW/202405/19/5257580081947289461/e7ab5cef-008b-4416-8241-619e10c70fba.jpg","https://thumbnail9.coupangcdn.com/thumbnails/local/320/image2/PRODUCTREVIEW/202405/19/5257580081947289461/e8b6e25b-640b-45eb-88e0-c484092ef272.jpg","https://thumbnail7.coupangcdn.com/thumbnails/local/320/image2/PRODUCTREVIEW/202405/19/5257580081947289461/4195099f-81ce-4233-b157-89b13205fdd3.jpg"]</v>
      </c>
      <c r="O13" s="6" t="str">
        <f t="shared" si="1"/>
        <v>2024.05.19</v>
      </c>
      <c r="P13" s="6" t="str">
        <f t="shared" si="2"/>
        <v>INSERT INTO product_review (created_date, img_urls, rating,text, order_product_id, product_item_id, user_id, writer_name, writer_nickname,channel_type, shopping_mall_product_id) values ('2024.05.19', '["https://thumbnail10.coupangcdn.com/thumbnails/local/320/image2/PRODUCTREVIEW/202405/19/5257580081947289461/83175e00-16dd-4797-ab62-66f697968e2f.jpg","https://thumbnail9.coupangcdn.com/thumbnails/local/320/image2/PRODUCTREVIEW/202405/19/5257580081947289461/a3f6710b-df1f-4819-ae5f-c5ed3e3abbbd.jpg","https://thumbnail6.coupangcdn.com/thumbnails/local/320/image2/PRODUCTREVIEW/202405/19/5257580081947289461/bb0c1486-3665-42ee-9fb3-8eb7e943f751.jpg","https://thumbnail6.coupangcdn.com/thumbnails/local/320/image2/PRODUCTREVIEW/202405/19/5257580081947289461/369a5923-4ea3-4616-9e0a-df24bc7d673d.jpg","https://thumbnail6.coupangcdn.com/thumbnails/local/320/image2/PRODUCTREVIEW/202405/19/5257580081947289461/d2e6d026-09fc-4546-976b-3792fe06cd52.jpg","https://thumbnail6.coupangcdn.com/thumbnails/local/320/image2/PRODUCTREVIEW/202405/19/5257580081947289461/d73c9484-7c04-41ac-b6d2-9eab9f9c4548.jpg","https://thumbnail6.coupangcdn.com/thumbnails/local/320/image2/PRODUCTREVIEW/202405/19/5257580081947289461/09120b35-0cc7-4866-a47e-ea1f8bd0b7b1.jpg","https://thumbnail8.coupangcdn.com/thumbnails/local/320/image2/PRODUCTREVIEW/202405/19/5257580081947289461/e7ab5cef-008b-4416-8241-619e10c70fba.jpg","https://thumbnail9.coupangcdn.com/thumbnails/local/320/image2/PRODUCTREVIEW/202405/19/5257580081947289461/e8b6e25b-640b-45eb-88e0-c484092ef272.jpg","https://thumbnail7.coupangcdn.com/thumbnails/local/320/image2/PRODUCTREVIEW/202405/19/5257580081947289461/4195099f-81ce-4233-b157-89b13205fdd3.jpg"]','5','안녕하세요~ 몰리스서즈 오리지날 론드리 파우더 세탁세제 120회분 제품 리뷰해 볼게요!합성 성분이 들어가지 않은 세탁 세제가 있다고 해서 구매해 봤어요~몰리스서즈.. 미국에서는 이미 유명한 브랜드라고 하더라구용아무래도 세탁 후에 옷들이 피부에 직접 닿게 되는 만큼성분이 좋은 세제를 사용하고 잔여 세제가 없게 헹굼을 여러번 하는데..소아과 간호사가 뱃속의 아이를 잃고 가족을 위해 안전한 제품을개발했다고 해서 더욱 더 믿음이 가는 제품이에요아이 있는 집에서도 안심하고 온가족 다같이 쓰기 좋겠어요가루 세제는 엄청 오랜만에 쓰는데 액체 세제보다 오히려세척력이 1.8배 정도 더 우수하다고 해요가루가 물에도 잘 녹고 탈취력, 살균력이 좋아 빨래가 깨끗하게 잘 되네요대용량 제품이라 쓰고 남은건 지퍼백 잠궈서 보관하면 되고..안에 스푼이 동봉되어 있어서 1스쿱씩 퍼서 사용 중인데대략 120번 정도 쓸 수 있는 양이라고 해서 엄청 넉넉하네요 ㅎㅎ제 리뷰가 다른 분들께 도움이 되었길 바라며,,그럼 다들 즐거운 쇼핑 되세요~~ ^_^',null,'218580',null,'날아라청이','날아라청이','COUPANG',7978283872 );</v>
      </c>
      <c r="Q13" s="6" t="str">
        <f t="shared" si="3"/>
        <v>INSERT INTO product_review (created_date, img_urls, rating,text, order_product_id, product_item_id, user_id, writer_name, writer_nickname,channel_type, shopping_mall_product_id) values ('2024.05.19', '["https://thumbnail10.coupangcdn.com/thumbnails/local/320/image2/PRODUCTREVIEW/202405/19/5257580081947289461/83175e00-16dd-4797-ab62-66f697968e2f.jpg","https://thumbnail9.coupangcdn.com/thumbnails/local/320/image2/PRODUCTREVIEW/202405/19/5257580081947289461/a3f6710b-df1f-4819-ae5f-c5ed3e3abbbd.jpg","https://thumbnail6.coupangcdn.com/thumbnails/local/320/image2/PRODUCTREVIEW/202405/19/5257580081947289461/bb0c1486-3665-42ee-9fb3-8eb7e943f751.jpg","https://thumbnail6.coupangcdn.com/thumbnails/local/320/image2/PRODUCTREVIEW/202405/19/5257580081947289461/369a5923-4ea3-4616-9e0a-df24bc7d673d.jpg","https://thumbnail6.coupangcdn.com/thumbnails/local/320/image2/PRODUCTREVIEW/202405/19/5257580081947289461/d2e6d026-09fc-4546-976b-3792fe06cd52.jpg","https://thumbnail6.coupangcdn.com/thumbnails/local/320/image2/PRODUCTREVIEW/202405/19/5257580081947289461/d73c9484-7c04-41ac-b6d2-9eab9f9c4548.jpg","https://thumbnail6.coupangcdn.com/thumbnails/local/320/image2/PRODUCTREVIEW/202405/19/5257580081947289461/09120b35-0cc7-4866-a47e-ea1f8bd0b7b1.jpg","https://thumbnail8.coupangcdn.com/thumbnails/local/320/image2/PRODUCTREVIEW/202405/19/5257580081947289461/e7ab5cef-008b-4416-8241-619e10c70fba.jpg","https://thumbnail9.coupangcdn.com/thumbnails/local/320/image2/PRODUCTREVIEW/202405/19/5257580081947289461/e8b6e25b-640b-45eb-88e0-c484092ef272.jpg","https://thumbnail7.coupangcdn.com/thumbnails/local/320/image2/PRODUCTREVIEW/202405/19/5257580081947289461/4195099f-81ce-4233-b157-89b13205fdd3.jpg"]','5','안녕하세요~ 몰리스서즈 오리지날 론드리 파우더 세탁세제 120회분 제품 리뷰해 볼게요!합성 성분이 들어가지 않은 세탁 세제가 있다고 해서 구매해 봤어요~몰리스서즈.. 미국에서는 이미 유명한 브랜드라고 하더라구용아무래도 세탁 후에 옷들이 피부에 직접 닿게 되는 만큼성분이 좋은 세제를 사용하고 잔여 세제가 없게 헹굼을 여러번 하는데..소아과 간호사가 뱃속의 아이를 잃고 가족을 위해 안전한 제품을개발했다고 해서 더욱 더 믿음이 가는 제품이에요아이 있는 집에서도 안심하고 온가족 다같이 쓰기 좋겠어요가루 세제는 엄청 오랜만에 쓰는데 액체 세제보다 오히려세척력이 1.8배 정도 더 우수하다고 해요가루가 물에도 잘 녹고 탈취력, 살균력이 좋아 빨래가 깨끗하게 잘 되네요대용량 제품이라 쓰고 남은건 지퍼백 잠궈서 보관하면 되고..안에 스푼이 동봉되어 있어서 1스쿱씩 퍼서 사용 중인데대략 120번 정도 쓸 수 있는 양이라고 해서 엄청 넉넉하네요 ㅎㅎ제 리뷰가 다른 분들께 도움이 되었길 바라며,,그럼 다들 즐거운 쇼핑 되세요~~ ^_^',null,'218580',null,'날아라청이','날아라청이','COUPANG',7978283872 );</v>
      </c>
      <c r="R13" s="6" t="str">
        <f t="shared" si="4"/>
        <v>('2024.05.19', '["https://thumbnail10.coupangcdn.com/thumbnails/local/320/image2/PRODUCTREVIEW/202405/19/5257580081947289461/83175e00-16dd-4797-ab62-66f697968e2f.jpg","https://thumbnail9.coupangcdn.com/thumbnails/local/320/image2/PRODUCTREVIEW/202405/19/5257580081947289461/a3f6710b-df1f-4819-ae5f-c5ed3e3abbbd.jpg","https://thumbnail6.coupangcdn.com/thumbnails/local/320/image2/PRODUCTREVIEW/202405/19/5257580081947289461/bb0c1486-3665-42ee-9fb3-8eb7e943f751.jpg","https://thumbnail6.coupangcdn.com/thumbnails/local/320/image2/PRODUCTREVIEW/202405/19/5257580081947289461/369a5923-4ea3-4616-9e0a-df24bc7d673d.jpg","https://thumbnail6.coupangcdn.com/thumbnails/local/320/image2/PRODUCTREVIEW/202405/19/5257580081947289461/d2e6d026-09fc-4546-976b-3792fe06cd52.jpg","https://thumbnail6.coupangcdn.com/thumbnails/local/320/image2/PRODUCTREVIEW/202405/19/5257580081947289461/d73c9484-7c04-41ac-b6d2-9eab9f9c4548.jpg","https://thumbnail6.coupangcdn.com/thumbnails/local/320/image2/PRODUCTREVIEW/202405/19/5257580081947289461/09120b35-0cc7-4866-a47e-ea1f8bd0b7b1.jpg","https://thumbnail8.coupangcdn.com/thumbnails/local/320/image2/PRODUCTREVIEW/202405/19/5257580081947289461/e7ab5cef-008b-4416-8241-619e10c70fba.jpg","https://thumbnail9.coupangcdn.com/thumbnails/local/320/image2/PRODUCTREVIEW/202405/19/5257580081947289461/e8b6e25b-640b-45eb-88e0-c484092ef272.jpg","https://thumbnail7.coupangcdn.com/thumbnails/local/320/image2/PRODUCTREVIEW/202405/19/5257580081947289461/4195099f-81ce-4233-b157-89b13205fdd3.jpg"]','5','안녕하세요~ 몰리스서즈 오리지날 론드리 파우더 세탁세제 120회분 제품 리뷰해 볼게요!합성 성분이 들어가지 않은 세탁 세제가 있다고 해서 구매해 봤어요~몰리스서즈.. 미국에서는 이미 유명한 브랜드라고 하더라구용아무래도 세탁 후에 옷들이 피부에 직접 닿게 되는 만큼성분이 좋은 세제를 사용하고 잔여 세제가 없게 헹굼을 여러번 하는데..소아과 간호사가 뱃속의 아이를 잃고 가족을 위해 안전한 제품을개발했다고 해서 더욱 더 믿음이 가는 제품이에요아이 있는 집에서도 안심하고 온가족 다같이 쓰기 좋겠어요가루 세제는 엄청 오랜만에 쓰는데 액체 세제보다 오히려세척력이 1.8배 정도 더 우수하다고 해요가루가 물에도 잘 녹고 탈취력, 살균력이 좋아 빨래가 깨끗하게 잘 되네요대용량 제품이라 쓰고 남은건 지퍼백 잠궈서 보관하면 되고..안에 스푼이 동봉되어 있어서 1스쿱씩 퍼서 사용 중인데대략 120번 정도 쓸 수 있는 양이라고 해서 엄청 넉넉하네요 ㅎㅎ제 리뷰가 다른 분들께 도움이 되었길 바라며,,그럼 다들 즐거운 쇼핑 되세요~~ ^_^',null,'218580',null,'날아라청이','날아라청이','COUPANG',7978283872 );</v>
      </c>
      <c r="S13" s="7" t="s">
        <v>240</v>
      </c>
    </row>
    <row r="14" spans="1:23">
      <c r="A14" t="s">
        <v>77</v>
      </c>
      <c r="B14" t="s">
        <v>14</v>
      </c>
      <c r="C14" t="s">
        <v>15</v>
      </c>
      <c r="D14" t="s">
        <v>16</v>
      </c>
      <c r="E14" t="s">
        <v>16</v>
      </c>
      <c r="F14" t="s">
        <v>78</v>
      </c>
      <c r="G14">
        <v>5</v>
      </c>
      <c r="H14" t="s">
        <v>79</v>
      </c>
      <c r="I14" t="s">
        <v>80</v>
      </c>
      <c r="J14" t="s">
        <v>81</v>
      </c>
      <c r="K14">
        <v>218580</v>
      </c>
      <c r="M14" t="s">
        <v>37</v>
      </c>
      <c r="N14" s="5" t="str">
        <f t="shared" si="0"/>
        <v>["https://thumbnail6.coupangcdn.com/thumbnails/local/320/image2/PRODUCTREVIEW/202405/30/2408979437775248349/0ae80a18-1ede-4b1a-9797-d9999fe4e188.jpg","https://thumbnail7.coupangcdn.com/thumbnails/local/320/image2/PRODUCTREVIEW/202405/30/2408979437775248349/ea6fe0fb-710a-4208-ad5d-df520b0a5819.jpg","https://thumbnail7.coupangcdn.com/thumbnails/local/320/image2/PRODUCTREVIEW/202405/30/2408979437775248349/e515ac79-bfcf-4cc3-879e-d2dda7153a71.jpg","https://thumbnail8.coupangcdn.com/thumbnails/local/320/image2/PRODUCTREVIEW/202405/30/2408979437775248349/b9e58e26-20bf-479b-9dc4-4fca25713f59.jpg","https://thumbnail10.coupangcdn.com/thumbnails/local/320/image2/PRODUCTREVIEW/202405/30/2408979437775248349/a728c716-5fee-4e80-96f3-40c83aa5ca53.jpg","https://thumbnail8.coupangcdn.com/thumbnails/local/320/image2/PRODUCTREVIEW/202405/30/2408979437775248349/f6272cbb-2cf1-44fa-b190-39f38127190f.jpg","https://thumbnail8.coupangcdn.com/thumbnails/local/320/image2/PRODUCTREVIEW/202405/30/2408979437775248349/541bb670-1411-4cbf-b4e1-82234f30d924.jpg","https://thumbnail9.coupangcdn.com/thumbnails/local/320/image2/PRODUCTREVIEW/202405/30/2408979437775248349/52ce032e-6b2f-4c1c-81cd-5cb6de2ac565.jpg","https://thumbnail9.coupangcdn.com/thumbnails/local/320/image2/PRODUCTREVIEW/202405/30/2408979437775248349/2dda4c4f-dea4-475e-b3e4-1d68cb284cc6.jpg"]</v>
      </c>
      <c r="O14" s="6" t="str">
        <f t="shared" si="1"/>
        <v>2024.05.29</v>
      </c>
      <c r="P14" s="6" t="str">
        <f t="shared" si="2"/>
        <v>INSERT INTO product_review (created_date, img_urls, rating,text, order_product_id, product_item_id, user_id, writer_name, writer_nickname,channel_type, shopping_mall_product_id) values ('2024.05.29', '["https://thumbnail6.coupangcdn.com/thumbnails/local/320/image2/PRODUCTREVIEW/202405/30/2408979437775248349/0ae80a18-1ede-4b1a-9797-d9999fe4e188.jpg","https://thumbnail7.coupangcdn.com/thumbnails/local/320/image2/PRODUCTREVIEW/202405/30/2408979437775248349/ea6fe0fb-710a-4208-ad5d-df520b0a5819.jpg","https://thumbnail7.coupangcdn.com/thumbnails/local/320/image2/PRODUCTREVIEW/202405/30/2408979437775248349/e515ac79-bfcf-4cc3-879e-d2dda7153a71.jpg","https://thumbnail8.coupangcdn.com/thumbnails/local/320/image2/PRODUCTREVIEW/202405/30/2408979437775248349/b9e58e26-20bf-479b-9dc4-4fca25713f59.jpg","https://thumbnail10.coupangcdn.com/thumbnails/local/320/image2/PRODUCTREVIEW/202405/30/2408979437775248349/a728c716-5fee-4e80-96f3-40c83aa5ca53.jpg","https://thumbnail8.coupangcdn.com/thumbnails/local/320/image2/PRODUCTREVIEW/202405/30/2408979437775248349/f6272cbb-2cf1-44fa-b190-39f38127190f.jpg","https://thumbnail8.coupangcdn.com/thumbnails/local/320/image2/PRODUCTREVIEW/202405/30/2408979437775248349/541bb670-1411-4cbf-b4e1-82234f30d924.jpg","https://thumbnail9.coupangcdn.com/thumbnails/local/320/image2/PRODUCTREVIEW/202405/30/2408979437775248349/52ce032e-6b2f-4c1c-81cd-5cb6de2ac565.jpg","https://thumbnail9.coupangcdn.com/thumbnails/local/320/image2/PRODUCTREVIEW/202405/30/2408979437775248349/2dda4c4f-dea4-475e-b3e4-1d68cb284cc6.jpg"]','5','피부과를 다니면서 원래는 약을 먹고 피부를 치료하는데만 집중을 하다가 가장 중요한 피부에 닿는 옷에 신경을 써야겠다는 생각이 들더라고요~~그래서 구매하게 된 세탁 세제입니다!!아기에게 좋은 세제는 어른에게도 좋을 거라고 생각해서 구매했는데요~~제 피부가 예민해지고 면역력이 떨어지면서 피부에 발진 같은 것도 생겼는데 세탁 세제를 바꿔서 쓰면 훨씬 좋을 것 같아 알아보다가 여기 제품이 합성성분이 없어 괜찮은 것 같아서 구매하게 되었구요 ㅎㅎ가루형 세제라서 원래 사용하던 액체 세제보다 조심히 쓰게 되는 거 같기는 해요.그래도 확실히 이걸로 세탁을 하고 나서 옷을 입으면 피부가 가렵지 않고 건조함이 덜한 것 같아서 너무 마음에 듭니다!!세탁도 깨끗하게 잘 되고 설명에 거품이 잘 나지 않는다고 했는데 은근 거품이 꽤 나면서 깨끗하게 잘 씻기는 것 같아요~~저는 앞으로도 계속 이거를 사서 세탁을 해야 할 것 같습니다확실히 저처럼 예민한 피부에 좋은 것 같아요!',null,'218580',null,'이*름','이*름','COUPANG',7978283872 );</v>
      </c>
      <c r="Q14" s="6" t="str">
        <f t="shared" si="3"/>
        <v>INSERT INTO product_review (created_date, img_urls, rating,text, order_product_id, product_item_id, user_id, writer_name, writer_nickname,channel_type, shopping_mall_product_id) values ('2024.05.29', '["https://thumbnail6.coupangcdn.com/thumbnails/local/320/image2/PRODUCTREVIEW/202405/30/2408979437775248349/0ae80a18-1ede-4b1a-9797-d9999fe4e188.jpg","https://thumbnail7.coupangcdn.com/thumbnails/local/320/image2/PRODUCTREVIEW/202405/30/2408979437775248349/ea6fe0fb-710a-4208-ad5d-df520b0a5819.jpg","https://thumbnail7.coupangcdn.com/thumbnails/local/320/image2/PRODUCTREVIEW/202405/30/2408979437775248349/e515ac79-bfcf-4cc3-879e-d2dda7153a71.jpg","https://thumbnail8.coupangcdn.com/thumbnails/local/320/image2/PRODUCTREVIEW/202405/30/2408979437775248349/b9e58e26-20bf-479b-9dc4-4fca25713f59.jpg","https://thumbnail10.coupangcdn.com/thumbnails/local/320/image2/PRODUCTREVIEW/202405/30/2408979437775248349/a728c716-5fee-4e80-96f3-40c83aa5ca53.jpg","https://thumbnail8.coupangcdn.com/thumbnails/local/320/image2/PRODUCTREVIEW/202405/30/2408979437775248349/f6272cbb-2cf1-44fa-b190-39f38127190f.jpg","https://thumbnail8.coupangcdn.com/thumbnails/local/320/image2/PRODUCTREVIEW/202405/30/2408979437775248349/541bb670-1411-4cbf-b4e1-82234f30d924.jpg","https://thumbnail9.coupangcdn.com/thumbnails/local/320/image2/PRODUCTREVIEW/202405/30/2408979437775248349/52ce032e-6b2f-4c1c-81cd-5cb6de2ac565.jpg","https://thumbnail9.coupangcdn.com/thumbnails/local/320/image2/PRODUCTREVIEW/202405/30/2408979437775248349/2dda4c4f-dea4-475e-b3e4-1d68cb284cc6.jpg"]','5','피부과를 다니면서 원래는 약을 먹고 피부를 치료하는데만 집중을 하다가 가장 중요한 피부에 닿는 옷에 신경을 써야겠다는 생각이 들더라고요~~그래서 구매하게 된 세탁 세제입니다!!아기에게 좋은 세제는 어른에게도 좋을 거라고 생각해서 구매했는데요~~제 피부가 예민해지고 면역력이 떨어지면서 피부에 발진 같은 것도 생겼는데 세탁 세제를 바꿔서 쓰면 훨씬 좋을 것 같아 알아보다가 여기 제품이 합성성분이 없어 괜찮은 것 같아서 구매하게 되었구요 ㅎㅎ가루형 세제라서 원래 사용하던 액체 세제보다 조심히 쓰게 되는 거 같기는 해요.그래도 확실히 이걸로 세탁을 하고 나서 옷을 입으면 피부가 가렵지 않고 건조함이 덜한 것 같아서 너무 마음에 듭니다!!세탁도 깨끗하게 잘 되고 설명에 거품이 잘 나지 않는다고 했는데 은근 거품이 꽤 나면서 깨끗하게 잘 씻기는 것 같아요~~저는 앞으로도 계속 이거를 사서 세탁을 해야 할 것 같습니다확실히 저처럼 예민한 피부에 좋은 것 같아요!',null,'218580',null,'이*름','이*름','COUPANG',7978283872 );</v>
      </c>
      <c r="R14" s="6" t="str">
        <f t="shared" si="4"/>
        <v>('2024.05.29', '["https://thumbnail6.coupangcdn.com/thumbnails/local/320/image2/PRODUCTREVIEW/202405/30/2408979437775248349/0ae80a18-1ede-4b1a-9797-d9999fe4e188.jpg","https://thumbnail7.coupangcdn.com/thumbnails/local/320/image2/PRODUCTREVIEW/202405/30/2408979437775248349/ea6fe0fb-710a-4208-ad5d-df520b0a5819.jpg","https://thumbnail7.coupangcdn.com/thumbnails/local/320/image2/PRODUCTREVIEW/202405/30/2408979437775248349/e515ac79-bfcf-4cc3-879e-d2dda7153a71.jpg","https://thumbnail8.coupangcdn.com/thumbnails/local/320/image2/PRODUCTREVIEW/202405/30/2408979437775248349/b9e58e26-20bf-479b-9dc4-4fca25713f59.jpg","https://thumbnail10.coupangcdn.com/thumbnails/local/320/image2/PRODUCTREVIEW/202405/30/2408979437775248349/a728c716-5fee-4e80-96f3-40c83aa5ca53.jpg","https://thumbnail8.coupangcdn.com/thumbnails/local/320/image2/PRODUCTREVIEW/202405/30/2408979437775248349/f6272cbb-2cf1-44fa-b190-39f38127190f.jpg","https://thumbnail8.coupangcdn.com/thumbnails/local/320/image2/PRODUCTREVIEW/202405/30/2408979437775248349/541bb670-1411-4cbf-b4e1-82234f30d924.jpg","https://thumbnail9.coupangcdn.com/thumbnails/local/320/image2/PRODUCTREVIEW/202405/30/2408979437775248349/52ce032e-6b2f-4c1c-81cd-5cb6de2ac565.jpg","https://thumbnail9.coupangcdn.com/thumbnails/local/320/image2/PRODUCTREVIEW/202405/30/2408979437775248349/2dda4c4f-dea4-475e-b3e4-1d68cb284cc6.jpg"]','5','피부과를 다니면서 원래는 약을 먹고 피부를 치료하는데만 집중을 하다가 가장 중요한 피부에 닿는 옷에 신경을 써야겠다는 생각이 들더라고요~~그래서 구매하게 된 세탁 세제입니다!!아기에게 좋은 세제는 어른에게도 좋을 거라고 생각해서 구매했는데요~~제 피부가 예민해지고 면역력이 떨어지면서 피부에 발진 같은 것도 생겼는데 세탁 세제를 바꿔서 쓰면 훨씬 좋을 것 같아 알아보다가 여기 제품이 합성성분이 없어 괜찮은 것 같아서 구매하게 되었구요 ㅎㅎ가루형 세제라서 원래 사용하던 액체 세제보다 조심히 쓰게 되는 거 같기는 해요.그래도 확실히 이걸로 세탁을 하고 나서 옷을 입으면 피부가 가렵지 않고 건조함이 덜한 것 같아서 너무 마음에 듭니다!!세탁도 깨끗하게 잘 되고 설명에 거품이 잘 나지 않는다고 했는데 은근 거품이 꽤 나면서 깨끗하게 잘 씻기는 것 같아요~~저는 앞으로도 계속 이거를 사서 세탁을 해야 할 것 같습니다확실히 저처럼 예민한 피부에 좋은 것 같아요!',null,'218580',null,'이*름','이*름','COUPANG',7978283872 );</v>
      </c>
      <c r="S14" s="7" t="s">
        <v>240</v>
      </c>
    </row>
    <row r="15" spans="1:23">
      <c r="A15" t="s">
        <v>82</v>
      </c>
      <c r="B15" t="s">
        <v>14</v>
      </c>
      <c r="C15" t="s">
        <v>15</v>
      </c>
      <c r="D15" t="s">
        <v>16</v>
      </c>
      <c r="E15" t="s">
        <v>16</v>
      </c>
      <c r="F15" t="s">
        <v>83</v>
      </c>
      <c r="G15">
        <v>5</v>
      </c>
      <c r="H15" t="s">
        <v>84</v>
      </c>
      <c r="I15" t="s">
        <v>85</v>
      </c>
      <c r="J15" t="s">
        <v>86</v>
      </c>
      <c r="K15">
        <v>218580</v>
      </c>
      <c r="M15" t="s">
        <v>37</v>
      </c>
      <c r="N15" s="5" t="str">
        <f t="shared" si="0"/>
        <v>["https://thumbnail8.coupangcdn.com/thumbnails/local/320/image2/PRODUCTREVIEW/202405/30/5699590397331407906/03cc9d8a-393d-42d1-9f8f-3475eaf8a345.jpg","https://thumbnail9.coupangcdn.com/thumbnails/local/320/image2/PRODUCTREVIEW/202405/30/5699590397331407906/d1dc59bb-3432-40d8-9ea3-97067a8ead7f.jpg","https://thumbnail6.coupangcdn.com/thumbnails/local/320/image2/PRODUCTREVIEW/202405/30/5699590397331407906/d8042d22-77e3-43cf-b72f-fbf8c3e086b8.jpg","https://thumbnail8.coupangcdn.com/thumbnails/local/320/image2/PRODUCTREVIEW/202405/30/5699590397331407906/0142d85c-f499-4bfc-9c96-bd67cffaf259.jpg","https://thumbnail6.coupangcdn.com/thumbnails/local/320/image2/PRODUCTREVIEW/202405/30/5699590397331407906/91f7f687-08e6-4095-84f1-3a1ec80bc9aa.jpg"]</v>
      </c>
      <c r="O15" s="6" t="str">
        <f t="shared" si="1"/>
        <v>2024.05.30</v>
      </c>
      <c r="P15" s="6" t="str">
        <f t="shared" si="2"/>
        <v>INSERT INTO product_review (created_date, img_urls, rating,text, order_product_id, product_item_id, user_id, writer_name, writer_nickname,channel_type, shopping_mall_product_id) values ('2024.05.30', '["https://thumbnail8.coupangcdn.com/thumbnails/local/320/image2/PRODUCTREVIEW/202405/30/5699590397331407906/03cc9d8a-393d-42d1-9f8f-3475eaf8a345.jpg","https://thumbnail9.coupangcdn.com/thumbnails/local/320/image2/PRODUCTREVIEW/202405/30/5699590397331407906/d1dc59bb-3432-40d8-9ea3-97067a8ead7f.jpg","https://thumbnail6.coupangcdn.com/thumbnails/local/320/image2/PRODUCTREVIEW/202405/30/5699590397331407906/d8042d22-77e3-43cf-b72f-fbf8c3e086b8.jpg","https://thumbnail8.coupangcdn.com/thumbnails/local/320/image2/PRODUCTREVIEW/202405/30/5699590397331407906/0142d85c-f499-4bfc-9c96-bd67cffaf259.jpg","https://thumbnail6.coupangcdn.com/thumbnails/local/320/image2/PRODUCTREVIEW/202405/30/5699590397331407906/91f7f687-08e6-4095-84f1-3a1ec80bc9aa.jpg"]','5','･*:.｡ ｡.:*･ﾟ✽.｡.:*・ﾟ ✽.｡.:*･*:.｡ ｡.:*･ﾟ✽.｡.:*・ﾟ ✽.｡.:*집에서 편하게 액상세제만 쓰고 있었는데 가루세제가 빨래가 더 잘 된다는 소리에 기존 세제들이 점점 떨어져가길래 구매했습니당!어디꺼 사지 고민하다가 미국에 살고 있는 친척언니가 알려준 브랜드인데 친숙한 브랜드만 쓰던 저에겐 좀 생소했어요 ㅋㅋ 근데 이게 미국에서는 친환경 세제라고 마트에 깔려있다고 하더라고요?? 궁금해서 바아로 검색하고 구매해봤죠^^ 알러지가 있어서 아무제품이나 못 쓰는데 친환경에다가 소다베이스라 옷감 손상도 덜 한다고!! 진짜 저에게 필요한 소재들이 다 들어가 있더라고요~~ 스푼이 들어있어 계량하기도 너무 편하고 저희집 한 바구니가 차면 한 3키로? 정도 되는데 두바구니씩 빨래를 하면 되니 한 스쿱이면 충분할거 같더라고요!! 계량 없이 할때는 얼마나 들어갈지 몰랐는데 계량스푼이 따로 있으니 세제를 적게쓸일도 과하게 쓸 일도 줄어서 너무 좋네요 ㅎㅎ･*:.｡ ｡.:*･ﾟ✽.｡.:*・ﾟ ✽.｡.:*･*:.｡ ｡.:*･ﾟ✽.｡.:*・ﾟ ✽.｡.:*',null,'218580',null,'이*늘','이*늘','COUPANG',7978283872 );</v>
      </c>
      <c r="Q15" s="6" t="str">
        <f t="shared" si="3"/>
        <v>INSERT INTO product_review (created_date, img_urls, rating,text, order_product_id, product_item_id, user_id, writer_name, writer_nickname,channel_type, shopping_mall_product_id) values ('2024.05.30', '["https://thumbnail8.coupangcdn.com/thumbnails/local/320/image2/PRODUCTREVIEW/202405/30/5699590397331407906/03cc9d8a-393d-42d1-9f8f-3475eaf8a345.jpg","https://thumbnail9.coupangcdn.com/thumbnails/local/320/image2/PRODUCTREVIEW/202405/30/5699590397331407906/d1dc59bb-3432-40d8-9ea3-97067a8ead7f.jpg","https://thumbnail6.coupangcdn.com/thumbnails/local/320/image2/PRODUCTREVIEW/202405/30/5699590397331407906/d8042d22-77e3-43cf-b72f-fbf8c3e086b8.jpg","https://thumbnail8.coupangcdn.com/thumbnails/local/320/image2/PRODUCTREVIEW/202405/30/5699590397331407906/0142d85c-f499-4bfc-9c96-bd67cffaf259.jpg","https://thumbnail6.coupangcdn.com/thumbnails/local/320/image2/PRODUCTREVIEW/202405/30/5699590397331407906/91f7f687-08e6-4095-84f1-3a1ec80bc9aa.jpg"]','5','･*:.｡ ｡.:*･ﾟ✽.｡.:*・ﾟ ✽.｡.:*･*:.｡ ｡.:*･ﾟ✽.｡.:*・ﾟ ✽.｡.:*집에서 편하게 액상세제만 쓰고 있었는데 가루세제가 빨래가 더 잘 된다는 소리에 기존 세제들이 점점 떨어져가길래 구매했습니당!어디꺼 사지 고민하다가 미국에 살고 있는 친척언니가 알려준 브랜드인데 친숙한 브랜드만 쓰던 저에겐 좀 생소했어요 ㅋㅋ 근데 이게 미국에서는 친환경 세제라고 마트에 깔려있다고 하더라고요?? 궁금해서 바아로 검색하고 구매해봤죠^^ 알러지가 있어서 아무제품이나 못 쓰는데 친환경에다가 소다베이스라 옷감 손상도 덜 한다고!! 진짜 저에게 필요한 소재들이 다 들어가 있더라고요~~ 스푼이 들어있어 계량하기도 너무 편하고 저희집 한 바구니가 차면 한 3키로? 정도 되는데 두바구니씩 빨래를 하면 되니 한 스쿱이면 충분할거 같더라고요!! 계량 없이 할때는 얼마나 들어갈지 몰랐는데 계량스푼이 따로 있으니 세제를 적게쓸일도 과하게 쓸 일도 줄어서 너무 좋네요 ㅎㅎ･*:.｡ ｡.:*･ﾟ✽.｡.:*・ﾟ ✽.｡.:*･*:.｡ ｡.:*･ﾟ✽.｡.:*・ﾟ ✽.｡.:*',null,'218580',null,'이*늘','이*늘','COUPANG',7978283872 );</v>
      </c>
      <c r="R15" s="6" t="str">
        <f t="shared" si="4"/>
        <v>('2024.05.30', '["https://thumbnail8.coupangcdn.com/thumbnails/local/320/image2/PRODUCTREVIEW/202405/30/5699590397331407906/03cc9d8a-393d-42d1-9f8f-3475eaf8a345.jpg","https://thumbnail9.coupangcdn.com/thumbnails/local/320/image2/PRODUCTREVIEW/202405/30/5699590397331407906/d1dc59bb-3432-40d8-9ea3-97067a8ead7f.jpg","https://thumbnail6.coupangcdn.com/thumbnails/local/320/image2/PRODUCTREVIEW/202405/30/5699590397331407906/d8042d22-77e3-43cf-b72f-fbf8c3e086b8.jpg","https://thumbnail8.coupangcdn.com/thumbnails/local/320/image2/PRODUCTREVIEW/202405/30/5699590397331407906/0142d85c-f499-4bfc-9c96-bd67cffaf259.jpg","https://thumbnail6.coupangcdn.com/thumbnails/local/320/image2/PRODUCTREVIEW/202405/30/5699590397331407906/91f7f687-08e6-4095-84f1-3a1ec80bc9aa.jpg"]','5','･*:.｡ ｡.:*･ﾟ✽.｡.:*・ﾟ ✽.｡.:*･*:.｡ ｡.:*･ﾟ✽.｡.:*・ﾟ ✽.｡.:*집에서 편하게 액상세제만 쓰고 있었는데 가루세제가 빨래가 더 잘 된다는 소리에 기존 세제들이 점점 떨어져가길래 구매했습니당!어디꺼 사지 고민하다가 미국에 살고 있는 친척언니가 알려준 브랜드인데 친숙한 브랜드만 쓰던 저에겐 좀 생소했어요 ㅋㅋ 근데 이게 미국에서는 친환경 세제라고 마트에 깔려있다고 하더라고요?? 궁금해서 바아로 검색하고 구매해봤죠^^ 알러지가 있어서 아무제품이나 못 쓰는데 친환경에다가 소다베이스라 옷감 손상도 덜 한다고!! 진짜 저에게 필요한 소재들이 다 들어가 있더라고요~~ 스푼이 들어있어 계량하기도 너무 편하고 저희집 한 바구니가 차면 한 3키로? 정도 되는데 두바구니씩 빨래를 하면 되니 한 스쿱이면 충분할거 같더라고요!! 계량 없이 할때는 얼마나 들어갈지 몰랐는데 계량스푼이 따로 있으니 세제를 적게쓸일도 과하게 쓸 일도 줄어서 너무 좋네요 ㅎㅎ･*:.｡ ｡.:*･ﾟ✽.｡.:*・ﾟ ✽.｡.:*･*:.｡ ｡.:*･ﾟ✽.｡.:*・ﾟ ✽.｡.:*',null,'218580',null,'이*늘','이*늘','COUPANG',7978283872 );</v>
      </c>
      <c r="S15" s="7" t="s">
        <v>240</v>
      </c>
    </row>
    <row r="16" spans="1:23">
      <c r="A16" t="s">
        <v>87</v>
      </c>
      <c r="B16" t="s">
        <v>14</v>
      </c>
      <c r="C16" t="s">
        <v>15</v>
      </c>
      <c r="D16" t="s">
        <v>16</v>
      </c>
      <c r="E16" t="s">
        <v>16</v>
      </c>
      <c r="F16" t="s">
        <v>88</v>
      </c>
      <c r="G16">
        <v>5</v>
      </c>
      <c r="H16" t="s">
        <v>89</v>
      </c>
      <c r="I16" t="s">
        <v>90</v>
      </c>
      <c r="J16" t="s">
        <v>91</v>
      </c>
      <c r="K16">
        <v>218580</v>
      </c>
      <c r="M16" t="s">
        <v>37</v>
      </c>
      <c r="N16" s="5" t="str">
        <f t="shared" si="0"/>
        <v>["https://thumbnail7.coupangcdn.com/thumbnails/local/320/image2/PRODUCTREVIEW/202406/6/7016930379753105688/0245ba35-8871-4c32-8651-96033d71d606.jpg","https://thumbnail7.coupangcdn.com/thumbnails/local/320/image2/PRODUCTREVIEW/202406/6/7016930379753105688/31513e3b-f355-4cf3-aaab-164c8b19f0ee.jpg","https://thumbnail10.coupangcdn.com/thumbnails/local/320/image2/PRODUCTREVIEW/202406/6/7016930379753105688/9c7659ce-7b60-45b3-89e2-5d63e524865c.jpg","https://thumbnail8.coupangcdn.com/thumbnails/local/320/image2/PRODUCTREVIEW/202406/6/7016930379753105688/e52d3cc0-05b0-4a9b-a2cb-9ddbe7dd3284.jpg","https://thumbnail7.coupangcdn.com/thumbnails/local/320/image2/PRODUCTREVIEW/202406/6/7016930379753105688/2957b1b9-13f6-4c1d-b908-fa95dc211464.jpg","https://thumbnail9.coupangcdn.com/thumbnails/local/320/image2/PRODUCTREVIEW/202406/6/7016930379753105688/d6fe4f9b-4616-4458-b383-15cc19e282b1.jpg"]</v>
      </c>
      <c r="O16" s="6" t="str">
        <f t="shared" si="1"/>
        <v>2024.06.04</v>
      </c>
      <c r="P16" s="6" t="str">
        <f t="shared" si="2"/>
        <v>INSERT INTO product_review (created_date, img_urls, rating,text, order_product_id, product_item_id, user_id, writer_name, writer_nickname,channel_type, shopping_mall_product_id) values ('2024.06.04', '["https://thumbnail7.coupangcdn.com/thumbnails/local/320/image2/PRODUCTREVIEW/202406/6/7016930379753105688/0245ba35-8871-4c32-8651-96033d71d606.jpg","https://thumbnail7.coupangcdn.com/thumbnails/local/320/image2/PRODUCTREVIEW/202406/6/7016930379753105688/31513e3b-f355-4cf3-aaab-164c8b19f0ee.jpg","https://thumbnail10.coupangcdn.com/thumbnails/local/320/image2/PRODUCTREVIEW/202406/6/7016930379753105688/9c7659ce-7b60-45b3-89e2-5d63e524865c.jpg","https://thumbnail8.coupangcdn.com/thumbnails/local/320/image2/PRODUCTREVIEW/202406/6/7016930379753105688/e52d3cc0-05b0-4a9b-a2cb-9ddbe7dd3284.jpg","https://thumbnail7.coupangcdn.com/thumbnails/local/320/image2/PRODUCTREVIEW/202406/6/7016930379753105688/2957b1b9-13f6-4c1d-b908-fa95dc211464.jpg","https://thumbnail9.coupangcdn.com/thumbnails/local/320/image2/PRODUCTREVIEW/202406/6/7016930379753105688/d6fe4f9b-4616-4458-b383-15cc19e282b1.jpg"]','5','특히 빨래할때 세제도 꼼꼼한 따져 보고 사야 한다는 얘기를 듣고는 이것저것 찾아 보고는 비교해 보고 주문을 했어요. 평소 액체 세제만 쓰다가 이번에는 이걸로 바꿨는데, 정말 설명한대로 좋더라구요. 성분부터 믿음이 가니까 더 좋고 합성성분과 계면활성제 무첨가로 세탁 후 100% 온전히 자연으로 생분해 된다는게 젤 좋더라구요. 세제가 옷에 남으면 것두 피부에 닿는 거라서 걱정 되는데 온가족이 안심하고 입을 수 있어서 넘 좋고 이번에는 가루 세제를 쓰면 바닥에 조금씩 세제가 있는게 보였는데, 이건 정말 깨끗하더라구요. 세제가 순하고 탈취 효과도 있어서 더 마음에 들고 아이들 옷도 깨끗하게 잘 빨아 지니까 더 좋은듯요.☘포장도 꼼꼼하고 빠른 배송!!역시 로켓입니다 ^^〰♡〰♡〰♡〰♡〰♡〰♡〰♡〰♡제 리뷰가 도움이 되셨다면도움이 돼요를 눌러주세요. .-..-.`·.·´Thank you♡〰♡〰♡〰♡〰♡〰♡〰♡〰♡〰〰',null,'218580',null,'조*희','조*희','COUPANG',7978283872 );</v>
      </c>
      <c r="Q16" s="6" t="str">
        <f t="shared" si="3"/>
        <v>INSERT INTO product_review (created_date, img_urls, rating,text, order_product_id, product_item_id, user_id, writer_name, writer_nickname,channel_type, shopping_mall_product_id) values ('2024.06.04', '["https://thumbnail7.coupangcdn.com/thumbnails/local/320/image2/PRODUCTREVIEW/202406/6/7016930379753105688/0245ba35-8871-4c32-8651-96033d71d606.jpg","https://thumbnail7.coupangcdn.com/thumbnails/local/320/image2/PRODUCTREVIEW/202406/6/7016930379753105688/31513e3b-f355-4cf3-aaab-164c8b19f0ee.jpg","https://thumbnail10.coupangcdn.com/thumbnails/local/320/image2/PRODUCTREVIEW/202406/6/7016930379753105688/9c7659ce-7b60-45b3-89e2-5d63e524865c.jpg","https://thumbnail8.coupangcdn.com/thumbnails/local/320/image2/PRODUCTREVIEW/202406/6/7016930379753105688/e52d3cc0-05b0-4a9b-a2cb-9ddbe7dd3284.jpg","https://thumbnail7.coupangcdn.com/thumbnails/local/320/image2/PRODUCTREVIEW/202406/6/7016930379753105688/2957b1b9-13f6-4c1d-b908-fa95dc211464.jpg","https://thumbnail9.coupangcdn.com/thumbnails/local/320/image2/PRODUCTREVIEW/202406/6/7016930379753105688/d6fe4f9b-4616-4458-b383-15cc19e282b1.jpg"]','5','특히 빨래할때 세제도 꼼꼼한 따져 보고 사야 한다는 얘기를 듣고는 이것저것 찾아 보고는 비교해 보고 주문을 했어요. 평소 액체 세제만 쓰다가 이번에는 이걸로 바꿨는데, 정말 설명한대로 좋더라구요. 성분부터 믿음이 가니까 더 좋고 합성성분과 계면활성제 무첨가로 세탁 후 100% 온전히 자연으로 생분해 된다는게 젤 좋더라구요. 세제가 옷에 남으면 것두 피부에 닿는 거라서 걱정 되는데 온가족이 안심하고 입을 수 있어서 넘 좋고 이번에는 가루 세제를 쓰면 바닥에 조금씩 세제가 있는게 보였는데, 이건 정말 깨끗하더라구요. 세제가 순하고 탈취 효과도 있어서 더 마음에 들고 아이들 옷도 깨끗하게 잘 빨아 지니까 더 좋은듯요.☘포장도 꼼꼼하고 빠른 배송!!역시 로켓입니다 ^^〰♡〰♡〰♡〰♡〰♡〰♡〰♡〰♡제 리뷰가 도움이 되셨다면도움이 돼요를 눌러주세요. .-..-.`·.·´Thank you♡〰♡〰♡〰♡〰♡〰♡〰♡〰♡〰〰',null,'218580',null,'조*희','조*희','COUPANG',7978283872 );</v>
      </c>
      <c r="R16" s="6" t="str">
        <f t="shared" si="4"/>
        <v>('2024.06.04', '["https://thumbnail7.coupangcdn.com/thumbnails/local/320/image2/PRODUCTREVIEW/202406/6/7016930379753105688/0245ba35-8871-4c32-8651-96033d71d606.jpg","https://thumbnail7.coupangcdn.com/thumbnails/local/320/image2/PRODUCTREVIEW/202406/6/7016930379753105688/31513e3b-f355-4cf3-aaab-164c8b19f0ee.jpg","https://thumbnail10.coupangcdn.com/thumbnails/local/320/image2/PRODUCTREVIEW/202406/6/7016930379753105688/9c7659ce-7b60-45b3-89e2-5d63e524865c.jpg","https://thumbnail8.coupangcdn.com/thumbnails/local/320/image2/PRODUCTREVIEW/202406/6/7016930379753105688/e52d3cc0-05b0-4a9b-a2cb-9ddbe7dd3284.jpg","https://thumbnail7.coupangcdn.com/thumbnails/local/320/image2/PRODUCTREVIEW/202406/6/7016930379753105688/2957b1b9-13f6-4c1d-b908-fa95dc211464.jpg","https://thumbnail9.coupangcdn.com/thumbnails/local/320/image2/PRODUCTREVIEW/202406/6/7016930379753105688/d6fe4f9b-4616-4458-b383-15cc19e282b1.jpg"]','5','특히 빨래할때 세제도 꼼꼼한 따져 보고 사야 한다는 얘기를 듣고는 이것저것 찾아 보고는 비교해 보고 주문을 했어요. 평소 액체 세제만 쓰다가 이번에는 이걸로 바꿨는데, 정말 설명한대로 좋더라구요. 성분부터 믿음이 가니까 더 좋고 합성성분과 계면활성제 무첨가로 세탁 후 100% 온전히 자연으로 생분해 된다는게 젤 좋더라구요. 세제가 옷에 남으면 것두 피부에 닿는 거라서 걱정 되는데 온가족이 안심하고 입을 수 있어서 넘 좋고 이번에는 가루 세제를 쓰면 바닥에 조금씩 세제가 있는게 보였는데, 이건 정말 깨끗하더라구요. 세제가 순하고 탈취 효과도 있어서 더 마음에 들고 아이들 옷도 깨끗하게 잘 빨아 지니까 더 좋은듯요.☘포장도 꼼꼼하고 빠른 배송!!역시 로켓입니다 ^^〰♡〰♡〰♡〰♡〰♡〰♡〰♡〰♡제 리뷰가 도움이 되셨다면도움이 돼요를 눌러주세요. .-..-.`·.·´Thank you♡〰♡〰♡〰♡〰♡〰♡〰♡〰♡〰〰',null,'218580',null,'조*희','조*희','COUPANG',7978283872 );</v>
      </c>
      <c r="S16" s="7" t="s">
        <v>240</v>
      </c>
    </row>
    <row r="17" spans="1:19">
      <c r="A17" t="s">
        <v>92</v>
      </c>
      <c r="B17" t="s">
        <v>14</v>
      </c>
      <c r="C17" t="s">
        <v>15</v>
      </c>
      <c r="D17" t="s">
        <v>16</v>
      </c>
      <c r="E17" t="s">
        <v>16</v>
      </c>
      <c r="F17" t="s">
        <v>93</v>
      </c>
      <c r="G17">
        <v>5</v>
      </c>
      <c r="H17" t="s">
        <v>94</v>
      </c>
      <c r="I17" t="s">
        <v>95</v>
      </c>
      <c r="J17" t="s">
        <v>96</v>
      </c>
      <c r="K17">
        <v>218580</v>
      </c>
      <c r="M17" t="s">
        <v>32</v>
      </c>
      <c r="N17" s="5" t="str">
        <f t="shared" si="0"/>
        <v>["https://thumbnail6.coupangcdn.com/thumbnails/local/320/image2/PRODUCTREVIEW/202406/24/5218294047684394494/96159767-29d9-45dc-b752-27be9ab59868.jpg","https://thumbnail8.coupangcdn.com/thumbnails/local/320/image2/PRODUCTREVIEW/202406/24/5218294047684394494/ee60578d-89fa-4ff3-b22d-e84cb48c1f3b.jpg","https://thumbnail10.coupangcdn.com/thumbnails/local/320/image2/PRODUCTREVIEW/202406/24/5218294047684394494/fb5cd316-5136-4d82-a137-9b7e3c7600ef.jpg","https://thumbnail8.coupangcdn.com/thumbnails/local/320/image2/PRODUCTREVIEW/202406/24/5218294047684394494/247e7015-6596-4117-91f8-8fc180e3b3cf.jpg","https://thumbnail10.coupangcdn.com/thumbnails/local/320/image2/PRODUCTREVIEW/202406/24/5218294047684394494/ecdaadcc-bc42-464c-afc6-62c45b3b5a50.jpg","https://thumbnail9.coupangcdn.com/thumbnails/local/320/image2/PRODUCTREVIEW/202406/24/5218294047684394494/f33aa033-51fe-41ed-8d5b-b77f452c8ec7.jpg","https://thumbnail9.coupangcdn.com/thumbnails/local/320/image2/PRODUCTREVIEW/202406/24/5218294047684394494/0ecfca6c-02ec-4a27-bec7-b917da29633c.jpg"]</v>
      </c>
      <c r="O17" s="6" t="str">
        <f t="shared" si="1"/>
        <v>2024.06.16</v>
      </c>
      <c r="P17" s="6" t="str">
        <f t="shared" si="2"/>
        <v>INSERT INTO product_review (created_date, img_urls, rating,text, order_product_id, product_item_id, user_id, writer_name, writer_nickname,channel_type, shopping_mall_product_id) values ('2024.06.16', '["https://thumbnail6.coupangcdn.com/thumbnails/local/320/image2/PRODUCTREVIEW/202406/24/5218294047684394494/96159767-29d9-45dc-b752-27be9ab59868.jpg","https://thumbnail8.coupangcdn.com/thumbnails/local/320/image2/PRODUCTREVIEW/202406/24/5218294047684394494/ee60578d-89fa-4ff3-b22d-e84cb48c1f3b.jpg","https://thumbnail10.coupangcdn.com/thumbnails/local/320/image2/PRODUCTREVIEW/202406/24/5218294047684394494/fb5cd316-5136-4d82-a137-9b7e3c7600ef.jpg","https://thumbnail8.coupangcdn.com/thumbnails/local/320/image2/PRODUCTREVIEW/202406/24/5218294047684394494/247e7015-6596-4117-91f8-8fc180e3b3cf.jpg","https://thumbnail10.coupangcdn.com/thumbnails/local/320/image2/PRODUCTREVIEW/202406/24/5218294047684394494/ecdaadcc-bc42-464c-afc6-62c45b3b5a50.jpg","https://thumbnail9.coupangcdn.com/thumbnails/local/320/image2/PRODUCTREVIEW/202406/24/5218294047684394494/f33aa033-51fe-41ed-8d5b-b77f452c8ec7.jpg","https://thumbnail9.coupangcdn.com/thumbnails/local/320/image2/PRODUCTREVIEW/202406/24/5218294047684394494/0ecfca6c-02ec-4a27-bec7-b917da29633c.jpg"]','5','몰리스서즈 오리지날 론드리 파우더 2.23kg 아이 옷과 속옷들 빨대 쓰려고 친환경 세제 찾다가 알게 된 세제입니다. 액체 세제로 빨래를 하고 있는데 판례가 그렇게 잘 되는 느낌이 없어서 가루 세제가 더 잘 된다고 하길래 한번 구매해 봤어요. 미국에 살고 있는 친구가 있는데, 이 세제 좋다고 슈퍼에 엄청 많이 깔려 있고 유명하다고 하길래 저도 한번 사 봤습니다 .친환경 세제라고 해서 맘에 쏙 들었어요~ 아이들은 하도 이것저것 많이 묻히고 오니까 얼룩도 잘 져야 하고 또 피부에 문제 일으키는 성분도 없어야 하니까 고심해서 골랐습니다 .빨래해 보니 향도 좋고 세척도 잘 되는 거 같아서 아주 마음에 들어요. 좋은 세제 잘 구매한 거 같아서 기분 좋습니다.',null,'218580',null,'발전하는나','발전하는나','COUPANG',7978283872 );</v>
      </c>
      <c r="Q17" s="6" t="str">
        <f t="shared" si="3"/>
        <v>INSERT INTO product_review (created_date, img_urls, rating,text, order_product_id, product_item_id, user_id, writer_name, writer_nickname,channel_type, shopping_mall_product_id) values ('2024.06.16', '["https://thumbnail6.coupangcdn.com/thumbnails/local/320/image2/PRODUCTREVIEW/202406/24/5218294047684394494/96159767-29d9-45dc-b752-27be9ab59868.jpg","https://thumbnail8.coupangcdn.com/thumbnails/local/320/image2/PRODUCTREVIEW/202406/24/5218294047684394494/ee60578d-89fa-4ff3-b22d-e84cb48c1f3b.jpg","https://thumbnail10.coupangcdn.com/thumbnails/local/320/image2/PRODUCTREVIEW/202406/24/5218294047684394494/fb5cd316-5136-4d82-a137-9b7e3c7600ef.jpg","https://thumbnail8.coupangcdn.com/thumbnails/local/320/image2/PRODUCTREVIEW/202406/24/5218294047684394494/247e7015-6596-4117-91f8-8fc180e3b3cf.jpg","https://thumbnail10.coupangcdn.com/thumbnails/local/320/image2/PRODUCTREVIEW/202406/24/5218294047684394494/ecdaadcc-bc42-464c-afc6-62c45b3b5a50.jpg","https://thumbnail9.coupangcdn.com/thumbnails/local/320/image2/PRODUCTREVIEW/202406/24/5218294047684394494/f33aa033-51fe-41ed-8d5b-b77f452c8ec7.jpg","https://thumbnail9.coupangcdn.com/thumbnails/local/320/image2/PRODUCTREVIEW/202406/24/5218294047684394494/0ecfca6c-02ec-4a27-bec7-b917da29633c.jpg"]','5','몰리스서즈 오리지날 론드리 파우더 2.23kg 아이 옷과 속옷들 빨대 쓰려고 친환경 세제 찾다가 알게 된 세제입니다. 액체 세제로 빨래를 하고 있는데 판례가 그렇게 잘 되는 느낌이 없어서 가루 세제가 더 잘 된다고 하길래 한번 구매해 봤어요. 미국에 살고 있는 친구가 있는데, 이 세제 좋다고 슈퍼에 엄청 많이 깔려 있고 유명하다고 하길래 저도 한번 사 봤습니다 .친환경 세제라고 해서 맘에 쏙 들었어요~ 아이들은 하도 이것저것 많이 묻히고 오니까 얼룩도 잘 져야 하고 또 피부에 문제 일으키는 성분도 없어야 하니까 고심해서 골랐습니다 .빨래해 보니 향도 좋고 세척도 잘 되는 거 같아서 아주 마음에 들어요. 좋은 세제 잘 구매한 거 같아서 기분 좋습니다.',null,'218580',null,'발전하는나','발전하는나','COUPANG',7978283872 );</v>
      </c>
      <c r="R17" s="6" t="str">
        <f t="shared" si="4"/>
        <v>('2024.06.16', '["https://thumbnail6.coupangcdn.com/thumbnails/local/320/image2/PRODUCTREVIEW/202406/24/5218294047684394494/96159767-29d9-45dc-b752-27be9ab59868.jpg","https://thumbnail8.coupangcdn.com/thumbnails/local/320/image2/PRODUCTREVIEW/202406/24/5218294047684394494/ee60578d-89fa-4ff3-b22d-e84cb48c1f3b.jpg","https://thumbnail10.coupangcdn.com/thumbnails/local/320/image2/PRODUCTREVIEW/202406/24/5218294047684394494/fb5cd316-5136-4d82-a137-9b7e3c7600ef.jpg","https://thumbnail8.coupangcdn.com/thumbnails/local/320/image2/PRODUCTREVIEW/202406/24/5218294047684394494/247e7015-6596-4117-91f8-8fc180e3b3cf.jpg","https://thumbnail10.coupangcdn.com/thumbnails/local/320/image2/PRODUCTREVIEW/202406/24/5218294047684394494/ecdaadcc-bc42-464c-afc6-62c45b3b5a50.jpg","https://thumbnail9.coupangcdn.com/thumbnails/local/320/image2/PRODUCTREVIEW/202406/24/5218294047684394494/f33aa033-51fe-41ed-8d5b-b77f452c8ec7.jpg","https://thumbnail9.coupangcdn.com/thumbnails/local/320/image2/PRODUCTREVIEW/202406/24/5218294047684394494/0ecfca6c-02ec-4a27-bec7-b917da29633c.jpg"]','5','몰리스서즈 오리지날 론드리 파우더 2.23kg 아이 옷과 속옷들 빨대 쓰려고 친환경 세제 찾다가 알게 된 세제입니다. 액체 세제로 빨래를 하고 있는데 판례가 그렇게 잘 되는 느낌이 없어서 가루 세제가 더 잘 된다고 하길래 한번 구매해 봤어요. 미국에 살고 있는 친구가 있는데, 이 세제 좋다고 슈퍼에 엄청 많이 깔려 있고 유명하다고 하길래 저도 한번 사 봤습니다 .친환경 세제라고 해서 맘에 쏙 들었어요~ 아이들은 하도 이것저것 많이 묻히고 오니까 얼룩도 잘 져야 하고 또 피부에 문제 일으키는 성분도 없어야 하니까 고심해서 골랐습니다 .빨래해 보니 향도 좋고 세척도 잘 되는 거 같아서 아주 마음에 들어요. 좋은 세제 잘 구매한 거 같아서 기분 좋습니다.',null,'218580',null,'발전하는나','발전하는나','COUPANG',7978283872 );</v>
      </c>
      <c r="S17" s="7" t="s">
        <v>240</v>
      </c>
    </row>
    <row r="18" spans="1:19">
      <c r="A18" t="s">
        <v>97</v>
      </c>
      <c r="B18" t="s">
        <v>14</v>
      </c>
      <c r="C18" t="s">
        <v>15</v>
      </c>
      <c r="D18" t="s">
        <v>16</v>
      </c>
      <c r="E18" t="s">
        <v>16</v>
      </c>
      <c r="F18" t="s">
        <v>98</v>
      </c>
      <c r="G18">
        <v>5</v>
      </c>
      <c r="H18" t="s">
        <v>99</v>
      </c>
      <c r="I18" t="s">
        <v>29</v>
      </c>
      <c r="J18" t="s">
        <v>100</v>
      </c>
      <c r="K18">
        <v>218580</v>
      </c>
      <c r="M18" t="s">
        <v>37</v>
      </c>
      <c r="N18" s="5" t="str">
        <f t="shared" si="0"/>
        <v>["https://thumbnail6.coupangcdn.com/thumbnails/local/320/image2/PRODUCTREVIEW/202406/6/2097913944247431825/555bff16-0f0b-4c32-8c32-86bcc8196ac8.jpg","https://thumbnail9.coupangcdn.com/thumbnails/local/320/image2/PRODUCTREVIEW/202406/6/2097913944247431825/51d06933-2d8a-48dd-aa64-1e23b1265851.jpg","https://thumbnail7.coupangcdn.com/thumbnails/local/320/image2/PRODUCTREVIEW/202406/6/2097913944247431825/4a98164c-f3f0-4e44-a5d7-bbd9a2b06c87.jpg","https://thumbnail10.coupangcdn.com/thumbnails/local/320/image2/PRODUCTREVIEW/202406/6/2097913944247431825/bcfec459-d516-411e-87c7-dcc553aeada3.jpg","https://thumbnail6.coupangcdn.com/thumbnails/local/320/image2/PRODUCTREVIEW/202406/6/2097913944247431825/0b19e79d-283c-4906-8ea8-ff9280e544ea.jpg"]</v>
      </c>
      <c r="O18" s="6" t="str">
        <f t="shared" si="1"/>
        <v>2024.06.06</v>
      </c>
      <c r="P18" s="6" t="str">
        <f t="shared" si="2"/>
        <v>INSERT INTO product_review (created_date, img_urls, rating,text, order_product_id, product_item_id, user_id, writer_name, writer_nickname,channel_type, shopping_mall_product_id) values ('2024.06.06', '["https://thumbnail6.coupangcdn.com/thumbnails/local/320/image2/PRODUCTREVIEW/202406/6/2097913944247431825/555bff16-0f0b-4c32-8c32-86bcc8196ac8.jpg","https://thumbnail9.coupangcdn.com/thumbnails/local/320/image2/PRODUCTREVIEW/202406/6/2097913944247431825/51d06933-2d8a-48dd-aa64-1e23b1265851.jpg","https://thumbnail7.coupangcdn.com/thumbnails/local/320/image2/PRODUCTREVIEW/202406/6/2097913944247431825/4a98164c-f3f0-4e44-a5d7-bbd9a2b06c87.jpg","https://thumbnail10.coupangcdn.com/thumbnails/local/320/image2/PRODUCTREVIEW/202406/6/2097913944247431825/bcfec459-d516-411e-87c7-dcc553aeada3.jpg","https://thumbnail6.coupangcdn.com/thumbnails/local/320/image2/PRODUCTREVIEW/202406/6/2097913944247431825/0b19e79d-283c-4906-8ea8-ff9280e544ea.jpg"]','5','요즘 애들이 옷에 이거저것 많이 묻혀오는데애벌빨래 해도 지워지지가 않아서 버리는옷이 너무많아지더라구요ㅠㅠ고민하다가 가루세제를 알아봤는데미국에서 유명한 세제라고 해서 구매해봤어요.한봉지에 120회 세탁이 가능하고무합성 세제로 계면활성제가 들어가지 않아 신기하게도거품이 안나더라구요.거품이 잘 나야 세탁이 잘 된다고 생각하지만 거품은 오히려 잔여물이 남고 냄새의 원인이 될 수 있다고 하네요.게다가 세탁후 100% 자연으로 생분해 된다고 하는데 친환경에도 신경을 많이 쓴게 느껴집니다.사용해보니 세척력 굉장히 좋고세탁물이 뻣뻣하지 않아 마음에 듭니다.왜 유명한지 알겠더라구요.재구매 의사 확실히 있습니다.',null,'218580',null,'고*','고*','COUPANG',7978283872 );</v>
      </c>
      <c r="Q18" s="6" t="str">
        <f t="shared" si="3"/>
        <v>INSERT INTO product_review (created_date, img_urls, rating,text, order_product_id, product_item_id, user_id, writer_name, writer_nickname,channel_type, shopping_mall_product_id) values ('2024.06.06', '["https://thumbnail6.coupangcdn.com/thumbnails/local/320/image2/PRODUCTREVIEW/202406/6/2097913944247431825/555bff16-0f0b-4c32-8c32-86bcc8196ac8.jpg","https://thumbnail9.coupangcdn.com/thumbnails/local/320/image2/PRODUCTREVIEW/202406/6/2097913944247431825/51d06933-2d8a-48dd-aa64-1e23b1265851.jpg","https://thumbnail7.coupangcdn.com/thumbnails/local/320/image2/PRODUCTREVIEW/202406/6/2097913944247431825/4a98164c-f3f0-4e44-a5d7-bbd9a2b06c87.jpg","https://thumbnail10.coupangcdn.com/thumbnails/local/320/image2/PRODUCTREVIEW/202406/6/2097913944247431825/bcfec459-d516-411e-87c7-dcc553aeada3.jpg","https://thumbnail6.coupangcdn.com/thumbnails/local/320/image2/PRODUCTREVIEW/202406/6/2097913944247431825/0b19e79d-283c-4906-8ea8-ff9280e544ea.jpg"]','5','요즘 애들이 옷에 이거저것 많이 묻혀오는데애벌빨래 해도 지워지지가 않아서 버리는옷이 너무많아지더라구요ㅠㅠ고민하다가 가루세제를 알아봤는데미국에서 유명한 세제라고 해서 구매해봤어요.한봉지에 120회 세탁이 가능하고무합성 세제로 계면활성제가 들어가지 않아 신기하게도거품이 안나더라구요.거품이 잘 나야 세탁이 잘 된다고 생각하지만 거품은 오히려 잔여물이 남고 냄새의 원인이 될 수 있다고 하네요.게다가 세탁후 100% 자연으로 생분해 된다고 하는데 친환경에도 신경을 많이 쓴게 느껴집니다.사용해보니 세척력 굉장히 좋고세탁물이 뻣뻣하지 않아 마음에 듭니다.왜 유명한지 알겠더라구요.재구매 의사 확실히 있습니다.',null,'218580',null,'고*','고*','COUPANG',7978283872 );</v>
      </c>
      <c r="R18" s="6" t="str">
        <f t="shared" si="4"/>
        <v>('2024.06.06', '["https://thumbnail6.coupangcdn.com/thumbnails/local/320/image2/PRODUCTREVIEW/202406/6/2097913944247431825/555bff16-0f0b-4c32-8c32-86bcc8196ac8.jpg","https://thumbnail9.coupangcdn.com/thumbnails/local/320/image2/PRODUCTREVIEW/202406/6/2097913944247431825/51d06933-2d8a-48dd-aa64-1e23b1265851.jpg","https://thumbnail7.coupangcdn.com/thumbnails/local/320/image2/PRODUCTREVIEW/202406/6/2097913944247431825/4a98164c-f3f0-4e44-a5d7-bbd9a2b06c87.jpg","https://thumbnail10.coupangcdn.com/thumbnails/local/320/image2/PRODUCTREVIEW/202406/6/2097913944247431825/bcfec459-d516-411e-87c7-dcc553aeada3.jpg","https://thumbnail6.coupangcdn.com/thumbnails/local/320/image2/PRODUCTREVIEW/202406/6/2097913944247431825/0b19e79d-283c-4906-8ea8-ff9280e544ea.jpg"]','5','요즘 애들이 옷에 이거저것 많이 묻혀오는데애벌빨래 해도 지워지지가 않아서 버리는옷이 너무많아지더라구요ㅠㅠ고민하다가 가루세제를 알아봤는데미국에서 유명한 세제라고 해서 구매해봤어요.한봉지에 120회 세탁이 가능하고무합성 세제로 계면활성제가 들어가지 않아 신기하게도거품이 안나더라구요.거품이 잘 나야 세탁이 잘 된다고 생각하지만 거품은 오히려 잔여물이 남고 냄새의 원인이 될 수 있다고 하네요.게다가 세탁후 100% 자연으로 생분해 된다고 하는데 친환경에도 신경을 많이 쓴게 느껴집니다.사용해보니 세척력 굉장히 좋고세탁물이 뻣뻣하지 않아 마음에 듭니다.왜 유명한지 알겠더라구요.재구매 의사 확실히 있습니다.',null,'218580',null,'고*','고*','COUPANG',7978283872 );</v>
      </c>
      <c r="S18" s="7" t="s">
        <v>240</v>
      </c>
    </row>
    <row r="19" spans="1:19">
      <c r="A19" t="s">
        <v>25</v>
      </c>
      <c r="B19" t="s">
        <v>14</v>
      </c>
      <c r="C19" t="s">
        <v>15</v>
      </c>
      <c r="D19" t="s">
        <v>16</v>
      </c>
      <c r="E19" t="s">
        <v>16</v>
      </c>
      <c r="F19" t="s">
        <v>101</v>
      </c>
      <c r="G19">
        <v>5</v>
      </c>
      <c r="H19" t="s">
        <v>102</v>
      </c>
      <c r="I19" t="s">
        <v>61</v>
      </c>
      <c r="J19" t="s">
        <v>103</v>
      </c>
      <c r="K19">
        <v>218580</v>
      </c>
      <c r="M19" t="s">
        <v>13</v>
      </c>
      <c r="N19" s="5" t="str">
        <f t="shared" si="0"/>
        <v>["https://thumbnail8.coupangcdn.com/thumbnails/local/320/image2/PRODUCTREVIEW/202405/26/819589545568126682/935aedda-300e-4f24-8dc3-1af941ebe181.jpeg","https://thumbnail9.coupangcdn.com/thumbnails/local/320/image2/PRODUCTREVIEW/202405/26/819589545568126682/52835e25-b7a6-489d-9116-3d32124a55e9.jpeg","https://thumbnail9.coupangcdn.com/thumbnails/local/320/image2/PRODUCTREVIEW/202405/26/819589545568126682/24d829fd-5511-4c5c-b3ed-949e4de2a737.jpeg","https://thumbnail7.coupangcdn.com/thumbnails/local/320/image2/PRODUCTREVIEW/202405/26/819589545568126682/aa5712e7-02e3-45ea-8e9f-5c44d58abc31.jpeg","https://thumbnail9.coupangcdn.com/thumbnails/local/320/image2/PRODUCTREVIEW/202405/26/819589545568126682/b2b0aaef-078d-482d-af6b-94f2c0a2fd42.jpeg","https://thumbnail8.coupangcdn.com/thumbnails/local/320/image2/PRODUCTREVIEW/202405/26/819589545568126682/2866ec3a-0b34-4935-abb9-80953f9e6cb2.jpeg"]</v>
      </c>
      <c r="O19" s="6" t="str">
        <f t="shared" si="1"/>
        <v>2024.05.26</v>
      </c>
      <c r="P19" s="6" t="str">
        <f t="shared" si="2"/>
        <v>INSERT INTO product_review (created_date, img_urls, rating,text, order_product_id, product_item_id, user_id, writer_name, writer_nickname,channel_type, shopping_mall_product_id) values ('2024.05.26', '["https://thumbnail8.coupangcdn.com/thumbnails/local/320/image2/PRODUCTREVIEW/202405/26/819589545568126682/935aedda-300e-4f24-8dc3-1af941ebe181.jpeg","https://thumbnail9.coupangcdn.com/thumbnails/local/320/image2/PRODUCTREVIEW/202405/26/819589545568126682/52835e25-b7a6-489d-9116-3d32124a55e9.jpeg","https://thumbnail9.coupangcdn.com/thumbnails/local/320/image2/PRODUCTREVIEW/202405/26/819589545568126682/24d829fd-5511-4c5c-b3ed-949e4de2a737.jpeg","https://thumbnail7.coupangcdn.com/thumbnails/local/320/image2/PRODUCTREVIEW/202405/26/819589545568126682/aa5712e7-02e3-45ea-8e9f-5c44d58abc31.jpeg","https://thumbnail9.coupangcdn.com/thumbnails/local/320/image2/PRODUCTREVIEW/202405/26/819589545568126682/b2b0aaef-078d-482d-af6b-94f2c0a2fd42.jpeg","https://thumbnail8.coupangcdn.com/thumbnails/local/320/image2/PRODUCTREVIEW/202405/26/819589545568126682/2866ec3a-0b34-4935-abb9-80953f9e6cb2.jpeg"]','5','✔몰리스서즈 오리지날 론드리 파우더 세탁세제✔⭕ 사용후기유x브 보다보닌까 합성세제가 들어가있는 세제가 많다고 하더라구요ㅠㅠ그러다가 우연히 몰리스서즈 세재에 대해서 찾아봤는데 이미 미국에서는 유명한 제품이더라구요평소에 피부가 민감하고 가끔 아토피가 올라오곤 해서... 세제부터 바꿔보자했고결정적으로 구매하게 된 계기는 보통 아기들이 사용하기에 유명한 세제인데 조금만 생각해보면 그 만큼 이미 안전하고 순한 세재라 생각이 되어 구매하게되었습니다!액상세제 보다 가루세제가 세정력이야 말할 것도 없이 좋고, 세탁 후 옷을 만져봐도 세제 잔여물이 1도없더라구요ㅋㅋ안심하고 사용할 수 있을꺼같아요주변 지인중에 이제 갓 돌지난 아이를 키우는 지인이있는데 생각난김에 한통 선물해야겠어요^^',null,'218580',null,'전성우','전성우','COUPANG',7978283872 );</v>
      </c>
      <c r="Q19" s="6" t="str">
        <f t="shared" si="3"/>
        <v>INSERT INTO product_review (created_date, img_urls, rating,text, order_product_id, product_item_id, user_id, writer_name, writer_nickname,channel_type, shopping_mall_product_id) values ('2024.05.26', '["https://thumbnail8.coupangcdn.com/thumbnails/local/320/image2/PRODUCTREVIEW/202405/26/819589545568126682/935aedda-300e-4f24-8dc3-1af941ebe181.jpeg","https://thumbnail9.coupangcdn.com/thumbnails/local/320/image2/PRODUCTREVIEW/202405/26/819589545568126682/52835e25-b7a6-489d-9116-3d32124a55e9.jpeg","https://thumbnail9.coupangcdn.com/thumbnails/local/320/image2/PRODUCTREVIEW/202405/26/819589545568126682/24d829fd-5511-4c5c-b3ed-949e4de2a737.jpeg","https://thumbnail7.coupangcdn.com/thumbnails/local/320/image2/PRODUCTREVIEW/202405/26/819589545568126682/aa5712e7-02e3-45ea-8e9f-5c44d58abc31.jpeg","https://thumbnail9.coupangcdn.com/thumbnails/local/320/image2/PRODUCTREVIEW/202405/26/819589545568126682/b2b0aaef-078d-482d-af6b-94f2c0a2fd42.jpeg","https://thumbnail8.coupangcdn.com/thumbnails/local/320/image2/PRODUCTREVIEW/202405/26/819589545568126682/2866ec3a-0b34-4935-abb9-80953f9e6cb2.jpeg"]','5','✔몰리스서즈 오리지날 론드리 파우더 세탁세제✔⭕ 사용후기유x브 보다보닌까 합성세제가 들어가있는 세제가 많다고 하더라구요ㅠㅠ그러다가 우연히 몰리스서즈 세재에 대해서 찾아봤는데 이미 미국에서는 유명한 제품이더라구요평소에 피부가 민감하고 가끔 아토피가 올라오곤 해서... 세제부터 바꿔보자했고결정적으로 구매하게 된 계기는 보통 아기들이 사용하기에 유명한 세제인데 조금만 생각해보면 그 만큼 이미 안전하고 순한 세재라 생각이 되어 구매하게되었습니다!액상세제 보다 가루세제가 세정력이야 말할 것도 없이 좋고, 세탁 후 옷을 만져봐도 세제 잔여물이 1도없더라구요ㅋㅋ안심하고 사용할 수 있을꺼같아요주변 지인중에 이제 갓 돌지난 아이를 키우는 지인이있는데 생각난김에 한통 선물해야겠어요^^',null,'218580',null,'전성우','전성우','COUPANG',7978283872 );</v>
      </c>
      <c r="R19" s="6" t="str">
        <f t="shared" si="4"/>
        <v>('2024.05.26', '["https://thumbnail8.coupangcdn.com/thumbnails/local/320/image2/PRODUCTREVIEW/202405/26/819589545568126682/935aedda-300e-4f24-8dc3-1af941ebe181.jpeg","https://thumbnail9.coupangcdn.com/thumbnails/local/320/image2/PRODUCTREVIEW/202405/26/819589545568126682/52835e25-b7a6-489d-9116-3d32124a55e9.jpeg","https://thumbnail9.coupangcdn.com/thumbnails/local/320/image2/PRODUCTREVIEW/202405/26/819589545568126682/24d829fd-5511-4c5c-b3ed-949e4de2a737.jpeg","https://thumbnail7.coupangcdn.com/thumbnails/local/320/image2/PRODUCTREVIEW/202405/26/819589545568126682/aa5712e7-02e3-45ea-8e9f-5c44d58abc31.jpeg","https://thumbnail9.coupangcdn.com/thumbnails/local/320/image2/PRODUCTREVIEW/202405/26/819589545568126682/b2b0aaef-078d-482d-af6b-94f2c0a2fd42.jpeg","https://thumbnail8.coupangcdn.com/thumbnails/local/320/image2/PRODUCTREVIEW/202405/26/819589545568126682/2866ec3a-0b34-4935-abb9-80953f9e6cb2.jpeg"]','5','✔몰리스서즈 오리지날 론드리 파우더 세탁세제✔⭕ 사용후기유x브 보다보닌까 합성세제가 들어가있는 세제가 많다고 하더라구요ㅠㅠ그러다가 우연히 몰리스서즈 세재에 대해서 찾아봤는데 이미 미국에서는 유명한 제품이더라구요평소에 피부가 민감하고 가끔 아토피가 올라오곤 해서... 세제부터 바꿔보자했고결정적으로 구매하게 된 계기는 보통 아기들이 사용하기에 유명한 세제인데 조금만 생각해보면 그 만큼 이미 안전하고 순한 세재라 생각이 되어 구매하게되었습니다!액상세제 보다 가루세제가 세정력이야 말할 것도 없이 좋고, 세탁 후 옷을 만져봐도 세제 잔여물이 1도없더라구요ㅋㅋ안심하고 사용할 수 있을꺼같아요주변 지인중에 이제 갓 돌지난 아이를 키우는 지인이있는데 생각난김에 한통 선물해야겠어요^^',null,'218580',null,'전성우','전성우','COUPANG',7978283872 );</v>
      </c>
      <c r="S19" s="7" t="s">
        <v>240</v>
      </c>
    </row>
    <row r="20" spans="1:19">
      <c r="A20" t="s">
        <v>104</v>
      </c>
      <c r="B20" t="s">
        <v>14</v>
      </c>
      <c r="C20" t="s">
        <v>15</v>
      </c>
      <c r="D20" t="s">
        <v>16</v>
      </c>
      <c r="E20" t="s">
        <v>16</v>
      </c>
      <c r="F20" t="s">
        <v>105</v>
      </c>
      <c r="G20">
        <v>5</v>
      </c>
      <c r="H20" t="s">
        <v>106</v>
      </c>
      <c r="I20" t="s">
        <v>35</v>
      </c>
      <c r="J20" t="s">
        <v>107</v>
      </c>
      <c r="K20">
        <v>218580</v>
      </c>
      <c r="M20" t="s">
        <v>37</v>
      </c>
      <c r="N20" s="5" t="str">
        <f t="shared" si="0"/>
        <v>["https://thumbnail6.coupangcdn.com/thumbnails/local/320/image2/PRODUCTREVIEW/202405/25/3636907659346437698/204fd86a-2846-4bd6-ba97-d73cf397a042.jpg","https://thumbnail9.coupangcdn.com/thumbnails/local/320/image2/PRODUCTREVIEW/202405/25/3636907659346437698/14cf4ba9-c555-40a8-b3a1-af44e238c05e.jpg","https://thumbnail7.coupangcdn.com/thumbnails/local/320/image2/PRODUCTREVIEW/202405/25/3636907659346437698/7146e5ac-673b-47ee-ab2e-59b3840f66f5.jpg","https://thumbnail9.coupangcdn.com/thumbnails/local/320/image2/PRODUCTREVIEW/202405/25/3636907659346437698/39cb6a56-6ab2-4a31-be9a-4dc022928e38.jpg","https://thumbnail6.coupangcdn.com/thumbnails/local/320/image2/PRODUCTREVIEW/202405/25/3636907659346437698/9aa3bdc1-3a51-4acc-8354-4020fa0af624.jpg","https://thumbnail6.coupangcdn.com/thumbnails/local/320/image2/PRODUCTREVIEW/202405/25/3636907659346437698/80c6ace9-456c-4874-8e1d-1de650bced4b.jpg","https://thumbnail7.coupangcdn.com/thumbnails/local/320/image2/PRODUCTREVIEW/202405/25/3636907659346437698/76fc7dc7-6857-4b02-bf29-47dd110203ef.jpg","https://thumbnail9.coupangcdn.com/thumbnails/local/320/image2/PRODUCTREVIEW/202405/25/3636907659346437698/e6732b36-8dfb-4218-a937-40acfe0fb373.jpg","https://thumbnail9.coupangcdn.com/thumbnails/local/320/image2/PRODUCTREVIEW/202405/25/3636907659346437698/e1bba042-f7e3-4949-b503-111c13989eef.jpg","https://thumbnail10.coupangcdn.com/thumbnails/local/320/image2/PRODUCTREVIEW/202405/25/3636907659346437698/bcbc65a4-923c-463c-b85e-263187553c12.jpg"]</v>
      </c>
      <c r="O20" s="6" t="str">
        <f t="shared" si="1"/>
        <v>2024.05.25</v>
      </c>
      <c r="P20" s="6" t="str">
        <f t="shared" si="2"/>
        <v>INSERT INTO product_review (created_date, img_urls, rating,text, order_product_id, product_item_id, user_id, writer_name, writer_nickname,channel_type, shopping_mall_product_id) values ('2024.05.25', '["https://thumbnail6.coupangcdn.com/thumbnails/local/320/image2/PRODUCTREVIEW/202405/25/3636907659346437698/204fd86a-2846-4bd6-ba97-d73cf397a042.jpg","https://thumbnail9.coupangcdn.com/thumbnails/local/320/image2/PRODUCTREVIEW/202405/25/3636907659346437698/14cf4ba9-c555-40a8-b3a1-af44e238c05e.jpg","https://thumbnail7.coupangcdn.com/thumbnails/local/320/image2/PRODUCTREVIEW/202405/25/3636907659346437698/7146e5ac-673b-47ee-ab2e-59b3840f66f5.jpg","https://thumbnail9.coupangcdn.com/thumbnails/local/320/image2/PRODUCTREVIEW/202405/25/3636907659346437698/39cb6a56-6ab2-4a31-be9a-4dc022928e38.jpg","https://thumbnail6.coupangcdn.com/thumbnails/local/320/image2/PRODUCTREVIEW/202405/25/3636907659346437698/9aa3bdc1-3a51-4acc-8354-4020fa0af624.jpg","https://thumbnail6.coupangcdn.com/thumbnails/local/320/image2/PRODUCTREVIEW/202405/25/3636907659346437698/80c6ace9-456c-4874-8e1d-1de650bced4b.jpg","https://thumbnail7.coupangcdn.com/thumbnails/local/320/image2/PRODUCTREVIEW/202405/25/3636907659346437698/76fc7dc7-6857-4b02-bf29-47dd110203ef.jpg","https://thumbnail9.coupangcdn.com/thumbnails/local/320/image2/PRODUCTREVIEW/202405/25/3636907659346437698/e6732b36-8dfb-4218-a937-40acfe0fb373.jpg","https://thumbnail9.coupangcdn.com/thumbnails/local/320/image2/PRODUCTREVIEW/202405/25/3636907659346437698/e1bba042-f7e3-4949-b503-111c13989eef.jpg","https://thumbnail10.coupangcdn.com/thumbnails/local/320/image2/PRODUCTREVIEW/202405/25/3636907659346437698/bcbc65a4-923c-463c-b85e-263187553c12.jpg"]','5','아이옷이나 손수건은 세탁도 자주 해야하고 믿을 수 있는 세제를 사용하는것도 중요한데 이 세제는 무향 무합성에 베이킹소다를 위주로 한 천연세제라서 마음에 들었어요합성세제를 전혀 넣지않아서 아이옷도 안심하고 세탁할 수 있고 가루세제라서 세척력도 우수합니다 전 예전에 한동안 액체세제를 자주 사용했었는데 역시나 액체세제보다는 가루세제가 세정력이 더 뛰어나서 소량만 사용해도 오염물이 잘 지워지고 좋더라구요많이 사용할 필요도 없이 정량만 지켜서 세탁하면 보송보송 깨끗하게 빨래가 잘되서 기분이 너무 좋아요잔여물 남을 걱정도 없고 세정력 우수하고 120회분 세탁가능이라 은근 양도 많아요 아이옷에도 안심하고 사용할 수 있는 무향 무합성 천연세제 찾으시는 분들에게 적극 추천합니다!',null,'218580',null,'오호로라','오호로라','COUPANG',7978283872 );</v>
      </c>
      <c r="Q20" s="6" t="str">
        <f t="shared" si="3"/>
        <v>INSERT INTO product_review (created_date, img_urls, rating,text, order_product_id, product_item_id, user_id, writer_name, writer_nickname,channel_type, shopping_mall_product_id) values ('2024.05.25', '["https://thumbnail6.coupangcdn.com/thumbnails/local/320/image2/PRODUCTREVIEW/202405/25/3636907659346437698/204fd86a-2846-4bd6-ba97-d73cf397a042.jpg","https://thumbnail9.coupangcdn.com/thumbnails/local/320/image2/PRODUCTREVIEW/202405/25/3636907659346437698/14cf4ba9-c555-40a8-b3a1-af44e238c05e.jpg","https://thumbnail7.coupangcdn.com/thumbnails/local/320/image2/PRODUCTREVIEW/202405/25/3636907659346437698/7146e5ac-673b-47ee-ab2e-59b3840f66f5.jpg","https://thumbnail9.coupangcdn.com/thumbnails/local/320/image2/PRODUCTREVIEW/202405/25/3636907659346437698/39cb6a56-6ab2-4a31-be9a-4dc022928e38.jpg","https://thumbnail6.coupangcdn.com/thumbnails/local/320/image2/PRODUCTREVIEW/202405/25/3636907659346437698/9aa3bdc1-3a51-4acc-8354-4020fa0af624.jpg","https://thumbnail6.coupangcdn.com/thumbnails/local/320/image2/PRODUCTREVIEW/202405/25/3636907659346437698/80c6ace9-456c-4874-8e1d-1de650bced4b.jpg","https://thumbnail7.coupangcdn.com/thumbnails/local/320/image2/PRODUCTREVIEW/202405/25/3636907659346437698/76fc7dc7-6857-4b02-bf29-47dd110203ef.jpg","https://thumbnail9.coupangcdn.com/thumbnails/local/320/image2/PRODUCTREVIEW/202405/25/3636907659346437698/e6732b36-8dfb-4218-a937-40acfe0fb373.jpg","https://thumbnail9.coupangcdn.com/thumbnails/local/320/image2/PRODUCTREVIEW/202405/25/3636907659346437698/e1bba042-f7e3-4949-b503-111c13989eef.jpg","https://thumbnail10.coupangcdn.com/thumbnails/local/320/image2/PRODUCTREVIEW/202405/25/3636907659346437698/bcbc65a4-923c-463c-b85e-263187553c12.jpg"]','5','아이옷이나 손수건은 세탁도 자주 해야하고 믿을 수 있는 세제를 사용하는것도 중요한데 이 세제는 무향 무합성에 베이킹소다를 위주로 한 천연세제라서 마음에 들었어요합성세제를 전혀 넣지않아서 아이옷도 안심하고 세탁할 수 있고 가루세제라서 세척력도 우수합니다 전 예전에 한동안 액체세제를 자주 사용했었는데 역시나 액체세제보다는 가루세제가 세정력이 더 뛰어나서 소량만 사용해도 오염물이 잘 지워지고 좋더라구요많이 사용할 필요도 없이 정량만 지켜서 세탁하면 보송보송 깨끗하게 빨래가 잘되서 기분이 너무 좋아요잔여물 남을 걱정도 없고 세정력 우수하고 120회분 세탁가능이라 은근 양도 많아요 아이옷에도 안심하고 사용할 수 있는 무향 무합성 천연세제 찾으시는 분들에게 적극 추천합니다!',null,'218580',null,'오호로라','오호로라','COUPANG',7978283872 );</v>
      </c>
      <c r="R20" s="6" t="str">
        <f t="shared" si="4"/>
        <v>('2024.05.25', '["https://thumbnail6.coupangcdn.com/thumbnails/local/320/image2/PRODUCTREVIEW/202405/25/3636907659346437698/204fd86a-2846-4bd6-ba97-d73cf397a042.jpg","https://thumbnail9.coupangcdn.com/thumbnails/local/320/image2/PRODUCTREVIEW/202405/25/3636907659346437698/14cf4ba9-c555-40a8-b3a1-af44e238c05e.jpg","https://thumbnail7.coupangcdn.com/thumbnails/local/320/image2/PRODUCTREVIEW/202405/25/3636907659346437698/7146e5ac-673b-47ee-ab2e-59b3840f66f5.jpg","https://thumbnail9.coupangcdn.com/thumbnails/local/320/image2/PRODUCTREVIEW/202405/25/3636907659346437698/39cb6a56-6ab2-4a31-be9a-4dc022928e38.jpg","https://thumbnail6.coupangcdn.com/thumbnails/local/320/image2/PRODUCTREVIEW/202405/25/3636907659346437698/9aa3bdc1-3a51-4acc-8354-4020fa0af624.jpg","https://thumbnail6.coupangcdn.com/thumbnails/local/320/image2/PRODUCTREVIEW/202405/25/3636907659346437698/80c6ace9-456c-4874-8e1d-1de650bced4b.jpg","https://thumbnail7.coupangcdn.com/thumbnails/local/320/image2/PRODUCTREVIEW/202405/25/3636907659346437698/76fc7dc7-6857-4b02-bf29-47dd110203ef.jpg","https://thumbnail9.coupangcdn.com/thumbnails/local/320/image2/PRODUCTREVIEW/202405/25/3636907659346437698/e6732b36-8dfb-4218-a937-40acfe0fb373.jpg","https://thumbnail9.coupangcdn.com/thumbnails/local/320/image2/PRODUCTREVIEW/202405/25/3636907659346437698/e1bba042-f7e3-4949-b503-111c13989eef.jpg","https://thumbnail10.coupangcdn.com/thumbnails/local/320/image2/PRODUCTREVIEW/202405/25/3636907659346437698/bcbc65a4-923c-463c-b85e-263187553c12.jpg"]','5','아이옷이나 손수건은 세탁도 자주 해야하고 믿을 수 있는 세제를 사용하는것도 중요한데 이 세제는 무향 무합성에 베이킹소다를 위주로 한 천연세제라서 마음에 들었어요합성세제를 전혀 넣지않아서 아이옷도 안심하고 세탁할 수 있고 가루세제라서 세척력도 우수합니다 전 예전에 한동안 액체세제를 자주 사용했었는데 역시나 액체세제보다는 가루세제가 세정력이 더 뛰어나서 소량만 사용해도 오염물이 잘 지워지고 좋더라구요많이 사용할 필요도 없이 정량만 지켜서 세탁하면 보송보송 깨끗하게 빨래가 잘되서 기분이 너무 좋아요잔여물 남을 걱정도 없고 세정력 우수하고 120회분 세탁가능이라 은근 양도 많아요 아이옷에도 안심하고 사용할 수 있는 무향 무합성 천연세제 찾으시는 분들에게 적극 추천합니다!',null,'218580',null,'오호로라','오호로라','COUPANG',7978283872 );</v>
      </c>
      <c r="S20" s="7" t="s">
        <v>240</v>
      </c>
    </row>
    <row r="21" spans="1:19">
      <c r="A21" t="s">
        <v>108</v>
      </c>
      <c r="B21" t="s">
        <v>14</v>
      </c>
      <c r="C21" t="s">
        <v>15</v>
      </c>
      <c r="D21" t="s">
        <v>16</v>
      </c>
      <c r="E21" t="s">
        <v>16</v>
      </c>
      <c r="F21" t="s">
        <v>109</v>
      </c>
      <c r="G21">
        <v>5</v>
      </c>
      <c r="H21" t="s">
        <v>110</v>
      </c>
      <c r="I21" t="s">
        <v>23</v>
      </c>
      <c r="J21" t="s">
        <v>111</v>
      </c>
      <c r="K21">
        <v>218580</v>
      </c>
      <c r="M21" t="s">
        <v>37</v>
      </c>
      <c r="N21" s="5" t="str">
        <f t="shared" si="0"/>
        <v>["https://thumbnail8.coupangcdn.com/thumbnails/local/320/image2/PRODUCTREVIEW/202406/7/3452207487639383927/b5c4fc0d-e8d2-4352-becb-22b2303f3efc.jpg","https://thumbnail9.coupangcdn.com/thumbnails/local/320/image2/PRODUCTREVIEW/202406/7/3452207487639383927/c9ace429-f513-4aa4-a082-9e4456497bdf.jpg","https://thumbnail10.coupangcdn.com/thumbnails/local/320/image2/PRODUCTREVIEW/202406/7/3452207487639383927/7f696b9b-0d0e-4ee8-8179-b3806fba7459.jpg","https://thumbnail7.coupangcdn.com/thumbnails/local/320/image2/PRODUCTREVIEW/202406/7/3452207487639383927/a430fef2-4660-4ccb-b53c-f9229bcfdc56.jpg","https://thumbnail9.coupangcdn.com/thumbnails/local/320/image2/PRODUCTREVIEW/202406/7/3452207487639383927/9fbf2fce-c9ed-4f9e-b463-2734aa5dcbf6.jpg","https://thumbnail6.coupangcdn.com/thumbnails/local/320/image2/PRODUCTREVIEW/202406/7/3452207487639383927/ffdf6b9b-499c-4223-8aa4-a7efebe70efb.jpg"]</v>
      </c>
      <c r="O21" s="6" t="str">
        <f t="shared" si="1"/>
        <v>2024.06.07</v>
      </c>
      <c r="P21" s="6" t="str">
        <f t="shared" si="2"/>
        <v>INSERT INTO product_review (created_date, img_urls, rating,text, order_product_id, product_item_id, user_id, writer_name, writer_nickname,channel_type, shopping_mall_product_id) values ('2024.06.07', '["https://thumbnail8.coupangcdn.com/thumbnails/local/320/image2/PRODUCTREVIEW/202406/7/3452207487639383927/b5c4fc0d-e8d2-4352-becb-22b2303f3efc.jpg","https://thumbnail9.coupangcdn.com/thumbnails/local/320/image2/PRODUCTREVIEW/202406/7/3452207487639383927/c9ace429-f513-4aa4-a082-9e4456497bdf.jpg","https://thumbnail10.coupangcdn.com/thumbnails/local/320/image2/PRODUCTREVIEW/202406/7/3452207487639383927/7f696b9b-0d0e-4ee8-8179-b3806fba7459.jpg","https://thumbnail7.coupangcdn.com/thumbnails/local/320/image2/PRODUCTREVIEW/202406/7/3452207487639383927/a430fef2-4660-4ccb-b53c-f9229bcfdc56.jpg","https://thumbnail9.coupangcdn.com/thumbnails/local/320/image2/PRODUCTREVIEW/202406/7/3452207487639383927/9fbf2fce-c9ed-4f9e-b463-2734aa5dcbf6.jpg","https://thumbnail6.coupangcdn.com/thumbnails/local/320/image2/PRODUCTREVIEW/202406/7/3452207487639383927/ffdf6b9b-499c-4223-8aa4-a7efebe70efb.jpg"]','5','아이에게 무해한 세탁세제를 찾고 있었어요. 이건 계면활성제가 안들어가서 거품이 안난다는데 알레르기를 유발하는 향료도 없고 (다른 거 안넣은 제품들도 향료는 종종 들어가있더라구요) 석유화학물질, 형광증백제 등등 모두 들어가 있지 않더라고요. 정제하지 않은 천일염이 세탁력을 높여주고 황산마그네슘이 얼룩을 제거하고 탄산수소나트륨이 냄새를 제거한다니.. 다 이번에 첨 알게된 사실이에요. 그동안 이렇게 자세히 보고 구매한적은 없었던 것 같아요. 그리고 120회 사용가능한 대용량이라 가성비도 좋아서 만족합니다~',null,'218580',null,'이*국','이*국','COUPANG',7978283872 );</v>
      </c>
      <c r="Q21" s="6" t="str">
        <f t="shared" si="3"/>
        <v>INSERT INTO product_review (created_date, img_urls, rating,text, order_product_id, product_item_id, user_id, writer_name, writer_nickname,channel_type, shopping_mall_product_id) values ('2024.06.07', '["https://thumbnail8.coupangcdn.com/thumbnails/local/320/image2/PRODUCTREVIEW/202406/7/3452207487639383927/b5c4fc0d-e8d2-4352-becb-22b2303f3efc.jpg","https://thumbnail9.coupangcdn.com/thumbnails/local/320/image2/PRODUCTREVIEW/202406/7/3452207487639383927/c9ace429-f513-4aa4-a082-9e4456497bdf.jpg","https://thumbnail10.coupangcdn.com/thumbnails/local/320/image2/PRODUCTREVIEW/202406/7/3452207487639383927/7f696b9b-0d0e-4ee8-8179-b3806fba7459.jpg","https://thumbnail7.coupangcdn.com/thumbnails/local/320/image2/PRODUCTREVIEW/202406/7/3452207487639383927/a430fef2-4660-4ccb-b53c-f9229bcfdc56.jpg","https://thumbnail9.coupangcdn.com/thumbnails/local/320/image2/PRODUCTREVIEW/202406/7/3452207487639383927/9fbf2fce-c9ed-4f9e-b463-2734aa5dcbf6.jpg","https://thumbnail6.coupangcdn.com/thumbnails/local/320/image2/PRODUCTREVIEW/202406/7/3452207487639383927/ffdf6b9b-499c-4223-8aa4-a7efebe70efb.jpg"]','5','아이에게 무해한 세탁세제를 찾고 있었어요. 이건 계면활성제가 안들어가서 거품이 안난다는데 알레르기를 유발하는 향료도 없고 (다른 거 안넣은 제품들도 향료는 종종 들어가있더라구요) 석유화학물질, 형광증백제 등등 모두 들어가 있지 않더라고요. 정제하지 않은 천일염이 세탁력을 높여주고 황산마그네슘이 얼룩을 제거하고 탄산수소나트륨이 냄새를 제거한다니.. 다 이번에 첨 알게된 사실이에요. 그동안 이렇게 자세히 보고 구매한적은 없었던 것 같아요. 그리고 120회 사용가능한 대용량이라 가성비도 좋아서 만족합니다~',null,'218580',null,'이*국','이*국','COUPANG',7978283872 );</v>
      </c>
      <c r="R21" s="6" t="str">
        <f t="shared" si="4"/>
        <v>('2024.06.07', '["https://thumbnail8.coupangcdn.com/thumbnails/local/320/image2/PRODUCTREVIEW/202406/7/3452207487639383927/b5c4fc0d-e8d2-4352-becb-22b2303f3efc.jpg","https://thumbnail9.coupangcdn.com/thumbnails/local/320/image2/PRODUCTREVIEW/202406/7/3452207487639383927/c9ace429-f513-4aa4-a082-9e4456497bdf.jpg","https://thumbnail10.coupangcdn.com/thumbnails/local/320/image2/PRODUCTREVIEW/202406/7/3452207487639383927/7f696b9b-0d0e-4ee8-8179-b3806fba7459.jpg","https://thumbnail7.coupangcdn.com/thumbnails/local/320/image2/PRODUCTREVIEW/202406/7/3452207487639383927/a430fef2-4660-4ccb-b53c-f9229bcfdc56.jpg","https://thumbnail9.coupangcdn.com/thumbnails/local/320/image2/PRODUCTREVIEW/202406/7/3452207487639383927/9fbf2fce-c9ed-4f9e-b463-2734aa5dcbf6.jpg","https://thumbnail6.coupangcdn.com/thumbnails/local/320/image2/PRODUCTREVIEW/202406/7/3452207487639383927/ffdf6b9b-499c-4223-8aa4-a7efebe70efb.jpg"]','5','아이에게 무해한 세탁세제를 찾고 있었어요. 이건 계면활성제가 안들어가서 거품이 안난다는데 알레르기를 유발하는 향료도 없고 (다른 거 안넣은 제품들도 향료는 종종 들어가있더라구요) 석유화학물질, 형광증백제 등등 모두 들어가 있지 않더라고요. 정제하지 않은 천일염이 세탁력을 높여주고 황산마그네슘이 얼룩을 제거하고 탄산수소나트륨이 냄새를 제거한다니.. 다 이번에 첨 알게된 사실이에요. 그동안 이렇게 자세히 보고 구매한적은 없었던 것 같아요. 그리고 120회 사용가능한 대용량이라 가성비도 좋아서 만족합니다~',null,'218580',null,'이*국','이*국','COUPANG',7978283872 );</v>
      </c>
      <c r="S21" s="7" t="s">
        <v>240</v>
      </c>
    </row>
    <row r="22" spans="1:19">
      <c r="A22" t="s">
        <v>112</v>
      </c>
      <c r="B22" t="s">
        <v>14</v>
      </c>
      <c r="C22" t="s">
        <v>15</v>
      </c>
      <c r="D22" t="s">
        <v>16</v>
      </c>
      <c r="E22" t="s">
        <v>16</v>
      </c>
      <c r="F22" t="s">
        <v>113</v>
      </c>
      <c r="G22">
        <v>5</v>
      </c>
      <c r="H22" t="s">
        <v>114</v>
      </c>
      <c r="I22" t="s">
        <v>66</v>
      </c>
      <c r="J22" t="s">
        <v>115</v>
      </c>
      <c r="K22">
        <v>218580</v>
      </c>
      <c r="M22" t="s">
        <v>20</v>
      </c>
      <c r="N22" s="5" t="str">
        <f t="shared" si="0"/>
        <v>["https://thumbnail6.coupangcdn.com/thumbnails/local/320/image2/PRODUCTREVIEW/202405/24/7574945751168794488/27bae3e6-e0bb-40b8-b42c-8e3169469743.jpg","https://thumbnail9.coupangcdn.com/thumbnails/local/320/image2/PRODUCTREVIEW/202405/24/7574945751168794488/42428dcd-32fc-4865-b6c6-a89fef0fa735.jpg","https://thumbnail7.coupangcdn.com/thumbnails/local/320/image2/PRODUCTREVIEW/202405/24/7574945751168794488/fe237116-d2ef-47dd-b7b1-694004b80f1a.jpg","https://thumbnail6.coupangcdn.com/thumbnails/local/320/image2/PRODUCTREVIEW/202405/24/7574945751168794488/a5cab4ce-2b98-4386-be1d-6c96f7660c26.jpg","https://thumbnail9.coupangcdn.com/thumbnails/local/320/image2/PRODUCTREVIEW/202405/24/7574945751168794488/812afca7-a2b0-49ff-b5d0-6c0ad1d405be.jpg"]</v>
      </c>
      <c r="O22" s="6" t="str">
        <f t="shared" si="1"/>
        <v>2024.05.24</v>
      </c>
      <c r="P22" s="6" t="str">
        <f t="shared" si="2"/>
        <v>INSERT INTO product_review (created_date, img_urls, rating,text, order_product_id, product_item_id, user_id, writer_name, writer_nickname,channel_type, shopping_mall_product_id) values ('2024.05.24', '["https://thumbnail6.coupangcdn.com/thumbnails/local/320/image2/PRODUCTREVIEW/202405/24/7574945751168794488/27bae3e6-e0bb-40b8-b42c-8e3169469743.jpg","https://thumbnail9.coupangcdn.com/thumbnails/local/320/image2/PRODUCTREVIEW/202405/24/7574945751168794488/42428dcd-32fc-4865-b6c6-a89fef0fa735.jpg","https://thumbnail7.coupangcdn.com/thumbnails/local/320/image2/PRODUCTREVIEW/202405/24/7574945751168794488/fe237116-d2ef-47dd-b7b1-694004b80f1a.jpg","https://thumbnail6.coupangcdn.com/thumbnails/local/320/image2/PRODUCTREVIEW/202405/24/7574945751168794488/a5cab4ce-2b98-4386-be1d-6c96f7660c26.jpg","https://thumbnail9.coupangcdn.com/thumbnails/local/320/image2/PRODUCTREVIEW/202405/24/7574945751168794488/812afca7-a2b0-49ff-b5d0-6c0ad1d405be.jpg"]','5','요즘 새탁세제 엄청많아서 뭘써야될찌 찾고찾다가 구매햇어요:)다들이제품이 좋다고 난리길래 사봣는데완전좋음,,세제에 합성성분이하나도 안들어가잇어서애기옷세탁하기에 너무 좋앗어요저도 피부가 엄청 예민해서 세제사용잘못하면바로아토피처럼 올라오는데 이세제는 그런게1도 없엇어요가루새제가 액체보다세탁이 잘되는건 알고잇엇는데액체세재쓰다가 가루쓰닌껀 확실히 하얀옷은 더 하얗게잘되는 느낌이 강햇어요~세제는 앞우로 요기 세제로만 정착할에쩡입니당완전 세제유목민 다됫어요~!!아기옷이나 피부 아토피나합성세재 없는 세제 찾으시는분들께 적극 추천드려용',null,'218580',null,'허*인','허*인','COUPANG',7978283872 );</v>
      </c>
      <c r="Q22" s="6" t="str">
        <f t="shared" si="3"/>
        <v>INSERT INTO product_review (created_date, img_urls, rating,text, order_product_id, product_item_id, user_id, writer_name, writer_nickname,channel_type, shopping_mall_product_id) values ('2024.05.24', '["https://thumbnail6.coupangcdn.com/thumbnails/local/320/image2/PRODUCTREVIEW/202405/24/7574945751168794488/27bae3e6-e0bb-40b8-b42c-8e3169469743.jpg","https://thumbnail9.coupangcdn.com/thumbnails/local/320/image2/PRODUCTREVIEW/202405/24/7574945751168794488/42428dcd-32fc-4865-b6c6-a89fef0fa735.jpg","https://thumbnail7.coupangcdn.com/thumbnails/local/320/image2/PRODUCTREVIEW/202405/24/7574945751168794488/fe237116-d2ef-47dd-b7b1-694004b80f1a.jpg","https://thumbnail6.coupangcdn.com/thumbnails/local/320/image2/PRODUCTREVIEW/202405/24/7574945751168794488/a5cab4ce-2b98-4386-be1d-6c96f7660c26.jpg","https://thumbnail9.coupangcdn.com/thumbnails/local/320/image2/PRODUCTREVIEW/202405/24/7574945751168794488/812afca7-a2b0-49ff-b5d0-6c0ad1d405be.jpg"]','5','요즘 새탁세제 엄청많아서 뭘써야될찌 찾고찾다가 구매햇어요:)다들이제품이 좋다고 난리길래 사봣는데완전좋음,,세제에 합성성분이하나도 안들어가잇어서애기옷세탁하기에 너무 좋앗어요저도 피부가 엄청 예민해서 세제사용잘못하면바로아토피처럼 올라오는데 이세제는 그런게1도 없엇어요가루새제가 액체보다세탁이 잘되는건 알고잇엇는데액체세재쓰다가 가루쓰닌껀 확실히 하얀옷은 더 하얗게잘되는 느낌이 강햇어요~세제는 앞우로 요기 세제로만 정착할에쩡입니당완전 세제유목민 다됫어요~!!아기옷이나 피부 아토피나합성세재 없는 세제 찾으시는분들께 적극 추천드려용',null,'218580',null,'허*인','허*인','COUPANG',7978283872 );</v>
      </c>
      <c r="R22" s="6" t="str">
        <f t="shared" si="4"/>
        <v>('2024.05.24', '["https://thumbnail6.coupangcdn.com/thumbnails/local/320/image2/PRODUCTREVIEW/202405/24/7574945751168794488/27bae3e6-e0bb-40b8-b42c-8e3169469743.jpg","https://thumbnail9.coupangcdn.com/thumbnails/local/320/image2/PRODUCTREVIEW/202405/24/7574945751168794488/42428dcd-32fc-4865-b6c6-a89fef0fa735.jpg","https://thumbnail7.coupangcdn.com/thumbnails/local/320/image2/PRODUCTREVIEW/202405/24/7574945751168794488/fe237116-d2ef-47dd-b7b1-694004b80f1a.jpg","https://thumbnail6.coupangcdn.com/thumbnails/local/320/image2/PRODUCTREVIEW/202405/24/7574945751168794488/a5cab4ce-2b98-4386-be1d-6c96f7660c26.jpg","https://thumbnail9.coupangcdn.com/thumbnails/local/320/image2/PRODUCTREVIEW/202405/24/7574945751168794488/812afca7-a2b0-49ff-b5d0-6c0ad1d405be.jpg"]','5','요즘 새탁세제 엄청많아서 뭘써야될찌 찾고찾다가 구매햇어요:)다들이제품이 좋다고 난리길래 사봣는데완전좋음,,세제에 합성성분이하나도 안들어가잇어서애기옷세탁하기에 너무 좋앗어요저도 피부가 엄청 예민해서 세제사용잘못하면바로아토피처럼 올라오는데 이세제는 그런게1도 없엇어요가루새제가 액체보다세탁이 잘되는건 알고잇엇는데액체세재쓰다가 가루쓰닌껀 확실히 하얀옷은 더 하얗게잘되는 느낌이 강햇어요~세제는 앞우로 요기 세제로만 정착할에쩡입니당완전 세제유목민 다됫어요~!!아기옷이나 피부 아토피나합성세재 없는 세제 찾으시는분들께 적극 추천드려용',null,'218580',null,'허*인','허*인','COUPANG',7978283872 );</v>
      </c>
      <c r="S22" s="7" t="s">
        <v>240</v>
      </c>
    </row>
    <row r="23" spans="1:19">
      <c r="A23" t="s">
        <v>63</v>
      </c>
      <c r="B23" t="s">
        <v>14</v>
      </c>
      <c r="C23" t="s">
        <v>15</v>
      </c>
      <c r="D23" t="s">
        <v>16</v>
      </c>
      <c r="E23" t="s">
        <v>16</v>
      </c>
      <c r="F23" t="s">
        <v>116</v>
      </c>
      <c r="G23">
        <v>5</v>
      </c>
      <c r="H23" t="s">
        <v>117</v>
      </c>
      <c r="I23" t="s">
        <v>23</v>
      </c>
      <c r="J23" t="s">
        <v>118</v>
      </c>
      <c r="K23">
        <v>218580</v>
      </c>
      <c r="M23" t="s">
        <v>37</v>
      </c>
      <c r="N23" s="5" t="str">
        <f t="shared" si="0"/>
        <v>["https://thumbnail9.coupangcdn.com/thumbnails/local/320/image2/PRODUCTREVIEW/202406/7/7142106723514012330/21a100ef-036b-417d-bfa2-b9d95e5a81db.jpg","https://thumbnail9.coupangcdn.com/thumbnails/local/320/image2/PRODUCTREVIEW/202406/7/7142106723514012330/48ff0e6d-19ae-45f7-b1f8-b3f4fec65c90.jpg","https://thumbnail8.coupangcdn.com/thumbnails/local/320/image2/PRODUCTREVIEW/202406/7/7142106723514012330/aaa0eab4-fced-4645-9972-f483537c5650.jpg","https://thumbnail9.coupangcdn.com/thumbnails/local/320/image2/PRODUCTREVIEW/202406/7/7142106723514012330/bcef1952-f305-48e5-a245-3c03347d3fe0.jpg","https://thumbnail10.coupangcdn.com/thumbnails/local/320/image2/PRODUCTREVIEW/202406/7/7142106723514012330/cbf37e52-ce91-4114-a0f0-c3d99573bf5c.jpg","https://thumbnail9.coupangcdn.com/thumbnails/local/320/image2/PRODUCTREVIEW/202406/7/7142106723514012330/87368df4-daf2-42b2-a502-42a73eea7614.jpg"]</v>
      </c>
      <c r="O23" s="6" t="str">
        <f t="shared" si="1"/>
        <v>2024.06.07</v>
      </c>
      <c r="P23" s="6" t="str">
        <f t="shared" si="2"/>
        <v>INSERT INTO product_review (created_date, img_urls, rating,text, order_product_id, product_item_id, user_id, writer_name, writer_nickname,channel_type, shopping_mall_product_id) values ('2024.06.07', '["https://thumbnail9.coupangcdn.com/thumbnails/local/320/image2/PRODUCTREVIEW/202406/7/7142106723514012330/21a100ef-036b-417d-bfa2-b9d95e5a81db.jpg","https://thumbnail9.coupangcdn.com/thumbnails/local/320/image2/PRODUCTREVIEW/202406/7/7142106723514012330/48ff0e6d-19ae-45f7-b1f8-b3f4fec65c90.jpg","https://thumbnail8.coupangcdn.com/thumbnails/local/320/image2/PRODUCTREVIEW/202406/7/7142106723514012330/aaa0eab4-fced-4645-9972-f483537c5650.jpg","https://thumbnail9.coupangcdn.com/thumbnails/local/320/image2/PRODUCTREVIEW/202406/7/7142106723514012330/bcef1952-f305-48e5-a245-3c03347d3fe0.jpg","https://thumbnail10.coupangcdn.com/thumbnails/local/320/image2/PRODUCTREVIEW/202406/7/7142106723514012330/cbf37e52-ce91-4114-a0f0-c3d99573bf5c.jpg","https://thumbnail9.coupangcdn.com/thumbnails/local/320/image2/PRODUCTREVIEW/202406/7/7142106723514012330/87368df4-daf2-42b2-a502-42a73eea7614.jpg"]','5','아토피있는 아기옷 세제 찾다가 미국에 있는 사촌언니가 쓰는거라고 알려줬는데 한국에서도 팔길래 바로 구매했어요! 친환경제품도 합성원료가 들어간다는데 몰리스서즈 오리지날 론드리 파우더는 합성성분이 아얘들어가지 않는다하니 안심됩니다!가루세제가 액체세제보다 세척력 좋다고 알고있는데 실제로도 빨래도 잘 되는것같고 향만 맡아봐도 순해서 마음에 쏙 드네요~아기옷에 안전하다는 소다베이스 제품이고~ 왜 미국마트에 깔려있고 추천했는지 알겠어요^^가루날림도 없고 스푼까지 있어 간편합니다!',null,'218580',null,'김*혜','김*혜','COUPANG',7978283872 );</v>
      </c>
      <c r="Q23" s="6" t="str">
        <f t="shared" si="3"/>
        <v>INSERT INTO product_review (created_date, img_urls, rating,text, order_product_id, product_item_id, user_id, writer_name, writer_nickname,channel_type, shopping_mall_product_id) values ('2024.06.07', '["https://thumbnail9.coupangcdn.com/thumbnails/local/320/image2/PRODUCTREVIEW/202406/7/7142106723514012330/21a100ef-036b-417d-bfa2-b9d95e5a81db.jpg","https://thumbnail9.coupangcdn.com/thumbnails/local/320/image2/PRODUCTREVIEW/202406/7/7142106723514012330/48ff0e6d-19ae-45f7-b1f8-b3f4fec65c90.jpg","https://thumbnail8.coupangcdn.com/thumbnails/local/320/image2/PRODUCTREVIEW/202406/7/7142106723514012330/aaa0eab4-fced-4645-9972-f483537c5650.jpg","https://thumbnail9.coupangcdn.com/thumbnails/local/320/image2/PRODUCTREVIEW/202406/7/7142106723514012330/bcef1952-f305-48e5-a245-3c03347d3fe0.jpg","https://thumbnail10.coupangcdn.com/thumbnails/local/320/image2/PRODUCTREVIEW/202406/7/7142106723514012330/cbf37e52-ce91-4114-a0f0-c3d99573bf5c.jpg","https://thumbnail9.coupangcdn.com/thumbnails/local/320/image2/PRODUCTREVIEW/202406/7/7142106723514012330/87368df4-daf2-42b2-a502-42a73eea7614.jpg"]','5','아토피있는 아기옷 세제 찾다가 미국에 있는 사촌언니가 쓰는거라고 알려줬는데 한국에서도 팔길래 바로 구매했어요! 친환경제품도 합성원료가 들어간다는데 몰리스서즈 오리지날 론드리 파우더는 합성성분이 아얘들어가지 않는다하니 안심됩니다!가루세제가 액체세제보다 세척력 좋다고 알고있는데 실제로도 빨래도 잘 되는것같고 향만 맡아봐도 순해서 마음에 쏙 드네요~아기옷에 안전하다는 소다베이스 제품이고~ 왜 미국마트에 깔려있고 추천했는지 알겠어요^^가루날림도 없고 스푼까지 있어 간편합니다!',null,'218580',null,'김*혜','김*혜','COUPANG',7978283872 );</v>
      </c>
      <c r="R23" s="6" t="str">
        <f t="shared" si="4"/>
        <v>('2024.06.07', '["https://thumbnail9.coupangcdn.com/thumbnails/local/320/image2/PRODUCTREVIEW/202406/7/7142106723514012330/21a100ef-036b-417d-bfa2-b9d95e5a81db.jpg","https://thumbnail9.coupangcdn.com/thumbnails/local/320/image2/PRODUCTREVIEW/202406/7/7142106723514012330/48ff0e6d-19ae-45f7-b1f8-b3f4fec65c90.jpg","https://thumbnail8.coupangcdn.com/thumbnails/local/320/image2/PRODUCTREVIEW/202406/7/7142106723514012330/aaa0eab4-fced-4645-9972-f483537c5650.jpg","https://thumbnail9.coupangcdn.com/thumbnails/local/320/image2/PRODUCTREVIEW/202406/7/7142106723514012330/bcef1952-f305-48e5-a245-3c03347d3fe0.jpg","https://thumbnail10.coupangcdn.com/thumbnails/local/320/image2/PRODUCTREVIEW/202406/7/7142106723514012330/cbf37e52-ce91-4114-a0f0-c3d99573bf5c.jpg","https://thumbnail9.coupangcdn.com/thumbnails/local/320/image2/PRODUCTREVIEW/202406/7/7142106723514012330/87368df4-daf2-42b2-a502-42a73eea7614.jpg"]','5','아토피있는 아기옷 세제 찾다가 미국에 있는 사촌언니가 쓰는거라고 알려줬는데 한국에서도 팔길래 바로 구매했어요! 친환경제품도 합성원료가 들어간다는데 몰리스서즈 오리지날 론드리 파우더는 합성성분이 아얘들어가지 않는다하니 안심됩니다!가루세제가 액체세제보다 세척력 좋다고 알고있는데 실제로도 빨래도 잘 되는것같고 향만 맡아봐도 순해서 마음에 쏙 드네요~아기옷에 안전하다는 소다베이스 제품이고~ 왜 미국마트에 깔려있고 추천했는지 알겠어요^^가루날림도 없고 스푼까지 있어 간편합니다!',null,'218580',null,'김*혜','김*혜','COUPANG',7978283872 );</v>
      </c>
      <c r="S23" s="7" t="s">
        <v>240</v>
      </c>
    </row>
    <row r="24" spans="1:19">
      <c r="A24" t="s">
        <v>119</v>
      </c>
      <c r="B24" t="s">
        <v>14</v>
      </c>
      <c r="C24" t="s">
        <v>15</v>
      </c>
      <c r="D24" t="s">
        <v>16</v>
      </c>
      <c r="E24" t="s">
        <v>16</v>
      </c>
      <c r="F24" t="s">
        <v>120</v>
      </c>
      <c r="G24">
        <v>5</v>
      </c>
      <c r="H24" t="s">
        <v>121</v>
      </c>
      <c r="I24" t="s">
        <v>122</v>
      </c>
      <c r="J24" t="s">
        <v>123</v>
      </c>
      <c r="K24">
        <v>218580</v>
      </c>
      <c r="M24" t="s">
        <v>37</v>
      </c>
      <c r="N24" s="5" t="str">
        <f t="shared" si="0"/>
        <v>["https://thumbnail8.coupangcdn.com/thumbnails/local/320/image2/PRODUCTREVIEW/202406/2/947555956683983743/34aa3929-cda3-42c5-ad47-58cfecd75c44.jpg","https://thumbnail7.coupangcdn.com/thumbnails/local/320/image2/PRODUCTREVIEW/202406/2/947555956683983743/ba9996b0-ef0d-417a-9f4e-e675fd4cfdf2.jpg","https://thumbnail6.coupangcdn.com/thumbnails/local/320/image2/PRODUCTREVIEW/202406/2/947555956683983743/9eaad472-7775-4b99-b3f4-58ca07b7b71e.jpg","https://thumbnail8.coupangcdn.com/thumbnails/local/320/image2/PRODUCTREVIEW/202406/2/947555956683983743/b55b930b-6ed5-4a56-adf7-8b092641a1ff.jpg","https://thumbnail9.coupangcdn.com/thumbnails/local/320/image2/PRODUCTREVIEW/202406/2/947555956683983743/973141f6-b790-4547-b621-7ce24018225e.jpg","https://thumbnail6.coupangcdn.com/thumbnails/local/320/image2/PRODUCTREVIEW/202406/2/947555956683983743/77c14314-d2dc-4595-89d4-40176522073d.jpg"]</v>
      </c>
      <c r="O24" s="6" t="str">
        <f t="shared" si="1"/>
        <v>2024.06.01</v>
      </c>
      <c r="P24" s="6" t="str">
        <f t="shared" si="2"/>
        <v>INSERT INTO product_review (created_date, img_urls, rating,text, order_product_id, product_item_id, user_id, writer_name, writer_nickname,channel_type, shopping_mall_product_id) values ('2024.06.01', '["https://thumbnail8.coupangcdn.com/thumbnails/local/320/image2/PRODUCTREVIEW/202406/2/947555956683983743/34aa3929-cda3-42c5-ad47-58cfecd75c44.jpg","https://thumbnail7.coupangcdn.com/thumbnails/local/320/image2/PRODUCTREVIEW/202406/2/947555956683983743/ba9996b0-ef0d-417a-9f4e-e675fd4cfdf2.jpg","https://thumbnail6.coupangcdn.com/thumbnails/local/320/image2/PRODUCTREVIEW/202406/2/947555956683983743/9eaad472-7775-4b99-b3f4-58ca07b7b71e.jpg","https://thumbnail8.coupangcdn.com/thumbnails/local/320/image2/PRODUCTREVIEW/202406/2/947555956683983743/b55b930b-6ed5-4a56-adf7-8b092641a1ff.jpg","https://thumbnail9.coupangcdn.com/thumbnails/local/320/image2/PRODUCTREVIEW/202406/2/947555956683983743/973141f6-b790-4547-b621-7ce24018225e.jpg","https://thumbnail6.coupangcdn.com/thumbnails/local/320/image2/PRODUCTREVIEW/202406/2/947555956683983743/77c14314-d2dc-4595-89d4-40176522073d.jpg"]','5','피부가 말도 못하게 예민한 편이라서 뭐든지 피부에 직접 닫는 제품들은 꼼꼼하고 세심하게 찾아 보고 구매 하는 편인데 요즘 세제 사려고 알아보던 중에 추천 받아서 사 봤어요가루 세제는 정말 오랜만에 사용하는 것 같아요가루 세제에서 액체로 갈아타게 된 게 세정은 가루가 더 좋았으나 가끔 미미하게 남는  세제의 잔여물이 너무 기분 나빠기때문에..근데 이거는 작은 물에도 잘 녹아 지는 듯세제가 남은 걸 본 적이 없고 어디 뭉쳐서 붙어 있는 것도 없어요성분도 순하고 피부에도 안전하고 건강하게 사용할 수 있는 제품이라서 좋아요',null,'218580',null,'배*영','배*영','COUPANG',7978283872 );</v>
      </c>
      <c r="Q24" s="6" t="str">
        <f t="shared" si="3"/>
        <v>INSERT INTO product_review (created_date, img_urls, rating,text, order_product_id, product_item_id, user_id, writer_name, writer_nickname,channel_type, shopping_mall_product_id) values ('2024.06.01', '["https://thumbnail8.coupangcdn.com/thumbnails/local/320/image2/PRODUCTREVIEW/202406/2/947555956683983743/34aa3929-cda3-42c5-ad47-58cfecd75c44.jpg","https://thumbnail7.coupangcdn.com/thumbnails/local/320/image2/PRODUCTREVIEW/202406/2/947555956683983743/ba9996b0-ef0d-417a-9f4e-e675fd4cfdf2.jpg","https://thumbnail6.coupangcdn.com/thumbnails/local/320/image2/PRODUCTREVIEW/202406/2/947555956683983743/9eaad472-7775-4b99-b3f4-58ca07b7b71e.jpg","https://thumbnail8.coupangcdn.com/thumbnails/local/320/image2/PRODUCTREVIEW/202406/2/947555956683983743/b55b930b-6ed5-4a56-adf7-8b092641a1ff.jpg","https://thumbnail9.coupangcdn.com/thumbnails/local/320/image2/PRODUCTREVIEW/202406/2/947555956683983743/973141f6-b790-4547-b621-7ce24018225e.jpg","https://thumbnail6.coupangcdn.com/thumbnails/local/320/image2/PRODUCTREVIEW/202406/2/947555956683983743/77c14314-d2dc-4595-89d4-40176522073d.jpg"]','5','피부가 말도 못하게 예민한 편이라서 뭐든지 피부에 직접 닫는 제품들은 꼼꼼하고 세심하게 찾아 보고 구매 하는 편인데 요즘 세제 사려고 알아보던 중에 추천 받아서 사 봤어요가루 세제는 정말 오랜만에 사용하는 것 같아요가루 세제에서 액체로 갈아타게 된 게 세정은 가루가 더 좋았으나 가끔 미미하게 남는  세제의 잔여물이 너무 기분 나빠기때문에..근데 이거는 작은 물에도 잘 녹아 지는 듯세제가 남은 걸 본 적이 없고 어디 뭉쳐서 붙어 있는 것도 없어요성분도 순하고 피부에도 안전하고 건강하게 사용할 수 있는 제품이라서 좋아요',null,'218580',null,'배*영','배*영','COUPANG',7978283872 );</v>
      </c>
      <c r="R24" s="6" t="str">
        <f t="shared" si="4"/>
        <v>('2024.06.01', '["https://thumbnail8.coupangcdn.com/thumbnails/local/320/image2/PRODUCTREVIEW/202406/2/947555956683983743/34aa3929-cda3-42c5-ad47-58cfecd75c44.jpg","https://thumbnail7.coupangcdn.com/thumbnails/local/320/image2/PRODUCTREVIEW/202406/2/947555956683983743/ba9996b0-ef0d-417a-9f4e-e675fd4cfdf2.jpg","https://thumbnail6.coupangcdn.com/thumbnails/local/320/image2/PRODUCTREVIEW/202406/2/947555956683983743/9eaad472-7775-4b99-b3f4-58ca07b7b71e.jpg","https://thumbnail8.coupangcdn.com/thumbnails/local/320/image2/PRODUCTREVIEW/202406/2/947555956683983743/b55b930b-6ed5-4a56-adf7-8b092641a1ff.jpg","https://thumbnail9.coupangcdn.com/thumbnails/local/320/image2/PRODUCTREVIEW/202406/2/947555956683983743/973141f6-b790-4547-b621-7ce24018225e.jpg","https://thumbnail6.coupangcdn.com/thumbnails/local/320/image2/PRODUCTREVIEW/202406/2/947555956683983743/77c14314-d2dc-4595-89d4-40176522073d.jpg"]','5','피부가 말도 못하게 예민한 편이라서 뭐든지 피부에 직접 닫는 제품들은 꼼꼼하고 세심하게 찾아 보고 구매 하는 편인데 요즘 세제 사려고 알아보던 중에 추천 받아서 사 봤어요가루 세제는 정말 오랜만에 사용하는 것 같아요가루 세제에서 액체로 갈아타게 된 게 세정은 가루가 더 좋았으나 가끔 미미하게 남는  세제의 잔여물이 너무 기분 나빠기때문에..근데 이거는 작은 물에도 잘 녹아 지는 듯세제가 남은 걸 본 적이 없고 어디 뭉쳐서 붙어 있는 것도 없어요성분도 순하고 피부에도 안전하고 건강하게 사용할 수 있는 제품이라서 좋아요',null,'218580',null,'배*영','배*영','COUPANG',7978283872 );</v>
      </c>
      <c r="S24" s="7" t="s">
        <v>240</v>
      </c>
    </row>
    <row r="25" spans="1:19">
      <c r="A25" t="s">
        <v>124</v>
      </c>
      <c r="B25" t="s">
        <v>14</v>
      </c>
      <c r="C25" t="s">
        <v>15</v>
      </c>
      <c r="D25" t="s">
        <v>16</v>
      </c>
      <c r="E25" t="s">
        <v>16</v>
      </c>
      <c r="F25" t="s">
        <v>125</v>
      </c>
      <c r="G25">
        <v>5</v>
      </c>
      <c r="H25" t="s">
        <v>126</v>
      </c>
      <c r="I25" t="s">
        <v>41</v>
      </c>
      <c r="J25" t="s">
        <v>127</v>
      </c>
      <c r="K25">
        <v>218580</v>
      </c>
      <c r="M25" t="s">
        <v>37</v>
      </c>
      <c r="N25" s="5" t="str">
        <f t="shared" si="0"/>
        <v>["https://thumbnail10.coupangcdn.com/thumbnails/local/320/image2/PRODUCTREVIEW/202405/31/8641610506760914233/07d713ce-51dd-44f5-ac94-6da2511fddc4.jpg","https://thumbnail7.coupangcdn.com/thumbnails/local/320/image2/PRODUCTREVIEW/202405/31/8641610506760914233/d7362c68-8337-4381-ab3e-3b7763c337fe.jpg","https://thumbnail9.coupangcdn.com/thumbnails/local/320/image2/PRODUCTREVIEW/202405/31/8641610506760914233/a6c17678-d0a2-4b2d-9858-644ff51cc63e.jpg","https://thumbnail6.coupangcdn.com/thumbnails/local/320/image2/PRODUCTREVIEW/202405/31/8641610506760914233/5f47accb-12de-419b-8d0c-6c574113c671.jpg","https://thumbnail9.coupangcdn.com/thumbnails/local/320/image2/PRODUCTREVIEW/202405/31/8641610506760914233/feb9cdf3-76b6-4e9d-b8d2-cf46ae07124b.jpg"]</v>
      </c>
      <c r="O25" s="6" t="str">
        <f t="shared" si="1"/>
        <v>2024.05.31</v>
      </c>
      <c r="P25" s="6" t="str">
        <f t="shared" si="2"/>
        <v>INSERT INTO product_review (created_date, img_urls, rating,text, order_product_id, product_item_id, user_id, writer_name, writer_nickname,channel_type, shopping_mall_product_id) values ('2024.05.31', '["https://thumbnail10.coupangcdn.com/thumbnails/local/320/image2/PRODUCTREVIEW/202405/31/8641610506760914233/07d713ce-51dd-44f5-ac94-6da2511fddc4.jpg","https://thumbnail7.coupangcdn.com/thumbnails/local/320/image2/PRODUCTREVIEW/202405/31/8641610506760914233/d7362c68-8337-4381-ab3e-3b7763c337fe.jpg","https://thumbnail9.coupangcdn.com/thumbnails/local/320/image2/PRODUCTREVIEW/202405/31/8641610506760914233/a6c17678-d0a2-4b2d-9858-644ff51cc63e.jpg","https://thumbnail6.coupangcdn.com/thumbnails/local/320/image2/PRODUCTREVIEW/202405/31/8641610506760914233/5f47accb-12de-419b-8d0c-6c574113c671.jpg","https://thumbnail9.coupangcdn.com/thumbnails/local/320/image2/PRODUCTREVIEW/202405/31/8641610506760914233/feb9cdf3-76b6-4e9d-b8d2-cf46ae07124b.jpg"]','5','요즘 피부가 많이 예민해지고 정작 바꿔야 될 제품은 매일 피부에 닿는 옷에 이물질을 제거해 주는 세탁 세제인 것 같아 주문하게 되었습니다 이미 미국에서는 유명하다고 하고 합성성분이 일체 없어 환경이나 사람에게도 좋다고 하더라구요저는 성인이지만 마음 놓고 아기옷에 사용해도 괜찮은 제품이라고 해서사실 세정력이 떨어져도 사용하고 싶은 마음이었습니다 그런데 기본적으로 액체 세제보다 가루 세제 유형의 제품이 세정력이 더욱 좋다는 것을 알게됐고 배송 도착하자마자 만족스럽게 잘 사용하고 있습니다~',null,'218580',null,'이*욱','이*욱','COUPANG',7978283872 );</v>
      </c>
      <c r="Q25" s="6" t="str">
        <f t="shared" si="3"/>
        <v>INSERT INTO product_review (created_date, img_urls, rating,text, order_product_id, product_item_id, user_id, writer_name, writer_nickname,channel_type, shopping_mall_product_id) values ('2024.05.31', '["https://thumbnail10.coupangcdn.com/thumbnails/local/320/image2/PRODUCTREVIEW/202405/31/8641610506760914233/07d713ce-51dd-44f5-ac94-6da2511fddc4.jpg","https://thumbnail7.coupangcdn.com/thumbnails/local/320/image2/PRODUCTREVIEW/202405/31/8641610506760914233/d7362c68-8337-4381-ab3e-3b7763c337fe.jpg","https://thumbnail9.coupangcdn.com/thumbnails/local/320/image2/PRODUCTREVIEW/202405/31/8641610506760914233/a6c17678-d0a2-4b2d-9858-644ff51cc63e.jpg","https://thumbnail6.coupangcdn.com/thumbnails/local/320/image2/PRODUCTREVIEW/202405/31/8641610506760914233/5f47accb-12de-419b-8d0c-6c574113c671.jpg","https://thumbnail9.coupangcdn.com/thumbnails/local/320/image2/PRODUCTREVIEW/202405/31/8641610506760914233/feb9cdf3-76b6-4e9d-b8d2-cf46ae07124b.jpg"]','5','요즘 피부가 많이 예민해지고 정작 바꿔야 될 제품은 매일 피부에 닿는 옷에 이물질을 제거해 주는 세탁 세제인 것 같아 주문하게 되었습니다 이미 미국에서는 유명하다고 하고 합성성분이 일체 없어 환경이나 사람에게도 좋다고 하더라구요저는 성인이지만 마음 놓고 아기옷에 사용해도 괜찮은 제품이라고 해서사실 세정력이 떨어져도 사용하고 싶은 마음이었습니다 그런데 기본적으로 액체 세제보다 가루 세제 유형의 제품이 세정력이 더욱 좋다는 것을 알게됐고 배송 도착하자마자 만족스럽게 잘 사용하고 있습니다~',null,'218580',null,'이*욱','이*욱','COUPANG',7978283872 );</v>
      </c>
      <c r="R25" s="6" t="str">
        <f t="shared" si="4"/>
        <v>('2024.05.31', '["https://thumbnail10.coupangcdn.com/thumbnails/local/320/image2/PRODUCTREVIEW/202405/31/8641610506760914233/07d713ce-51dd-44f5-ac94-6da2511fddc4.jpg","https://thumbnail7.coupangcdn.com/thumbnails/local/320/image2/PRODUCTREVIEW/202405/31/8641610506760914233/d7362c68-8337-4381-ab3e-3b7763c337fe.jpg","https://thumbnail9.coupangcdn.com/thumbnails/local/320/image2/PRODUCTREVIEW/202405/31/8641610506760914233/a6c17678-d0a2-4b2d-9858-644ff51cc63e.jpg","https://thumbnail6.coupangcdn.com/thumbnails/local/320/image2/PRODUCTREVIEW/202405/31/8641610506760914233/5f47accb-12de-419b-8d0c-6c574113c671.jpg","https://thumbnail9.coupangcdn.com/thumbnails/local/320/image2/PRODUCTREVIEW/202405/31/8641610506760914233/feb9cdf3-76b6-4e9d-b8d2-cf46ae07124b.jpg"]','5','요즘 피부가 많이 예민해지고 정작 바꿔야 될 제품은 매일 피부에 닿는 옷에 이물질을 제거해 주는 세탁 세제인 것 같아 주문하게 되었습니다 이미 미국에서는 유명하다고 하고 합성성분이 일체 없어 환경이나 사람에게도 좋다고 하더라구요저는 성인이지만 마음 놓고 아기옷에 사용해도 괜찮은 제품이라고 해서사실 세정력이 떨어져도 사용하고 싶은 마음이었습니다 그런데 기본적으로 액체 세제보다 가루 세제 유형의 제품이 세정력이 더욱 좋다는 것을 알게됐고 배송 도착하자마자 만족스럽게 잘 사용하고 있습니다~',null,'218580',null,'이*욱','이*욱','COUPANG',7978283872 );</v>
      </c>
      <c r="S25" s="7" t="s">
        <v>240</v>
      </c>
    </row>
    <row r="26" spans="1:19">
      <c r="A26" t="s">
        <v>128</v>
      </c>
      <c r="B26" t="s">
        <v>14</v>
      </c>
      <c r="C26" t="s">
        <v>15</v>
      </c>
      <c r="D26" t="s">
        <v>16</v>
      </c>
      <c r="E26" t="s">
        <v>16</v>
      </c>
      <c r="F26" t="s">
        <v>129</v>
      </c>
      <c r="G26">
        <v>5</v>
      </c>
      <c r="H26" t="s">
        <v>130</v>
      </c>
      <c r="I26" t="s">
        <v>131</v>
      </c>
      <c r="J26" t="s">
        <v>132</v>
      </c>
      <c r="K26">
        <v>218580</v>
      </c>
      <c r="M26" t="s">
        <v>37</v>
      </c>
      <c r="N26" s="5" t="str">
        <f t="shared" si="0"/>
        <v>["https://thumbnail8.coupangcdn.com/thumbnails/local/320/image2/PRODUCTREVIEW/202405/23/4327049657369567072/592db843-76a9-4ef5-a4c0-a5c5fb4f0f17.jpg","https://thumbnail10.coupangcdn.com/thumbnails/local/320/image2/PRODUCTREVIEW/202405/23/4327049657369567072/877d228c-b29b-446e-9634-579f32530163.jpg","https://thumbnail10.coupangcdn.com/thumbnails/local/320/image2/PRODUCTREVIEW/202405/23/4327049657369567072/ab30b4b4-0972-48bb-a097-7d325935f5c2.jpg","https://thumbnail10.coupangcdn.com/thumbnails/local/320/image2/PRODUCTREVIEW/202405/23/4327049657369567072/8a413ef0-800b-408f-a1fc-8573e965885e.jpg","https://thumbnail9.coupangcdn.com/thumbnails/local/320/image2/PRODUCTREVIEW/202405/23/4327049657369567072/14decc92-df66-456c-8cc2-e2eccd977e64.jpg"]</v>
      </c>
      <c r="O26" s="6" t="str">
        <f t="shared" si="1"/>
        <v>2024.05.23</v>
      </c>
      <c r="P26" s="6" t="str">
        <f t="shared" si="2"/>
        <v>INSERT INTO product_review (created_date, img_urls, rating,text, order_product_id, product_item_id, user_id, writer_name, writer_nickname,channel_type, shopping_mall_product_id) values ('2024.05.23', '["https://thumbnail8.coupangcdn.com/thumbnails/local/320/image2/PRODUCTREVIEW/202405/23/4327049657369567072/592db843-76a9-4ef5-a4c0-a5c5fb4f0f17.jpg","https://thumbnail10.coupangcdn.com/thumbnails/local/320/image2/PRODUCTREVIEW/202405/23/4327049657369567072/877d228c-b29b-446e-9634-579f32530163.jpg","https://thumbnail10.coupangcdn.com/thumbnails/local/320/image2/PRODUCTREVIEW/202405/23/4327049657369567072/ab30b4b4-0972-48bb-a097-7d325935f5c2.jpg","https://thumbnail10.coupangcdn.com/thumbnails/local/320/image2/PRODUCTREVIEW/202405/23/4327049657369567072/8a413ef0-800b-408f-a1fc-8573e965885e.jpg","https://thumbnail9.coupangcdn.com/thumbnails/local/320/image2/PRODUCTREVIEW/202405/23/4327049657369567072/14decc92-df66-456c-8cc2-e2eccd977e64.jpg"]','5','아이 옷을 더 안전하고 건강하게 세탁하고 싶어서 천연 가루세탁세제를 선택했어요. 아이들의 피부는 민감하기 때문에, 무합성 성분의 세탁세제를 찾고 있었거든요~친환경적인 제품을 선호하는 저에게 딱 맞는 세탁세제를 찾게 되어 너무 기뻤어요!이 세탁세제는 베이킹소다를 포함한 천연 성분으로 만들어져 있어요.무합성, 친환경 성분이라 아이 옷을 세탁할 때 마다 마음이 편안해졌어요~옷감을 손상시키지 않으면서도, 오염물질을 효과적으로 제거해주더라구요!또한, 세탁 후 옷에서 나는 자연스러운 향기가 너무 좋았어요. 아이도 좋아하고, 저도 만족스러웠답니다 ㅎㅎ',null,'218580',null,'최*란','최*란','COUPANG',7978283872 );</v>
      </c>
      <c r="Q26" s="6" t="str">
        <f t="shared" si="3"/>
        <v>INSERT INTO product_review (created_date, img_urls, rating,text, order_product_id, product_item_id, user_id, writer_name, writer_nickname,channel_type, shopping_mall_product_id) values ('2024.05.23', '["https://thumbnail8.coupangcdn.com/thumbnails/local/320/image2/PRODUCTREVIEW/202405/23/4327049657369567072/592db843-76a9-4ef5-a4c0-a5c5fb4f0f17.jpg","https://thumbnail10.coupangcdn.com/thumbnails/local/320/image2/PRODUCTREVIEW/202405/23/4327049657369567072/877d228c-b29b-446e-9634-579f32530163.jpg","https://thumbnail10.coupangcdn.com/thumbnails/local/320/image2/PRODUCTREVIEW/202405/23/4327049657369567072/ab30b4b4-0972-48bb-a097-7d325935f5c2.jpg","https://thumbnail10.coupangcdn.com/thumbnails/local/320/image2/PRODUCTREVIEW/202405/23/4327049657369567072/8a413ef0-800b-408f-a1fc-8573e965885e.jpg","https://thumbnail9.coupangcdn.com/thumbnails/local/320/image2/PRODUCTREVIEW/202405/23/4327049657369567072/14decc92-df66-456c-8cc2-e2eccd977e64.jpg"]','5','아이 옷을 더 안전하고 건강하게 세탁하고 싶어서 천연 가루세탁세제를 선택했어요. 아이들의 피부는 민감하기 때문에, 무합성 성분의 세탁세제를 찾고 있었거든요~친환경적인 제품을 선호하는 저에게 딱 맞는 세탁세제를 찾게 되어 너무 기뻤어요!이 세탁세제는 베이킹소다를 포함한 천연 성분으로 만들어져 있어요.무합성, 친환경 성분이라 아이 옷을 세탁할 때 마다 마음이 편안해졌어요~옷감을 손상시키지 않으면서도, 오염물질을 효과적으로 제거해주더라구요!또한, 세탁 후 옷에서 나는 자연스러운 향기가 너무 좋았어요. 아이도 좋아하고, 저도 만족스러웠답니다 ㅎㅎ',null,'218580',null,'최*란','최*란','COUPANG',7978283872 );</v>
      </c>
      <c r="R26" s="6" t="str">
        <f t="shared" si="4"/>
        <v>('2024.05.23', '["https://thumbnail8.coupangcdn.com/thumbnails/local/320/image2/PRODUCTREVIEW/202405/23/4327049657369567072/592db843-76a9-4ef5-a4c0-a5c5fb4f0f17.jpg","https://thumbnail10.coupangcdn.com/thumbnails/local/320/image2/PRODUCTREVIEW/202405/23/4327049657369567072/877d228c-b29b-446e-9634-579f32530163.jpg","https://thumbnail10.coupangcdn.com/thumbnails/local/320/image2/PRODUCTREVIEW/202405/23/4327049657369567072/ab30b4b4-0972-48bb-a097-7d325935f5c2.jpg","https://thumbnail10.coupangcdn.com/thumbnails/local/320/image2/PRODUCTREVIEW/202405/23/4327049657369567072/8a413ef0-800b-408f-a1fc-8573e965885e.jpg","https://thumbnail9.coupangcdn.com/thumbnails/local/320/image2/PRODUCTREVIEW/202405/23/4327049657369567072/14decc92-df66-456c-8cc2-e2eccd977e64.jpg"]','5','아이 옷을 더 안전하고 건강하게 세탁하고 싶어서 천연 가루세탁세제를 선택했어요. 아이들의 피부는 민감하기 때문에, 무합성 성분의 세탁세제를 찾고 있었거든요~친환경적인 제품을 선호하는 저에게 딱 맞는 세탁세제를 찾게 되어 너무 기뻤어요!이 세탁세제는 베이킹소다를 포함한 천연 성분으로 만들어져 있어요.무합성, 친환경 성분이라 아이 옷을 세탁할 때 마다 마음이 편안해졌어요~옷감을 손상시키지 않으면서도, 오염물질을 효과적으로 제거해주더라구요!또한, 세탁 후 옷에서 나는 자연스러운 향기가 너무 좋았어요. 아이도 좋아하고, 저도 만족스러웠답니다 ㅎㅎ',null,'218580',null,'최*란','최*란','COUPANG',7978283872 );</v>
      </c>
      <c r="S26" s="7" t="s">
        <v>240</v>
      </c>
    </row>
    <row r="27" spans="1:19">
      <c r="A27" t="s">
        <v>133</v>
      </c>
      <c r="B27" t="s">
        <v>14</v>
      </c>
      <c r="C27" t="s">
        <v>15</v>
      </c>
      <c r="D27" t="s">
        <v>16</v>
      </c>
      <c r="E27" t="s">
        <v>16</v>
      </c>
      <c r="F27" t="s">
        <v>134</v>
      </c>
      <c r="G27">
        <v>5</v>
      </c>
      <c r="H27" t="s">
        <v>135</v>
      </c>
      <c r="I27" t="s">
        <v>131</v>
      </c>
      <c r="J27" t="s">
        <v>136</v>
      </c>
      <c r="K27">
        <v>218580</v>
      </c>
      <c r="M27" t="s">
        <v>37</v>
      </c>
      <c r="N27" s="5" t="str">
        <f t="shared" si="0"/>
        <v>["https://thumbnail10.coupangcdn.com/thumbnails/local/320/image2/PRODUCTREVIEW/202405/29/5245626773116310774/00a1146e-8d50-4b36-8f69-136d009480ed.jpg","https://thumbnail8.coupangcdn.com/thumbnails/local/320/image2/PRODUCTREVIEW/202405/29/5245626773116310774/da301bc3-3e13-4454-98bc-196d28026205.jpg","https://thumbnail10.coupangcdn.com/thumbnails/local/320/image2/PRODUCTREVIEW/202405/29/5245626773116310774/170e0c7e-7acc-4698-826b-e56e2ec68db9.jpg","https://thumbnail7.coupangcdn.com/thumbnails/local/320/image2/PRODUCTREVIEW/202405/29/5245626773116310774/79bdfd98-5672-4cd6-bca9-608aae858cd1.jpg","https://thumbnail10.coupangcdn.com/thumbnails/local/320/image2/PRODUCTREVIEW/202405/29/5245626773116310774/f25e2082-8a61-4a52-ab9b-0f7936cdd5c1.jpg","https://thumbnail7.coupangcdn.com/thumbnails/local/320/image2/PRODUCTREVIEW/202405/29/5245626773116310774/c0f07fbb-31d4-46d8-b58d-9436dd53f75a.jpg","https://thumbnail7.coupangcdn.com/thumbnails/local/320/image2/PRODUCTREVIEW/202405/29/5245626773116310774/2ef4cd1d-3e45-47a1-a54c-7d21ad818476.jpg","https://thumbnail9.coupangcdn.com/thumbnails/local/320/image2/PRODUCTREVIEW/202405/29/5245626773116310774/275c8e27-7ca9-4465-8141-29c3a9c5b6af.jpg"]</v>
      </c>
      <c r="O27" s="6" t="str">
        <f t="shared" si="1"/>
        <v>2024.05.23</v>
      </c>
      <c r="P27" s="6" t="str">
        <f t="shared" si="2"/>
        <v>INSERT INTO product_review (created_date, img_urls, rating,text, order_product_id, product_item_id, user_id, writer_name, writer_nickname,channel_type, shopping_mall_product_id) values ('2024.05.23', '["https://thumbnail10.coupangcdn.com/thumbnails/local/320/image2/PRODUCTREVIEW/202405/29/5245626773116310774/00a1146e-8d50-4b36-8f69-136d009480ed.jpg","https://thumbnail8.coupangcdn.com/thumbnails/local/320/image2/PRODUCTREVIEW/202405/29/5245626773116310774/da301bc3-3e13-4454-98bc-196d28026205.jpg","https://thumbnail10.coupangcdn.com/thumbnails/local/320/image2/PRODUCTREVIEW/202405/29/5245626773116310774/170e0c7e-7acc-4698-826b-e56e2ec68db9.jpg","https://thumbnail7.coupangcdn.com/thumbnails/local/320/image2/PRODUCTREVIEW/202405/29/5245626773116310774/79bdfd98-5672-4cd6-bca9-608aae858cd1.jpg","https://thumbnail10.coupangcdn.com/thumbnails/local/320/image2/PRODUCTREVIEW/202405/29/5245626773116310774/f25e2082-8a61-4a52-ab9b-0f7936cdd5c1.jpg","https://thumbnail7.coupangcdn.com/thumbnails/local/320/image2/PRODUCTREVIEW/202405/29/5245626773116310774/c0f07fbb-31d4-46d8-b58d-9436dd53f75a.jpg","https://thumbnail7.coupangcdn.com/thumbnails/local/320/image2/PRODUCTREVIEW/202405/29/5245626773116310774/2ef4cd1d-3e45-47a1-a54c-7d21ad818476.jpg","https://thumbnail9.coupangcdn.com/thumbnails/local/320/image2/PRODUCTREVIEW/202405/29/5245626773116310774/275c8e27-7ca9-4465-8141-29c3a9c5b6af.jpg"]','5','어른인데도 알러지 피부라서순한 세제 찾아보다가 구매했어요 알러지가 심한 편이라서 아무제품이나 쓰면옷에 가루가 남아서 가렵고 그러더라구요 환경세제라는 세제들에도 합성성분이 들어있는 것들도 있어서  세탁세제 고를 때 꼼꼼히 보는 편인데 이 세탁세제는 합성성분이 아예 안 들어있다고 하길래 믿음이 갔고소다 베이스 세제라서 옷감이 안상하는 것 같아요빨래도 완전 깨끗하게 잘 되는 느낌이고 알러지 올라오는거 없이 순해서 너무 맘에 들어요! 안에 스푼도 들어가있어서 양 조절해서 넣을 수 있어서 너무 편하게 잘 쓰고 있어요 다쓰면 재구매하려구요 :)',null,'218580',null,'강*이','강*이','COUPANG',7978283872 );</v>
      </c>
      <c r="Q27" s="6" t="str">
        <f t="shared" si="3"/>
        <v>INSERT INTO product_review (created_date, img_urls, rating,text, order_product_id, product_item_id, user_id, writer_name, writer_nickname,channel_type, shopping_mall_product_id) values ('2024.05.23', '["https://thumbnail10.coupangcdn.com/thumbnails/local/320/image2/PRODUCTREVIEW/202405/29/5245626773116310774/00a1146e-8d50-4b36-8f69-136d009480ed.jpg","https://thumbnail8.coupangcdn.com/thumbnails/local/320/image2/PRODUCTREVIEW/202405/29/5245626773116310774/da301bc3-3e13-4454-98bc-196d28026205.jpg","https://thumbnail10.coupangcdn.com/thumbnails/local/320/image2/PRODUCTREVIEW/202405/29/5245626773116310774/170e0c7e-7acc-4698-826b-e56e2ec68db9.jpg","https://thumbnail7.coupangcdn.com/thumbnails/local/320/image2/PRODUCTREVIEW/202405/29/5245626773116310774/79bdfd98-5672-4cd6-bca9-608aae858cd1.jpg","https://thumbnail10.coupangcdn.com/thumbnails/local/320/image2/PRODUCTREVIEW/202405/29/5245626773116310774/f25e2082-8a61-4a52-ab9b-0f7936cdd5c1.jpg","https://thumbnail7.coupangcdn.com/thumbnails/local/320/image2/PRODUCTREVIEW/202405/29/5245626773116310774/c0f07fbb-31d4-46d8-b58d-9436dd53f75a.jpg","https://thumbnail7.coupangcdn.com/thumbnails/local/320/image2/PRODUCTREVIEW/202405/29/5245626773116310774/2ef4cd1d-3e45-47a1-a54c-7d21ad818476.jpg","https://thumbnail9.coupangcdn.com/thumbnails/local/320/image2/PRODUCTREVIEW/202405/29/5245626773116310774/275c8e27-7ca9-4465-8141-29c3a9c5b6af.jpg"]','5','어른인데도 알러지 피부라서순한 세제 찾아보다가 구매했어요 알러지가 심한 편이라서 아무제품이나 쓰면옷에 가루가 남아서 가렵고 그러더라구요 환경세제라는 세제들에도 합성성분이 들어있는 것들도 있어서  세탁세제 고를 때 꼼꼼히 보는 편인데 이 세탁세제는 합성성분이 아예 안 들어있다고 하길래 믿음이 갔고소다 베이스 세제라서 옷감이 안상하는 것 같아요빨래도 완전 깨끗하게 잘 되는 느낌이고 알러지 올라오는거 없이 순해서 너무 맘에 들어요! 안에 스푼도 들어가있어서 양 조절해서 넣을 수 있어서 너무 편하게 잘 쓰고 있어요 다쓰면 재구매하려구요 :)',null,'218580',null,'강*이','강*이','COUPANG',7978283872 );</v>
      </c>
      <c r="R27" s="6" t="str">
        <f t="shared" si="4"/>
        <v>('2024.05.23', '["https://thumbnail10.coupangcdn.com/thumbnails/local/320/image2/PRODUCTREVIEW/202405/29/5245626773116310774/00a1146e-8d50-4b36-8f69-136d009480ed.jpg","https://thumbnail8.coupangcdn.com/thumbnails/local/320/image2/PRODUCTREVIEW/202405/29/5245626773116310774/da301bc3-3e13-4454-98bc-196d28026205.jpg","https://thumbnail10.coupangcdn.com/thumbnails/local/320/image2/PRODUCTREVIEW/202405/29/5245626773116310774/170e0c7e-7acc-4698-826b-e56e2ec68db9.jpg","https://thumbnail7.coupangcdn.com/thumbnails/local/320/image2/PRODUCTREVIEW/202405/29/5245626773116310774/79bdfd98-5672-4cd6-bca9-608aae858cd1.jpg","https://thumbnail10.coupangcdn.com/thumbnails/local/320/image2/PRODUCTREVIEW/202405/29/5245626773116310774/f25e2082-8a61-4a52-ab9b-0f7936cdd5c1.jpg","https://thumbnail7.coupangcdn.com/thumbnails/local/320/image2/PRODUCTREVIEW/202405/29/5245626773116310774/c0f07fbb-31d4-46d8-b58d-9436dd53f75a.jpg","https://thumbnail7.coupangcdn.com/thumbnails/local/320/image2/PRODUCTREVIEW/202405/29/5245626773116310774/2ef4cd1d-3e45-47a1-a54c-7d21ad818476.jpg","https://thumbnail9.coupangcdn.com/thumbnails/local/320/image2/PRODUCTREVIEW/202405/29/5245626773116310774/275c8e27-7ca9-4465-8141-29c3a9c5b6af.jpg"]','5','어른인데도 알러지 피부라서순한 세제 찾아보다가 구매했어요 알러지가 심한 편이라서 아무제품이나 쓰면옷에 가루가 남아서 가렵고 그러더라구요 환경세제라는 세제들에도 합성성분이 들어있는 것들도 있어서  세탁세제 고를 때 꼼꼼히 보는 편인데 이 세탁세제는 합성성분이 아예 안 들어있다고 하길래 믿음이 갔고소다 베이스 세제라서 옷감이 안상하는 것 같아요빨래도 완전 깨끗하게 잘 되는 느낌이고 알러지 올라오는거 없이 순해서 너무 맘에 들어요! 안에 스푼도 들어가있어서 양 조절해서 넣을 수 있어서 너무 편하게 잘 쓰고 있어요 다쓰면 재구매하려구요 :)',null,'218580',null,'강*이','강*이','COUPANG',7978283872 );</v>
      </c>
      <c r="S27" s="7" t="s">
        <v>240</v>
      </c>
    </row>
    <row r="28" spans="1:19">
      <c r="A28" t="s">
        <v>137</v>
      </c>
      <c r="B28" t="s">
        <v>14</v>
      </c>
      <c r="C28" t="s">
        <v>15</v>
      </c>
      <c r="D28" t="s">
        <v>16</v>
      </c>
      <c r="E28" t="s">
        <v>16</v>
      </c>
      <c r="F28" t="s">
        <v>138</v>
      </c>
      <c r="G28">
        <v>5</v>
      </c>
      <c r="H28" t="s">
        <v>139</v>
      </c>
      <c r="I28" t="s">
        <v>90</v>
      </c>
      <c r="J28" t="s">
        <v>140</v>
      </c>
      <c r="K28">
        <v>218580</v>
      </c>
      <c r="M28" t="s">
        <v>37</v>
      </c>
      <c r="N28" s="5" t="str">
        <f t="shared" si="0"/>
        <v>["https://thumbnail6.coupangcdn.com/thumbnails/local/320/image2/PRODUCTREVIEW/202406/5/5313171676984313576/b2c899d8-cf2a-433f-bdca-59f9647888d3.jpg","https://thumbnail9.coupangcdn.com/thumbnails/local/320/image2/PRODUCTREVIEW/202406/5/5313171676984313576/fab745c6-a705-4483-bdbb-049b8b93ded0.jpg","https://thumbnail8.coupangcdn.com/thumbnails/local/320/image2/PRODUCTREVIEW/202406/5/5313171676984313576/9a860991-a931-4bc7-9585-89e215c2e0df.jpg","https://thumbnail9.coupangcdn.com/thumbnails/local/320/image2/PRODUCTREVIEW/202406/5/5313171676984313576/21602332-6448-4c01-92bd-b457606dc27a.jpg","https://thumbnail6.coupangcdn.com/thumbnails/local/320/image2/PRODUCTREVIEW/202406/5/5313171676984313576/dc24fadf-c3e7-44ef-94d4-0281a32fdd99.jpg","https://thumbnail9.coupangcdn.com/thumbnails/local/320/image2/PRODUCTREVIEW/202406/5/5313171676984313576/af6c8225-32cd-4a76-a9b9-099db182dd66.jpg","https://thumbnail9.coupangcdn.com/thumbnails/local/320/image2/PRODUCTREVIEW/202406/5/5313171676984313576/95be5caf-f50f-4079-8bf2-4b36b82d207c.jpg","https://thumbnail8.coupangcdn.com/thumbnails/local/320/image2/PRODUCTREVIEW/202406/5/5313171676984313576/46e2c355-b4ad-439d-af88-12318966c68c.jpg","https://thumbnail8.coupangcdn.com/thumbnails/local/320/image2/PRODUCTREVIEW/202406/5/5313171676984313576/ed317b00-6e0e-4cd7-9efe-f359cd9d6dc4.jpg"]</v>
      </c>
      <c r="O28" s="6" t="str">
        <f t="shared" si="1"/>
        <v>2024.06.04</v>
      </c>
      <c r="P28" s="6" t="str">
        <f t="shared" si="2"/>
        <v>INSERT INTO product_review (created_date, img_urls, rating,text, order_product_id, product_item_id, user_id, writer_name, writer_nickname,channel_type, shopping_mall_product_id) values ('2024.06.04', '["https://thumbnail6.coupangcdn.com/thumbnails/local/320/image2/PRODUCTREVIEW/202406/5/5313171676984313576/b2c899d8-cf2a-433f-bdca-59f9647888d3.jpg","https://thumbnail9.coupangcdn.com/thumbnails/local/320/image2/PRODUCTREVIEW/202406/5/5313171676984313576/fab745c6-a705-4483-bdbb-049b8b93ded0.jpg","https://thumbnail8.coupangcdn.com/thumbnails/local/320/image2/PRODUCTREVIEW/202406/5/5313171676984313576/9a860991-a931-4bc7-9585-89e215c2e0df.jpg","https://thumbnail9.coupangcdn.com/thumbnails/local/320/image2/PRODUCTREVIEW/202406/5/5313171676984313576/21602332-6448-4c01-92bd-b457606dc27a.jpg","https://thumbnail6.coupangcdn.com/thumbnails/local/320/image2/PRODUCTREVIEW/202406/5/5313171676984313576/dc24fadf-c3e7-44ef-94d4-0281a32fdd99.jpg","https://thumbnail9.coupangcdn.com/thumbnails/local/320/image2/PRODUCTREVIEW/202406/5/5313171676984313576/af6c8225-32cd-4a76-a9b9-099db182dd66.jpg","https://thumbnail9.coupangcdn.com/thumbnails/local/320/image2/PRODUCTREVIEW/202406/5/5313171676984313576/95be5caf-f50f-4079-8bf2-4b36b82d207c.jpg","https://thumbnail8.coupangcdn.com/thumbnails/local/320/image2/PRODUCTREVIEW/202406/5/5313171676984313576/46e2c355-b4ad-439d-af88-12318966c68c.jpg","https://thumbnail8.coupangcdn.com/thumbnails/local/320/image2/PRODUCTREVIEW/202406/5/5313171676984313576/ed317b00-6e0e-4cd7-9efe-f359cd9d6dc4.jpg"]','5','아이가 아직 어려서 아기옷 세탁할 때 신경을 많이 쓰는데 기존에 쓰던 세제를 다 써서 알아보다가 친환경 세제라서 구매했어요 무합성 성분의 세제라서 안심하고 쓸 수 있고 세척력이 좋아서 깔끔하게 세탁되서 마음에 들어요 스푼이 동봉되어 있어서 빨래 양에 따라 세제 양을 조절해서 쓰면 되서 편하고 가루 세제인대도 잔여물이 하나도 남지 않고 깨끗하게 빨래가 되서 좋네요  아이가 피부가 예민한 편인데 피부에도 자극적이지 않고 성분도 좋아서 앞으로 몰리스서즈로 정착할려구요',null,'218580',null,'서*연','서*연','COUPANG',7978283872 );</v>
      </c>
      <c r="Q28" s="6" t="str">
        <f t="shared" si="3"/>
        <v>INSERT INTO product_review (created_date, img_urls, rating,text, order_product_id, product_item_id, user_id, writer_name, writer_nickname,channel_type, shopping_mall_product_id) values ('2024.06.04', '["https://thumbnail6.coupangcdn.com/thumbnails/local/320/image2/PRODUCTREVIEW/202406/5/5313171676984313576/b2c899d8-cf2a-433f-bdca-59f9647888d3.jpg","https://thumbnail9.coupangcdn.com/thumbnails/local/320/image2/PRODUCTREVIEW/202406/5/5313171676984313576/fab745c6-a705-4483-bdbb-049b8b93ded0.jpg","https://thumbnail8.coupangcdn.com/thumbnails/local/320/image2/PRODUCTREVIEW/202406/5/5313171676984313576/9a860991-a931-4bc7-9585-89e215c2e0df.jpg","https://thumbnail9.coupangcdn.com/thumbnails/local/320/image2/PRODUCTREVIEW/202406/5/5313171676984313576/21602332-6448-4c01-92bd-b457606dc27a.jpg","https://thumbnail6.coupangcdn.com/thumbnails/local/320/image2/PRODUCTREVIEW/202406/5/5313171676984313576/dc24fadf-c3e7-44ef-94d4-0281a32fdd99.jpg","https://thumbnail9.coupangcdn.com/thumbnails/local/320/image2/PRODUCTREVIEW/202406/5/5313171676984313576/af6c8225-32cd-4a76-a9b9-099db182dd66.jpg","https://thumbnail9.coupangcdn.com/thumbnails/local/320/image2/PRODUCTREVIEW/202406/5/5313171676984313576/95be5caf-f50f-4079-8bf2-4b36b82d207c.jpg","https://thumbnail8.coupangcdn.com/thumbnails/local/320/image2/PRODUCTREVIEW/202406/5/5313171676984313576/46e2c355-b4ad-439d-af88-12318966c68c.jpg","https://thumbnail8.coupangcdn.com/thumbnails/local/320/image2/PRODUCTREVIEW/202406/5/5313171676984313576/ed317b00-6e0e-4cd7-9efe-f359cd9d6dc4.jpg"]','5','아이가 아직 어려서 아기옷 세탁할 때 신경을 많이 쓰는데 기존에 쓰던 세제를 다 써서 알아보다가 친환경 세제라서 구매했어요 무합성 성분의 세제라서 안심하고 쓸 수 있고 세척력이 좋아서 깔끔하게 세탁되서 마음에 들어요 스푼이 동봉되어 있어서 빨래 양에 따라 세제 양을 조절해서 쓰면 되서 편하고 가루 세제인대도 잔여물이 하나도 남지 않고 깨끗하게 빨래가 되서 좋네요  아이가 피부가 예민한 편인데 피부에도 자극적이지 않고 성분도 좋아서 앞으로 몰리스서즈로 정착할려구요',null,'218580',null,'서*연','서*연','COUPANG',7978283872 );</v>
      </c>
      <c r="R28" s="6" t="str">
        <f t="shared" si="4"/>
        <v>('2024.06.04', '["https://thumbnail6.coupangcdn.com/thumbnails/local/320/image2/PRODUCTREVIEW/202406/5/5313171676984313576/b2c899d8-cf2a-433f-bdca-59f9647888d3.jpg","https://thumbnail9.coupangcdn.com/thumbnails/local/320/image2/PRODUCTREVIEW/202406/5/5313171676984313576/fab745c6-a705-4483-bdbb-049b8b93ded0.jpg","https://thumbnail8.coupangcdn.com/thumbnails/local/320/image2/PRODUCTREVIEW/202406/5/5313171676984313576/9a860991-a931-4bc7-9585-89e215c2e0df.jpg","https://thumbnail9.coupangcdn.com/thumbnails/local/320/image2/PRODUCTREVIEW/202406/5/5313171676984313576/21602332-6448-4c01-92bd-b457606dc27a.jpg","https://thumbnail6.coupangcdn.com/thumbnails/local/320/image2/PRODUCTREVIEW/202406/5/5313171676984313576/dc24fadf-c3e7-44ef-94d4-0281a32fdd99.jpg","https://thumbnail9.coupangcdn.com/thumbnails/local/320/image2/PRODUCTREVIEW/202406/5/5313171676984313576/af6c8225-32cd-4a76-a9b9-099db182dd66.jpg","https://thumbnail9.coupangcdn.com/thumbnails/local/320/image2/PRODUCTREVIEW/202406/5/5313171676984313576/95be5caf-f50f-4079-8bf2-4b36b82d207c.jpg","https://thumbnail8.coupangcdn.com/thumbnails/local/320/image2/PRODUCTREVIEW/202406/5/5313171676984313576/46e2c355-b4ad-439d-af88-12318966c68c.jpg","https://thumbnail8.coupangcdn.com/thumbnails/local/320/image2/PRODUCTREVIEW/202406/5/5313171676984313576/ed317b00-6e0e-4cd7-9efe-f359cd9d6dc4.jpg"]','5','아이가 아직 어려서 아기옷 세탁할 때 신경을 많이 쓰는데 기존에 쓰던 세제를 다 써서 알아보다가 친환경 세제라서 구매했어요 무합성 성분의 세제라서 안심하고 쓸 수 있고 세척력이 좋아서 깔끔하게 세탁되서 마음에 들어요 스푼이 동봉되어 있어서 빨래 양에 따라 세제 양을 조절해서 쓰면 되서 편하고 가루 세제인대도 잔여물이 하나도 남지 않고 깨끗하게 빨래가 되서 좋네요  아이가 피부가 예민한 편인데 피부에도 자극적이지 않고 성분도 좋아서 앞으로 몰리스서즈로 정착할려구요',null,'218580',null,'서*연','서*연','COUPANG',7978283872 );</v>
      </c>
      <c r="S28" s="7" t="s">
        <v>240</v>
      </c>
    </row>
    <row r="29" spans="1:19">
      <c r="A29" t="s">
        <v>141</v>
      </c>
      <c r="B29" t="s">
        <v>14</v>
      </c>
      <c r="C29" t="s">
        <v>15</v>
      </c>
      <c r="D29" t="s">
        <v>16</v>
      </c>
      <c r="E29" t="s">
        <v>16</v>
      </c>
      <c r="F29" t="s">
        <v>142</v>
      </c>
      <c r="G29">
        <v>5</v>
      </c>
      <c r="H29" t="s">
        <v>143</v>
      </c>
      <c r="I29" t="s">
        <v>144</v>
      </c>
      <c r="J29" t="s">
        <v>145</v>
      </c>
      <c r="K29">
        <v>218580</v>
      </c>
      <c r="M29" t="s">
        <v>37</v>
      </c>
      <c r="N29" s="5" t="str">
        <f t="shared" si="0"/>
        <v>["https://thumbnail6.coupangcdn.com/thumbnails/local/320/image2/PRODUCTREVIEW/202406/13/5125164298860640183/5b909ea9-1fbb-4837-ab8f-695d9cbebd18.jpg","https://thumbnail7.coupangcdn.com/thumbnails/local/320/image2/PRODUCTREVIEW/202406/13/5125164298860640183/4dd5ffb0-eff5-4179-a923-1c8c28f95434.jpg","https://thumbnail7.coupangcdn.com/thumbnails/local/320/image2/PRODUCTREVIEW/202406/13/5125164298860640183/e7615e27-d86d-4d00-a2ed-dbd9f6f7d538.jpg","https://thumbnail6.coupangcdn.com/thumbnails/local/320/image2/PRODUCTREVIEW/202406/13/5125164298860640183/e5b4a38a-5022-4839-be2e-de6617551392.jpg","https://thumbnail7.coupangcdn.com/thumbnails/local/320/image2/PRODUCTREVIEW/202406/13/5125164298860640183/8ed5224e-7c85-4f43-bf6a-bfe807c32221.jpg"]</v>
      </c>
      <c r="O29" s="6" t="str">
        <f t="shared" si="1"/>
        <v>2024.06.13</v>
      </c>
      <c r="P29" s="6" t="str">
        <f t="shared" si="2"/>
        <v>INSERT INTO product_review (created_date, img_urls, rating,text, order_product_id, product_item_id, user_id, writer_name, writer_nickname,channel_type, shopping_mall_product_id) values ('2024.06.13', '["https://thumbnail6.coupangcdn.com/thumbnails/local/320/image2/PRODUCTREVIEW/202406/13/5125164298860640183/5b909ea9-1fbb-4837-ab8f-695d9cbebd18.jpg","https://thumbnail7.coupangcdn.com/thumbnails/local/320/image2/PRODUCTREVIEW/202406/13/5125164298860640183/4dd5ffb0-eff5-4179-a923-1c8c28f95434.jpg","https://thumbnail7.coupangcdn.com/thumbnails/local/320/image2/PRODUCTREVIEW/202406/13/5125164298860640183/e7615e27-d86d-4d00-a2ed-dbd9f6f7d538.jpg","https://thumbnail6.coupangcdn.com/thumbnails/local/320/image2/PRODUCTREVIEW/202406/13/5125164298860640183/e5b4a38a-5022-4839-be2e-de6617551392.jpg","https://thumbnail7.coupangcdn.com/thumbnails/local/320/image2/PRODUCTREVIEW/202406/13/5125164298860640183/8ed5224e-7c85-4f43-bf6a-bfe807c32221.jpg"]','5','기존에는 액체 세제를 사용을 하다가아무래도 빨래가 잘 안되는 것 같아가루 타입을 찾다가 구입을 했는데입자가 고와서 인지 물에 넣자 마자빠르게 녹아서 사용하기 편하네요합성성분이 들어 있지 않아어른옷 뿐만 아니라 아이들 옷 세탁을할 때 사용하기 좋구 빨래도 깨끗하게잘 되서 괜찮더라구요거기다 가격도 합리적이라 부담없이쓸 수 있어 다 써도 재구매 의사 있어요',null,'218580',null,'노해바라기','노해바라기','COUPANG',7978283872 );</v>
      </c>
      <c r="Q29" s="6" t="str">
        <f t="shared" si="3"/>
        <v>INSERT INTO product_review (created_date, img_urls, rating,text, order_product_id, product_item_id, user_id, writer_name, writer_nickname,channel_type, shopping_mall_product_id) values ('2024.06.13', '["https://thumbnail6.coupangcdn.com/thumbnails/local/320/image2/PRODUCTREVIEW/202406/13/5125164298860640183/5b909ea9-1fbb-4837-ab8f-695d9cbebd18.jpg","https://thumbnail7.coupangcdn.com/thumbnails/local/320/image2/PRODUCTREVIEW/202406/13/5125164298860640183/4dd5ffb0-eff5-4179-a923-1c8c28f95434.jpg","https://thumbnail7.coupangcdn.com/thumbnails/local/320/image2/PRODUCTREVIEW/202406/13/5125164298860640183/e7615e27-d86d-4d00-a2ed-dbd9f6f7d538.jpg","https://thumbnail6.coupangcdn.com/thumbnails/local/320/image2/PRODUCTREVIEW/202406/13/5125164298860640183/e5b4a38a-5022-4839-be2e-de6617551392.jpg","https://thumbnail7.coupangcdn.com/thumbnails/local/320/image2/PRODUCTREVIEW/202406/13/5125164298860640183/8ed5224e-7c85-4f43-bf6a-bfe807c32221.jpg"]','5','기존에는 액체 세제를 사용을 하다가아무래도 빨래가 잘 안되는 것 같아가루 타입을 찾다가 구입을 했는데입자가 고와서 인지 물에 넣자 마자빠르게 녹아서 사용하기 편하네요합성성분이 들어 있지 않아어른옷 뿐만 아니라 아이들 옷 세탁을할 때 사용하기 좋구 빨래도 깨끗하게잘 되서 괜찮더라구요거기다 가격도 합리적이라 부담없이쓸 수 있어 다 써도 재구매 의사 있어요',null,'218580',null,'노해바라기','노해바라기','COUPANG',7978283872 );</v>
      </c>
      <c r="R29" s="6" t="str">
        <f t="shared" si="4"/>
        <v>('2024.06.13', '["https://thumbnail6.coupangcdn.com/thumbnails/local/320/image2/PRODUCTREVIEW/202406/13/5125164298860640183/5b909ea9-1fbb-4837-ab8f-695d9cbebd18.jpg","https://thumbnail7.coupangcdn.com/thumbnails/local/320/image2/PRODUCTREVIEW/202406/13/5125164298860640183/4dd5ffb0-eff5-4179-a923-1c8c28f95434.jpg","https://thumbnail7.coupangcdn.com/thumbnails/local/320/image2/PRODUCTREVIEW/202406/13/5125164298860640183/e7615e27-d86d-4d00-a2ed-dbd9f6f7d538.jpg","https://thumbnail6.coupangcdn.com/thumbnails/local/320/image2/PRODUCTREVIEW/202406/13/5125164298860640183/e5b4a38a-5022-4839-be2e-de6617551392.jpg","https://thumbnail7.coupangcdn.com/thumbnails/local/320/image2/PRODUCTREVIEW/202406/13/5125164298860640183/8ed5224e-7c85-4f43-bf6a-bfe807c32221.jpg"]','5','기존에는 액체 세제를 사용을 하다가아무래도 빨래가 잘 안되는 것 같아가루 타입을 찾다가 구입을 했는데입자가 고와서 인지 물에 넣자 마자빠르게 녹아서 사용하기 편하네요합성성분이 들어 있지 않아어른옷 뿐만 아니라 아이들 옷 세탁을할 때 사용하기 좋구 빨래도 깨끗하게잘 되서 괜찮더라구요거기다 가격도 합리적이라 부담없이쓸 수 있어 다 써도 재구매 의사 있어요',null,'218580',null,'노해바라기','노해바라기','COUPANG',7978283872 );</v>
      </c>
      <c r="S29" s="7" t="s">
        <v>240</v>
      </c>
    </row>
    <row r="30" spans="1:19">
      <c r="A30" t="s">
        <v>146</v>
      </c>
      <c r="B30" t="s">
        <v>14</v>
      </c>
      <c r="C30" t="s">
        <v>15</v>
      </c>
      <c r="D30" t="s">
        <v>16</v>
      </c>
      <c r="E30" t="s">
        <v>16</v>
      </c>
      <c r="F30" t="s">
        <v>147</v>
      </c>
      <c r="G30">
        <v>5</v>
      </c>
      <c r="H30" t="s">
        <v>148</v>
      </c>
      <c r="I30" t="s">
        <v>90</v>
      </c>
      <c r="J30" t="s">
        <v>149</v>
      </c>
      <c r="K30">
        <v>218580</v>
      </c>
      <c r="M30" t="s">
        <v>37</v>
      </c>
      <c r="N30" s="5" t="str">
        <f t="shared" si="0"/>
        <v>["https://thumbnail6.coupangcdn.com/thumbnails/local/320/image2/PRODUCTREVIEW/202406/4/4402471671701437160/250ce2d0-e3f0-48d9-a090-ca9558284f19.jpeg","https://thumbnail10.coupangcdn.com/thumbnails/local/320/image2/PRODUCTREVIEW/202406/4/4402471671701437160/be6c39c7-7c46-428d-ba81-6e32ab0cde34.jpeg","https://thumbnail9.coupangcdn.com/thumbnails/local/320/image2/PRODUCTREVIEW/202406/4/4402471671701437160/d0072350-7b94-42b4-9522-6ce258d225fe.jpeg","https://thumbnail8.coupangcdn.com/thumbnails/local/320/image2/PRODUCTREVIEW/202406/4/4402471671701437160/29fc035d-9ba0-42b2-ae4b-51b8d0885cb1.jpeg","https://thumbnail9.coupangcdn.com/thumbnails/local/320/image2/PRODUCTREVIEW/202406/4/4402471671701437160/95d72233-62fc-4a5e-bbc4-a11042cb57e6.jpeg"]</v>
      </c>
      <c r="O30" s="6" t="str">
        <f t="shared" si="1"/>
        <v>2024.06.04</v>
      </c>
      <c r="P30" s="6" t="str">
        <f t="shared" si="2"/>
        <v>INSERT INTO product_review (created_date, img_urls, rating,text, order_product_id, product_item_id, user_id, writer_name, writer_nickname,channel_type, shopping_mall_product_id) values ('2024.06.04', '["https://thumbnail6.coupangcdn.com/thumbnails/local/320/image2/PRODUCTREVIEW/202406/4/4402471671701437160/250ce2d0-e3f0-48d9-a090-ca9558284f19.jpeg","https://thumbnail10.coupangcdn.com/thumbnails/local/320/image2/PRODUCTREVIEW/202406/4/4402471671701437160/be6c39c7-7c46-428d-ba81-6e32ab0cde34.jpeg","https://thumbnail9.coupangcdn.com/thumbnails/local/320/image2/PRODUCTREVIEW/202406/4/4402471671701437160/d0072350-7b94-42b4-9522-6ce258d225fe.jpeg","https://thumbnail8.coupangcdn.com/thumbnails/local/320/image2/PRODUCTREVIEW/202406/4/4402471671701437160/29fc035d-9ba0-42b2-ae4b-51b8d0885cb1.jpeg","https://thumbnail9.coupangcdn.com/thumbnails/local/320/image2/PRODUCTREVIEW/202406/4/4402471671701437160/95d72233-62fc-4a5e-bbc4-a11042cb57e6.jpeg"]','5','저희 아기가 신생아이다보니 세제에 신경을 안쓸수가 없어서 여기저기 찾아보다가 합성선분이 아예 안들어 있길래 마음에 들어서 바로 구매했어요.지금 사용한지 일주일정도 지났네요. 친환경 세제라 아이한테 안전하게 쓸수 있는거다 보니 안심하고 사용할수 있어서 잘쓰고 있어요. 안에 스푼도 들어있고 120회분에 이 가격이면 아주 경제적이네요. 아이한테 트러블도 안나고 해서 다사용하면 재구매 의사 있습니다.',null,'218580',null,'이*정','이*정','COUPANG',7978283872 );</v>
      </c>
      <c r="Q30" s="6" t="str">
        <f t="shared" si="3"/>
        <v>INSERT INTO product_review (created_date, img_urls, rating,text, order_product_id, product_item_id, user_id, writer_name, writer_nickname,channel_type, shopping_mall_product_id) values ('2024.06.04', '["https://thumbnail6.coupangcdn.com/thumbnails/local/320/image2/PRODUCTREVIEW/202406/4/4402471671701437160/250ce2d0-e3f0-48d9-a090-ca9558284f19.jpeg","https://thumbnail10.coupangcdn.com/thumbnails/local/320/image2/PRODUCTREVIEW/202406/4/4402471671701437160/be6c39c7-7c46-428d-ba81-6e32ab0cde34.jpeg","https://thumbnail9.coupangcdn.com/thumbnails/local/320/image2/PRODUCTREVIEW/202406/4/4402471671701437160/d0072350-7b94-42b4-9522-6ce258d225fe.jpeg","https://thumbnail8.coupangcdn.com/thumbnails/local/320/image2/PRODUCTREVIEW/202406/4/4402471671701437160/29fc035d-9ba0-42b2-ae4b-51b8d0885cb1.jpeg","https://thumbnail9.coupangcdn.com/thumbnails/local/320/image2/PRODUCTREVIEW/202406/4/4402471671701437160/95d72233-62fc-4a5e-bbc4-a11042cb57e6.jpeg"]','5','저희 아기가 신생아이다보니 세제에 신경을 안쓸수가 없어서 여기저기 찾아보다가 합성선분이 아예 안들어 있길래 마음에 들어서 바로 구매했어요.지금 사용한지 일주일정도 지났네요. 친환경 세제라 아이한테 안전하게 쓸수 있는거다 보니 안심하고 사용할수 있어서 잘쓰고 있어요. 안에 스푼도 들어있고 120회분에 이 가격이면 아주 경제적이네요. 아이한테 트러블도 안나고 해서 다사용하면 재구매 의사 있습니다.',null,'218580',null,'이*정','이*정','COUPANG',7978283872 );</v>
      </c>
      <c r="R30" s="6" t="str">
        <f t="shared" si="4"/>
        <v>('2024.06.04', '["https://thumbnail6.coupangcdn.com/thumbnails/local/320/image2/PRODUCTREVIEW/202406/4/4402471671701437160/250ce2d0-e3f0-48d9-a090-ca9558284f19.jpeg","https://thumbnail10.coupangcdn.com/thumbnails/local/320/image2/PRODUCTREVIEW/202406/4/4402471671701437160/be6c39c7-7c46-428d-ba81-6e32ab0cde34.jpeg","https://thumbnail9.coupangcdn.com/thumbnails/local/320/image2/PRODUCTREVIEW/202406/4/4402471671701437160/d0072350-7b94-42b4-9522-6ce258d225fe.jpeg","https://thumbnail8.coupangcdn.com/thumbnails/local/320/image2/PRODUCTREVIEW/202406/4/4402471671701437160/29fc035d-9ba0-42b2-ae4b-51b8d0885cb1.jpeg","https://thumbnail9.coupangcdn.com/thumbnails/local/320/image2/PRODUCTREVIEW/202406/4/4402471671701437160/95d72233-62fc-4a5e-bbc4-a11042cb57e6.jpeg"]','5','저희 아기가 신생아이다보니 세제에 신경을 안쓸수가 없어서 여기저기 찾아보다가 합성선분이 아예 안들어 있길래 마음에 들어서 바로 구매했어요.지금 사용한지 일주일정도 지났네요. 친환경 세제라 아이한테 안전하게 쓸수 있는거다 보니 안심하고 사용할수 있어서 잘쓰고 있어요. 안에 스푼도 들어있고 120회분에 이 가격이면 아주 경제적이네요. 아이한테 트러블도 안나고 해서 다사용하면 재구매 의사 있습니다.',null,'218580',null,'이*정','이*정','COUPANG',7978283872 );</v>
      </c>
      <c r="S30" s="7" t="s">
        <v>240</v>
      </c>
    </row>
    <row r="31" spans="1:19">
      <c r="A31" t="s">
        <v>150</v>
      </c>
      <c r="B31" t="s">
        <v>14</v>
      </c>
      <c r="C31" t="s">
        <v>15</v>
      </c>
      <c r="D31" t="s">
        <v>16</v>
      </c>
      <c r="E31" t="s">
        <v>16</v>
      </c>
      <c r="F31" t="s">
        <v>151</v>
      </c>
      <c r="G31">
        <v>5</v>
      </c>
      <c r="H31" t="s">
        <v>152</v>
      </c>
      <c r="I31" t="s">
        <v>131</v>
      </c>
      <c r="J31" t="s">
        <v>153</v>
      </c>
      <c r="K31">
        <v>218580</v>
      </c>
      <c r="M31" t="s">
        <v>37</v>
      </c>
      <c r="N31" s="5" t="str">
        <f t="shared" si="0"/>
        <v>["https://thumbnail8.coupangcdn.com/thumbnails/local/320/image2/PRODUCTREVIEW/202405/23/7178365887522130736/aeb48784-a63c-45dd-9f99-71eaa4b9fe5a.jpg","https://thumbnail6.coupangcdn.com/thumbnails/local/320/image2/PRODUCTREVIEW/202405/23/7178365887522130736/cc8e178c-0288-42a1-a464-68dfdf6a7cab.jpg","https://thumbnail7.coupangcdn.com/thumbnails/local/320/image2/PRODUCTREVIEW/202405/23/7178365887522130736/3f637be9-266a-4708-9c48-064ade57b249.jpg","https://thumbnail6.coupangcdn.com/thumbnails/local/320/image2/PRODUCTREVIEW/202405/23/7178365887522130736/38f298ac-87b1-43ac-9139-f7b0cc9468ab.jpg","https://thumbnail6.coupangcdn.com/thumbnails/local/320/image2/PRODUCTREVIEW/202405/23/7178365887522130736/290d30f1-dd54-4790-bc6d-a2cb8d0ff2b0.jpg","https://thumbnail8.coupangcdn.com/thumbnails/local/320/image2/PRODUCTREVIEW/202405/23/7178365887522130736/cf128b6b-a091-45b0-b1ae-b5d939e00813.jpg"]</v>
      </c>
      <c r="O31" s="6" t="str">
        <f t="shared" si="1"/>
        <v>2024.05.23</v>
      </c>
      <c r="P31" s="6" t="str">
        <f t="shared" si="2"/>
        <v>INSERT INTO product_review (created_date, img_urls, rating,text, order_product_id, product_item_id, user_id, writer_name, writer_nickname,channel_type, shopping_mall_product_id) values ('2024.05.23', '["https://thumbnail8.coupangcdn.com/thumbnails/local/320/image2/PRODUCTREVIEW/202405/23/7178365887522130736/aeb48784-a63c-45dd-9f99-71eaa4b9fe5a.jpg","https://thumbnail6.coupangcdn.com/thumbnails/local/320/image2/PRODUCTREVIEW/202405/23/7178365887522130736/cc8e178c-0288-42a1-a464-68dfdf6a7cab.jpg","https://thumbnail7.coupangcdn.com/thumbnails/local/320/image2/PRODUCTREVIEW/202405/23/7178365887522130736/3f637be9-266a-4708-9c48-064ade57b249.jpg","https://thumbnail6.coupangcdn.com/thumbnails/local/320/image2/PRODUCTREVIEW/202405/23/7178365887522130736/38f298ac-87b1-43ac-9139-f7b0cc9468ab.jpg","https://thumbnail6.coupangcdn.com/thumbnails/local/320/image2/PRODUCTREVIEW/202405/23/7178365887522130736/290d30f1-dd54-4790-bc6d-a2cb8d0ff2b0.jpg","https://thumbnail8.coupangcdn.com/thumbnails/local/320/image2/PRODUCTREVIEW/202405/23/7178365887522130736/cf128b6b-a091-45b0-b1ae-b5d939e00813.jpg"]','5','아이 옷을 세탁하면서 화학 성분이 걱정되어서 무합성, 친환경 성분의 세탁세제를 찾고 있었어요. 천연 가루세탁세제는 베이킹소다를 주요 성분으로 사용하고 있어서 아이 옷 세탁에 안전할 것 같았어요~처음 사용해보는 천연 세제라 세정력이 걱정되었지만, 생각보다 옷이 깨끗하게 잘 빠졌어요! 친환경 성분이라 아이 피부에도 자극이 없어서 너무 만족스러웠어요 ㅎㅎ. 베이킹소다의 힘인지, 옷에서 나는 냄새도 상쾌하게 사라지더라구요! 무합성 성분이라 더 안심하고 사용할 수 있어서 좋았어요~',null,'218580',null,'최*식','최*식','COUPANG',7978283872 );</v>
      </c>
      <c r="Q31" s="6" t="str">
        <f t="shared" si="3"/>
        <v>INSERT INTO product_review (created_date, img_urls, rating,text, order_product_id, product_item_id, user_id, writer_name, writer_nickname,channel_type, shopping_mall_product_id) values ('2024.05.23', '["https://thumbnail8.coupangcdn.com/thumbnails/local/320/image2/PRODUCTREVIEW/202405/23/7178365887522130736/aeb48784-a63c-45dd-9f99-71eaa4b9fe5a.jpg","https://thumbnail6.coupangcdn.com/thumbnails/local/320/image2/PRODUCTREVIEW/202405/23/7178365887522130736/cc8e178c-0288-42a1-a464-68dfdf6a7cab.jpg","https://thumbnail7.coupangcdn.com/thumbnails/local/320/image2/PRODUCTREVIEW/202405/23/7178365887522130736/3f637be9-266a-4708-9c48-064ade57b249.jpg","https://thumbnail6.coupangcdn.com/thumbnails/local/320/image2/PRODUCTREVIEW/202405/23/7178365887522130736/38f298ac-87b1-43ac-9139-f7b0cc9468ab.jpg","https://thumbnail6.coupangcdn.com/thumbnails/local/320/image2/PRODUCTREVIEW/202405/23/7178365887522130736/290d30f1-dd54-4790-bc6d-a2cb8d0ff2b0.jpg","https://thumbnail8.coupangcdn.com/thumbnails/local/320/image2/PRODUCTREVIEW/202405/23/7178365887522130736/cf128b6b-a091-45b0-b1ae-b5d939e00813.jpg"]','5','아이 옷을 세탁하면서 화학 성분이 걱정되어서 무합성, 친환경 성분의 세탁세제를 찾고 있었어요. 천연 가루세탁세제는 베이킹소다를 주요 성분으로 사용하고 있어서 아이 옷 세탁에 안전할 것 같았어요~처음 사용해보는 천연 세제라 세정력이 걱정되었지만, 생각보다 옷이 깨끗하게 잘 빠졌어요! 친환경 성분이라 아이 피부에도 자극이 없어서 너무 만족스러웠어요 ㅎㅎ. 베이킹소다의 힘인지, 옷에서 나는 냄새도 상쾌하게 사라지더라구요! 무합성 성분이라 더 안심하고 사용할 수 있어서 좋았어요~',null,'218580',null,'최*식','최*식','COUPANG',7978283872 );</v>
      </c>
      <c r="R31" s="6" t="str">
        <f t="shared" si="4"/>
        <v>('2024.05.23', '["https://thumbnail8.coupangcdn.com/thumbnails/local/320/image2/PRODUCTREVIEW/202405/23/7178365887522130736/aeb48784-a63c-45dd-9f99-71eaa4b9fe5a.jpg","https://thumbnail6.coupangcdn.com/thumbnails/local/320/image2/PRODUCTREVIEW/202405/23/7178365887522130736/cc8e178c-0288-42a1-a464-68dfdf6a7cab.jpg","https://thumbnail7.coupangcdn.com/thumbnails/local/320/image2/PRODUCTREVIEW/202405/23/7178365887522130736/3f637be9-266a-4708-9c48-064ade57b249.jpg","https://thumbnail6.coupangcdn.com/thumbnails/local/320/image2/PRODUCTREVIEW/202405/23/7178365887522130736/38f298ac-87b1-43ac-9139-f7b0cc9468ab.jpg","https://thumbnail6.coupangcdn.com/thumbnails/local/320/image2/PRODUCTREVIEW/202405/23/7178365887522130736/290d30f1-dd54-4790-bc6d-a2cb8d0ff2b0.jpg","https://thumbnail8.coupangcdn.com/thumbnails/local/320/image2/PRODUCTREVIEW/202405/23/7178365887522130736/cf128b6b-a091-45b0-b1ae-b5d939e00813.jpg"]','5','아이 옷을 세탁하면서 화학 성분이 걱정되어서 무합성, 친환경 성분의 세탁세제를 찾고 있었어요. 천연 가루세탁세제는 베이킹소다를 주요 성분으로 사용하고 있어서 아이 옷 세탁에 안전할 것 같았어요~처음 사용해보는 천연 세제라 세정력이 걱정되었지만, 생각보다 옷이 깨끗하게 잘 빠졌어요! 친환경 성분이라 아이 피부에도 자극이 없어서 너무 만족스러웠어요 ㅎㅎ. 베이킹소다의 힘인지, 옷에서 나는 냄새도 상쾌하게 사라지더라구요! 무합성 성분이라 더 안심하고 사용할 수 있어서 좋았어요~',null,'218580',null,'최*식','최*식','COUPANG',7978283872 );</v>
      </c>
      <c r="S31" s="7" t="s">
        <v>240</v>
      </c>
    </row>
    <row r="32" spans="1:19">
      <c r="A32" t="s">
        <v>154</v>
      </c>
      <c r="B32" t="s">
        <v>14</v>
      </c>
      <c r="C32" t="s">
        <v>15</v>
      </c>
      <c r="D32" t="s">
        <v>16</v>
      </c>
      <c r="E32" t="s">
        <v>16</v>
      </c>
      <c r="F32" t="s">
        <v>155</v>
      </c>
      <c r="G32">
        <v>5</v>
      </c>
      <c r="H32" t="s">
        <v>156</v>
      </c>
      <c r="I32" t="s">
        <v>66</v>
      </c>
      <c r="J32" t="s">
        <v>157</v>
      </c>
      <c r="K32">
        <v>218580</v>
      </c>
      <c r="M32" t="s">
        <v>37</v>
      </c>
      <c r="N32" s="5" t="str">
        <f t="shared" si="0"/>
        <v>["https://thumbnail9.coupangcdn.com/thumbnails/local/320/image2/PRODUCTREVIEW/202405/24/5688942819942696839/c27ebb58-1c31-4c37-9ed8-6c81ef4bab5a.jpg","https://thumbnail7.coupangcdn.com/thumbnails/local/320/image2/PRODUCTREVIEW/202405/24/5688942819942696839/915369c0-cadd-454e-9cbc-8e53546fb2d7.jpg","https://thumbnail8.coupangcdn.com/thumbnails/local/320/image2/PRODUCTREVIEW/202405/24/5688942819942696839/f381dd6f-f0b3-4c3f-9c13-d934f6c11262.jpg","https://thumbnail7.coupangcdn.com/thumbnails/local/320/image2/PRODUCTREVIEW/202405/24/5688942819942696839/fe828c9f-f1da-4617-8ddd-32176953f394.jpg","https://thumbnail9.coupangcdn.com/thumbnails/local/320/image2/PRODUCTREVIEW/202405/24/5688942819942696839/be5fb0df-f224-4b07-a3ef-ccc2df083cef.jpg"]</v>
      </c>
      <c r="O32" s="6" t="str">
        <f t="shared" si="1"/>
        <v>2024.05.24</v>
      </c>
      <c r="P32" s="6" t="str">
        <f t="shared" si="2"/>
        <v>INSERT INTO product_review (created_date, img_urls, rating,text, order_product_id, product_item_id, user_id, writer_name, writer_nickname,channel_type, shopping_mall_product_id) values ('2024.05.24', '["https://thumbnail9.coupangcdn.com/thumbnails/local/320/image2/PRODUCTREVIEW/202405/24/5688942819942696839/c27ebb58-1c31-4c37-9ed8-6c81ef4bab5a.jpg","https://thumbnail7.coupangcdn.com/thumbnails/local/320/image2/PRODUCTREVIEW/202405/24/5688942819942696839/915369c0-cadd-454e-9cbc-8e53546fb2d7.jpg","https://thumbnail8.coupangcdn.com/thumbnails/local/320/image2/PRODUCTREVIEW/202405/24/5688942819942696839/f381dd6f-f0b3-4c3f-9c13-d934f6c11262.jpg","https://thumbnail7.coupangcdn.com/thumbnails/local/320/image2/PRODUCTREVIEW/202405/24/5688942819942696839/fe828c9f-f1da-4617-8ddd-32176953f394.jpg","https://thumbnail9.coupangcdn.com/thumbnails/local/320/image2/PRODUCTREVIEW/202405/24/5688942819942696839/be5fb0df-f224-4b07-a3ef-ccc2df083cef.jpg"]','5','임신한 언니가 집에 놀러온다고 해서 순한세탁세제 찾아보다가 구매했어요!아무래두 오기전에 침구고 뭐고 싸악 빨아야할거같은데순한 세제가 뭐가 잇을까 찾아보다 합성성분이 아예 안 들어갔다고 해서 바로 구매했습니다  친환경세제라는 세제들에도 다 합성성분이 들어가 있는데 이건 없다 하더라구요 언니가 임신하고 피부가 엄청 예민해져있엇는데 진짜 ㅠㅠ 딱이였습니다 액체보다 가루가 빨래가 더 잘된다하고 이불 덕분에 싸악 빨앗네요 추천드려요',null,'218580',null,'서연정','서연정','COUPANG',7978283872 );</v>
      </c>
      <c r="Q32" s="6" t="str">
        <f t="shared" si="3"/>
        <v>INSERT INTO product_review (created_date, img_urls, rating,text, order_product_id, product_item_id, user_id, writer_name, writer_nickname,channel_type, shopping_mall_product_id) values ('2024.05.24', '["https://thumbnail9.coupangcdn.com/thumbnails/local/320/image2/PRODUCTREVIEW/202405/24/5688942819942696839/c27ebb58-1c31-4c37-9ed8-6c81ef4bab5a.jpg","https://thumbnail7.coupangcdn.com/thumbnails/local/320/image2/PRODUCTREVIEW/202405/24/5688942819942696839/915369c0-cadd-454e-9cbc-8e53546fb2d7.jpg","https://thumbnail8.coupangcdn.com/thumbnails/local/320/image2/PRODUCTREVIEW/202405/24/5688942819942696839/f381dd6f-f0b3-4c3f-9c13-d934f6c11262.jpg","https://thumbnail7.coupangcdn.com/thumbnails/local/320/image2/PRODUCTREVIEW/202405/24/5688942819942696839/fe828c9f-f1da-4617-8ddd-32176953f394.jpg","https://thumbnail9.coupangcdn.com/thumbnails/local/320/image2/PRODUCTREVIEW/202405/24/5688942819942696839/be5fb0df-f224-4b07-a3ef-ccc2df083cef.jpg"]','5','임신한 언니가 집에 놀러온다고 해서 순한세탁세제 찾아보다가 구매했어요!아무래두 오기전에 침구고 뭐고 싸악 빨아야할거같은데순한 세제가 뭐가 잇을까 찾아보다 합성성분이 아예 안 들어갔다고 해서 바로 구매했습니다  친환경세제라는 세제들에도 다 합성성분이 들어가 있는데 이건 없다 하더라구요 언니가 임신하고 피부가 엄청 예민해져있엇는데 진짜 ㅠㅠ 딱이였습니다 액체보다 가루가 빨래가 더 잘된다하고 이불 덕분에 싸악 빨앗네요 추천드려요',null,'218580',null,'서연정','서연정','COUPANG',7978283872 );</v>
      </c>
      <c r="R32" s="6" t="str">
        <f t="shared" si="4"/>
        <v>('2024.05.24', '["https://thumbnail9.coupangcdn.com/thumbnails/local/320/image2/PRODUCTREVIEW/202405/24/5688942819942696839/c27ebb58-1c31-4c37-9ed8-6c81ef4bab5a.jpg","https://thumbnail7.coupangcdn.com/thumbnails/local/320/image2/PRODUCTREVIEW/202405/24/5688942819942696839/915369c0-cadd-454e-9cbc-8e53546fb2d7.jpg","https://thumbnail8.coupangcdn.com/thumbnails/local/320/image2/PRODUCTREVIEW/202405/24/5688942819942696839/f381dd6f-f0b3-4c3f-9c13-d934f6c11262.jpg","https://thumbnail7.coupangcdn.com/thumbnails/local/320/image2/PRODUCTREVIEW/202405/24/5688942819942696839/fe828c9f-f1da-4617-8ddd-32176953f394.jpg","https://thumbnail9.coupangcdn.com/thumbnails/local/320/image2/PRODUCTREVIEW/202405/24/5688942819942696839/be5fb0df-f224-4b07-a3ef-ccc2df083cef.jpg"]','5','임신한 언니가 집에 놀러온다고 해서 순한세탁세제 찾아보다가 구매했어요!아무래두 오기전에 침구고 뭐고 싸악 빨아야할거같은데순한 세제가 뭐가 잇을까 찾아보다 합성성분이 아예 안 들어갔다고 해서 바로 구매했습니다  친환경세제라는 세제들에도 다 합성성분이 들어가 있는데 이건 없다 하더라구요 언니가 임신하고 피부가 엄청 예민해져있엇는데 진짜 ㅠㅠ 딱이였습니다 액체보다 가루가 빨래가 더 잘된다하고 이불 덕분에 싸악 빨앗네요 추천드려요',null,'218580',null,'서연정','서연정','COUPANG',7978283872 );</v>
      </c>
      <c r="S32" s="7" t="s">
        <v>240</v>
      </c>
    </row>
    <row r="33" spans="1:19">
      <c r="A33" t="s">
        <v>158</v>
      </c>
      <c r="B33" t="s">
        <v>14</v>
      </c>
      <c r="C33" t="s">
        <v>15</v>
      </c>
      <c r="D33" t="s">
        <v>16</v>
      </c>
      <c r="E33" t="s">
        <v>16</v>
      </c>
      <c r="F33" t="s">
        <v>159</v>
      </c>
      <c r="G33">
        <v>5</v>
      </c>
      <c r="H33" t="s">
        <v>160</v>
      </c>
      <c r="I33" t="s">
        <v>23</v>
      </c>
      <c r="J33" t="s">
        <v>161</v>
      </c>
      <c r="K33">
        <v>218580</v>
      </c>
      <c r="M33" t="s">
        <v>37</v>
      </c>
      <c r="N33" s="5" t="str">
        <f t="shared" si="0"/>
        <v>["https://thumbnail7.coupangcdn.com/thumbnails/local/320/image2/PRODUCTREVIEW/202406/15/2912629735254988202/834980f7-1f2c-4277-aadb-bfb2e0e138f0.jpg","https://thumbnail7.coupangcdn.com/thumbnails/local/320/image2/PRODUCTREVIEW/202406/15/2912629735254988202/2fc1dea4-6974-42b7-a3ba-5eba48aa5d88.jpg","https://thumbnail9.coupangcdn.com/thumbnails/local/320/image2/PRODUCTREVIEW/202406/15/2912629735254988202/046f49a0-832c-4201-a3cc-04ae3d0e667a.jpg","https://thumbnail10.coupangcdn.com/thumbnails/local/320/image2/PRODUCTREVIEW/202406/15/2912629735254988202/c0fea062-f99f-45c0-ad21-fdb118c2c5c7.jpg","https://thumbnail6.coupangcdn.com/thumbnails/local/320/image2/PRODUCTREVIEW/202406/15/2912629735254988202/4f917016-5111-41a4-8813-09fa5a14c6e4.jpg","https://thumbnail6.coupangcdn.com/thumbnails/local/320/image2/PRODUCTREVIEW/202406/15/2912629735254988202/8ecd35e0-3d43-44d5-befe-bfa8481ac5a8.jpg","https://thumbnail9.coupangcdn.com/thumbnails/local/320/image2/PRODUCTREVIEW/202406/15/2912629735254988202/d48ffc4a-1666-448b-9c34-f50addaa6260.jpg","https://thumbnail8.coupangcdn.com/thumbnails/local/320/image2/PRODUCTREVIEW/202406/15/2912629735254988202/f4f692f8-e45b-451e-bca9-5cc7e5e98251.jpg"]</v>
      </c>
      <c r="O33" s="6" t="str">
        <f t="shared" si="1"/>
        <v>2024.06.07</v>
      </c>
      <c r="P33" s="6" t="str">
        <f t="shared" si="2"/>
        <v>INSERT INTO product_review (created_date, img_urls, rating,text, order_product_id, product_item_id, user_id, writer_name, writer_nickname,channel_type, shopping_mall_product_id) values ('2024.06.07', '["https://thumbnail7.coupangcdn.com/thumbnails/local/320/image2/PRODUCTREVIEW/202406/15/2912629735254988202/834980f7-1f2c-4277-aadb-bfb2e0e138f0.jpg","https://thumbnail7.coupangcdn.com/thumbnails/local/320/image2/PRODUCTREVIEW/202406/15/2912629735254988202/2fc1dea4-6974-42b7-a3ba-5eba48aa5d88.jpg","https://thumbnail9.coupangcdn.com/thumbnails/local/320/image2/PRODUCTREVIEW/202406/15/2912629735254988202/046f49a0-832c-4201-a3cc-04ae3d0e667a.jpg","https://thumbnail10.coupangcdn.com/thumbnails/local/320/image2/PRODUCTREVIEW/202406/15/2912629735254988202/c0fea062-f99f-45c0-ad21-fdb118c2c5c7.jpg","https://thumbnail6.coupangcdn.com/thumbnails/local/320/image2/PRODUCTREVIEW/202406/15/2912629735254988202/4f917016-5111-41a4-8813-09fa5a14c6e4.jpg","https://thumbnail6.coupangcdn.com/thumbnails/local/320/image2/PRODUCTREVIEW/202406/15/2912629735254988202/8ecd35e0-3d43-44d5-befe-bfa8481ac5a8.jpg","https://thumbnail9.coupangcdn.com/thumbnails/local/320/image2/PRODUCTREVIEW/202406/15/2912629735254988202/d48ffc4a-1666-448b-9c34-f50addaa6260.jpg","https://thumbnail8.coupangcdn.com/thumbnails/local/320/image2/PRODUCTREVIEW/202406/15/2912629735254988202/f4f692f8-e45b-451e-bca9-5cc7e5e98251.jpg"]','5','오 굿!!기존에 액체 세탁세제 쓰다가가루세제가 빨래가 더 잘되고 좋다고 들어서구매했는데 만족해요합성성분이 전혀 없다고 해서안심하고 쓸 수 있겠다 싶어구매한 게 가장 크구요소다 베이스 세제라서 아기옷에도 안심하고 쓰기 좋을 거 같아요!120회분이라 아주 넉넉하게사용하기 좋고향도 은은하니 너무 괜찮네요 ^^',null,'218580',null,'김*민','김*민','COUPANG',7978283872 );</v>
      </c>
      <c r="Q33" s="6" t="str">
        <f t="shared" si="3"/>
        <v>INSERT INTO product_review (created_date, img_urls, rating,text, order_product_id, product_item_id, user_id, writer_name, writer_nickname,channel_type, shopping_mall_product_id) values ('2024.06.07', '["https://thumbnail7.coupangcdn.com/thumbnails/local/320/image2/PRODUCTREVIEW/202406/15/2912629735254988202/834980f7-1f2c-4277-aadb-bfb2e0e138f0.jpg","https://thumbnail7.coupangcdn.com/thumbnails/local/320/image2/PRODUCTREVIEW/202406/15/2912629735254988202/2fc1dea4-6974-42b7-a3ba-5eba48aa5d88.jpg","https://thumbnail9.coupangcdn.com/thumbnails/local/320/image2/PRODUCTREVIEW/202406/15/2912629735254988202/046f49a0-832c-4201-a3cc-04ae3d0e667a.jpg","https://thumbnail10.coupangcdn.com/thumbnails/local/320/image2/PRODUCTREVIEW/202406/15/2912629735254988202/c0fea062-f99f-45c0-ad21-fdb118c2c5c7.jpg","https://thumbnail6.coupangcdn.com/thumbnails/local/320/image2/PRODUCTREVIEW/202406/15/2912629735254988202/4f917016-5111-41a4-8813-09fa5a14c6e4.jpg","https://thumbnail6.coupangcdn.com/thumbnails/local/320/image2/PRODUCTREVIEW/202406/15/2912629735254988202/8ecd35e0-3d43-44d5-befe-bfa8481ac5a8.jpg","https://thumbnail9.coupangcdn.com/thumbnails/local/320/image2/PRODUCTREVIEW/202406/15/2912629735254988202/d48ffc4a-1666-448b-9c34-f50addaa6260.jpg","https://thumbnail8.coupangcdn.com/thumbnails/local/320/image2/PRODUCTREVIEW/202406/15/2912629735254988202/f4f692f8-e45b-451e-bca9-5cc7e5e98251.jpg"]','5','오 굿!!기존에 액체 세탁세제 쓰다가가루세제가 빨래가 더 잘되고 좋다고 들어서구매했는데 만족해요합성성분이 전혀 없다고 해서안심하고 쓸 수 있겠다 싶어구매한 게 가장 크구요소다 베이스 세제라서 아기옷에도 안심하고 쓰기 좋을 거 같아요!120회분이라 아주 넉넉하게사용하기 좋고향도 은은하니 너무 괜찮네요 ^^',null,'218580',null,'김*민','김*민','COUPANG',7978283872 );</v>
      </c>
      <c r="R33" s="6" t="str">
        <f t="shared" si="4"/>
        <v>('2024.06.07', '["https://thumbnail7.coupangcdn.com/thumbnails/local/320/image2/PRODUCTREVIEW/202406/15/2912629735254988202/834980f7-1f2c-4277-aadb-bfb2e0e138f0.jpg","https://thumbnail7.coupangcdn.com/thumbnails/local/320/image2/PRODUCTREVIEW/202406/15/2912629735254988202/2fc1dea4-6974-42b7-a3ba-5eba48aa5d88.jpg","https://thumbnail9.coupangcdn.com/thumbnails/local/320/image2/PRODUCTREVIEW/202406/15/2912629735254988202/046f49a0-832c-4201-a3cc-04ae3d0e667a.jpg","https://thumbnail10.coupangcdn.com/thumbnails/local/320/image2/PRODUCTREVIEW/202406/15/2912629735254988202/c0fea062-f99f-45c0-ad21-fdb118c2c5c7.jpg","https://thumbnail6.coupangcdn.com/thumbnails/local/320/image2/PRODUCTREVIEW/202406/15/2912629735254988202/4f917016-5111-41a4-8813-09fa5a14c6e4.jpg","https://thumbnail6.coupangcdn.com/thumbnails/local/320/image2/PRODUCTREVIEW/202406/15/2912629735254988202/8ecd35e0-3d43-44d5-befe-bfa8481ac5a8.jpg","https://thumbnail9.coupangcdn.com/thumbnails/local/320/image2/PRODUCTREVIEW/202406/15/2912629735254988202/d48ffc4a-1666-448b-9c34-f50addaa6260.jpg","https://thumbnail8.coupangcdn.com/thumbnails/local/320/image2/PRODUCTREVIEW/202406/15/2912629735254988202/f4f692f8-e45b-451e-bca9-5cc7e5e98251.jpg"]','5','오 굿!!기존에 액체 세탁세제 쓰다가가루세제가 빨래가 더 잘되고 좋다고 들어서구매했는데 만족해요합성성분이 전혀 없다고 해서안심하고 쓸 수 있겠다 싶어구매한 게 가장 크구요소다 베이스 세제라서 아기옷에도 안심하고 쓰기 좋을 거 같아요!120회분이라 아주 넉넉하게사용하기 좋고향도 은은하니 너무 괜찮네요 ^^',null,'218580',null,'김*민','김*민','COUPANG',7978283872 );</v>
      </c>
      <c r="S33" s="7" t="s">
        <v>240</v>
      </c>
    </row>
    <row r="34" spans="1:19">
      <c r="A34" t="s">
        <v>162</v>
      </c>
      <c r="B34" t="s">
        <v>14</v>
      </c>
      <c r="C34" t="s">
        <v>15</v>
      </c>
      <c r="D34" t="s">
        <v>16</v>
      </c>
      <c r="E34" t="s">
        <v>16</v>
      </c>
      <c r="F34" t="s">
        <v>163</v>
      </c>
      <c r="G34">
        <v>5</v>
      </c>
      <c r="H34" t="s">
        <v>164</v>
      </c>
      <c r="I34" t="s">
        <v>85</v>
      </c>
      <c r="J34" t="s">
        <v>165</v>
      </c>
      <c r="K34">
        <v>218580</v>
      </c>
      <c r="M34" t="s">
        <v>37</v>
      </c>
      <c r="N34" s="5" t="str">
        <f t="shared" si="0"/>
        <v>["https://thumbnail7.coupangcdn.com/thumbnails/local/320/image2/PRODUCTREVIEW/202406/3/3829132410358244583/60919c79-6704-4fa8-9e9f-a871ed267a5a.jpg","https://thumbnail7.coupangcdn.com/thumbnails/local/320/image2/PRODUCTREVIEW/202406/3/3829132410358244583/9f6da317-4e31-45bd-af0c-54369755dcdc.jpg","https://thumbnail10.coupangcdn.com/thumbnails/local/320/image2/PRODUCTREVIEW/202406/3/3829132410358244583/5341a973-0a43-430c-9e43-e11e091b35c2.jpg","https://thumbnail10.coupangcdn.com/thumbnails/local/320/image2/PRODUCTREVIEW/202406/3/3829132410358244583/ed81ec9f-4c97-453e-aed1-4707dbbe9c55.jpg","https://thumbnail9.coupangcdn.com/thumbnails/local/320/image2/PRODUCTREVIEW/202406/3/3829132410358244583/e1a9db20-067b-4b63-929c-3898338a6642.jpg","https://thumbnail10.coupangcdn.com/thumbnails/local/320/image2/PRODUCTREVIEW/202406/3/3829132410358244583/b1d705d6-e78f-48ec-87d9-758232b8b583.jpg"]</v>
      </c>
      <c r="O34" s="6" t="str">
        <f t="shared" si="1"/>
        <v>2024.05.30</v>
      </c>
      <c r="P34" s="6" t="str">
        <f t="shared" si="2"/>
        <v>INSERT INTO product_review (created_date, img_urls, rating,text, order_product_id, product_item_id, user_id, writer_name, writer_nickname,channel_type, shopping_mall_product_id) values ('2024.05.30', '["https://thumbnail7.coupangcdn.com/thumbnails/local/320/image2/PRODUCTREVIEW/202406/3/3829132410358244583/60919c79-6704-4fa8-9e9f-a871ed267a5a.jpg","https://thumbnail7.coupangcdn.com/thumbnails/local/320/image2/PRODUCTREVIEW/202406/3/3829132410358244583/9f6da317-4e31-45bd-af0c-54369755dcdc.jpg","https://thumbnail10.coupangcdn.com/thumbnails/local/320/image2/PRODUCTREVIEW/202406/3/3829132410358244583/5341a973-0a43-430c-9e43-e11e091b35c2.jpg","https://thumbnail10.coupangcdn.com/thumbnails/local/320/image2/PRODUCTREVIEW/202406/3/3829132410358244583/ed81ec9f-4c97-453e-aed1-4707dbbe9c55.jpg","https://thumbnail9.coupangcdn.com/thumbnails/local/320/image2/PRODUCTREVIEW/202406/3/3829132410358244583/e1a9db20-067b-4b63-929c-3898338a6642.jpg","https://thumbnail10.coupangcdn.com/thumbnails/local/320/image2/PRODUCTREVIEW/202406/3/3829132410358244583/b1d705d6-e78f-48ec-87d9-758232b8b583.jpg"]','5','천연무향이 맘에 들어서 주문했는데 베이킹소다 가루라세정력이 좋아서 옷이 깨끗하니 좋아요아들이 비염이 심해서 새탁세제도 신경써서 주문하는데친환경 제품이라 안심하고 잘 쓰고 있어요얼룩도 깨끗하게 잘 지워지고 120회분이라 한동안 세제걱정없이 잘 쓸거 같아요아토피에도 좋은 세제라 어린아기들 옷도 세닥할수 있어서정말 좋아요',null,'218580',null,'박*민','박*민','COUPANG',7978283872 );</v>
      </c>
      <c r="Q34" s="6" t="str">
        <f t="shared" si="3"/>
        <v>INSERT INTO product_review (created_date, img_urls, rating,text, order_product_id, product_item_id, user_id, writer_name, writer_nickname,channel_type, shopping_mall_product_id) values ('2024.05.30', '["https://thumbnail7.coupangcdn.com/thumbnails/local/320/image2/PRODUCTREVIEW/202406/3/3829132410358244583/60919c79-6704-4fa8-9e9f-a871ed267a5a.jpg","https://thumbnail7.coupangcdn.com/thumbnails/local/320/image2/PRODUCTREVIEW/202406/3/3829132410358244583/9f6da317-4e31-45bd-af0c-54369755dcdc.jpg","https://thumbnail10.coupangcdn.com/thumbnails/local/320/image2/PRODUCTREVIEW/202406/3/3829132410358244583/5341a973-0a43-430c-9e43-e11e091b35c2.jpg","https://thumbnail10.coupangcdn.com/thumbnails/local/320/image2/PRODUCTREVIEW/202406/3/3829132410358244583/ed81ec9f-4c97-453e-aed1-4707dbbe9c55.jpg","https://thumbnail9.coupangcdn.com/thumbnails/local/320/image2/PRODUCTREVIEW/202406/3/3829132410358244583/e1a9db20-067b-4b63-929c-3898338a6642.jpg","https://thumbnail10.coupangcdn.com/thumbnails/local/320/image2/PRODUCTREVIEW/202406/3/3829132410358244583/b1d705d6-e78f-48ec-87d9-758232b8b583.jpg"]','5','천연무향이 맘에 들어서 주문했는데 베이킹소다 가루라세정력이 좋아서 옷이 깨끗하니 좋아요아들이 비염이 심해서 새탁세제도 신경써서 주문하는데친환경 제품이라 안심하고 잘 쓰고 있어요얼룩도 깨끗하게 잘 지워지고 120회분이라 한동안 세제걱정없이 잘 쓸거 같아요아토피에도 좋은 세제라 어린아기들 옷도 세닥할수 있어서정말 좋아요',null,'218580',null,'박*민','박*민','COUPANG',7978283872 );</v>
      </c>
      <c r="R34" s="6" t="str">
        <f t="shared" si="4"/>
        <v>('2024.05.30', '["https://thumbnail7.coupangcdn.com/thumbnails/local/320/image2/PRODUCTREVIEW/202406/3/3829132410358244583/60919c79-6704-4fa8-9e9f-a871ed267a5a.jpg","https://thumbnail7.coupangcdn.com/thumbnails/local/320/image2/PRODUCTREVIEW/202406/3/3829132410358244583/9f6da317-4e31-45bd-af0c-54369755dcdc.jpg","https://thumbnail10.coupangcdn.com/thumbnails/local/320/image2/PRODUCTREVIEW/202406/3/3829132410358244583/5341a973-0a43-430c-9e43-e11e091b35c2.jpg","https://thumbnail10.coupangcdn.com/thumbnails/local/320/image2/PRODUCTREVIEW/202406/3/3829132410358244583/ed81ec9f-4c97-453e-aed1-4707dbbe9c55.jpg","https://thumbnail9.coupangcdn.com/thumbnails/local/320/image2/PRODUCTREVIEW/202406/3/3829132410358244583/e1a9db20-067b-4b63-929c-3898338a6642.jpg","https://thumbnail10.coupangcdn.com/thumbnails/local/320/image2/PRODUCTREVIEW/202406/3/3829132410358244583/b1d705d6-e78f-48ec-87d9-758232b8b583.jpg"]','5','천연무향이 맘에 들어서 주문했는데 베이킹소다 가루라세정력이 좋아서 옷이 깨끗하니 좋아요아들이 비염이 심해서 새탁세제도 신경써서 주문하는데친환경 제품이라 안심하고 잘 쓰고 있어요얼룩도 깨끗하게 잘 지워지고 120회분이라 한동안 세제걱정없이 잘 쓸거 같아요아토피에도 좋은 세제라 어린아기들 옷도 세닥할수 있어서정말 좋아요',null,'218580',null,'박*민','박*민','COUPANG',7978283872 );</v>
      </c>
      <c r="S34" s="7" t="s">
        <v>240</v>
      </c>
    </row>
    <row r="35" spans="1:19">
      <c r="A35" t="s">
        <v>166</v>
      </c>
      <c r="B35" t="s">
        <v>14</v>
      </c>
      <c r="C35" t="s">
        <v>15</v>
      </c>
      <c r="D35" t="s">
        <v>16</v>
      </c>
      <c r="E35" t="s">
        <v>16</v>
      </c>
      <c r="F35" t="s">
        <v>167</v>
      </c>
      <c r="G35">
        <v>5</v>
      </c>
      <c r="H35" t="s">
        <v>168</v>
      </c>
      <c r="I35" t="s">
        <v>66</v>
      </c>
      <c r="J35" t="s">
        <v>169</v>
      </c>
      <c r="K35">
        <v>218580</v>
      </c>
      <c r="M35" t="s">
        <v>37</v>
      </c>
      <c r="N35" s="5" t="str">
        <f t="shared" si="0"/>
        <v>["https://thumbnail6.coupangcdn.com/thumbnails/local/320/image2/PRODUCTREVIEW/202405/24/7542595112777414914/b1166aa1-aad8-4f28-9186-6a441119731f.jpeg","https://thumbnail7.coupangcdn.com/thumbnails/local/320/image2/PRODUCTREVIEW/202405/24/7542595112777414914/adfdf23f-832f-4f72-9d50-47a5e9921437.jpeg","https://thumbnail7.coupangcdn.com/thumbnails/local/320/image2/PRODUCTREVIEW/202405/24/7542595112777414914/e0714b57-8ae0-4260-b674-a87ceafebdb0.jpeg","https://thumbnail8.coupangcdn.com/thumbnails/local/320/image2/PRODUCTREVIEW/202405/24/7542595112777414914/35f841e8-4ca7-46b3-853e-110d2bd38854.jpeg","https://thumbnail9.coupangcdn.com/thumbnails/local/320/image2/PRODUCTREVIEW/202405/24/7542595112777414914/9195abda-a419-44f9-829f-5cec1b941918.jpeg"]</v>
      </c>
      <c r="O35" s="6" t="str">
        <f t="shared" si="1"/>
        <v>2024.05.24</v>
      </c>
      <c r="P35" s="6" t="str">
        <f t="shared" si="2"/>
        <v>INSERT INTO product_review (created_date, img_urls, rating,text, order_product_id, product_item_id, user_id, writer_name, writer_nickname,channel_type, shopping_mall_product_id) values ('2024.05.24', '["https://thumbnail6.coupangcdn.com/thumbnails/local/320/image2/PRODUCTREVIEW/202405/24/7542595112777414914/b1166aa1-aad8-4f28-9186-6a441119731f.jpeg","https://thumbnail7.coupangcdn.com/thumbnails/local/320/image2/PRODUCTREVIEW/202405/24/7542595112777414914/adfdf23f-832f-4f72-9d50-47a5e9921437.jpeg","https://thumbnail7.coupangcdn.com/thumbnails/local/320/image2/PRODUCTREVIEW/202405/24/7542595112777414914/e0714b57-8ae0-4260-b674-a87ceafebdb0.jpeg","https://thumbnail8.coupangcdn.com/thumbnails/local/320/image2/PRODUCTREVIEW/202405/24/7542595112777414914/35f841e8-4ca7-46b3-853e-110d2bd38854.jpeg","https://thumbnail9.coupangcdn.com/thumbnails/local/320/image2/PRODUCTREVIEW/202405/24/7542595112777414914/9195abda-a419-44f9-829f-5cec1b941918.jpeg"]','5','가격대비 좋은성분으로 아기 빨래할수있어서 너무좋아요가루형태로 되어잇지만 아이옷들은 손상도 많이가고해서손빨래할때가 많은데 그럴떄마다 불려두엇다가 세탁하니 너무 좋더라구요천연에 무향이라 더 맘에들고 아이옷 손상도 덜가고~만족합니다 세탁세제로 인해 아이피부에 닿는거라 예민한 엄마들이걸로 추천하고싶네요 만족합니다.',null,'218580',null,'전*진','전*진','COUPANG',7978283872 );</v>
      </c>
      <c r="Q35" s="6" t="str">
        <f t="shared" si="3"/>
        <v>INSERT INTO product_review (created_date, img_urls, rating,text, order_product_id, product_item_id, user_id, writer_name, writer_nickname,channel_type, shopping_mall_product_id) values ('2024.05.24', '["https://thumbnail6.coupangcdn.com/thumbnails/local/320/image2/PRODUCTREVIEW/202405/24/7542595112777414914/b1166aa1-aad8-4f28-9186-6a441119731f.jpeg","https://thumbnail7.coupangcdn.com/thumbnails/local/320/image2/PRODUCTREVIEW/202405/24/7542595112777414914/adfdf23f-832f-4f72-9d50-47a5e9921437.jpeg","https://thumbnail7.coupangcdn.com/thumbnails/local/320/image2/PRODUCTREVIEW/202405/24/7542595112777414914/e0714b57-8ae0-4260-b674-a87ceafebdb0.jpeg","https://thumbnail8.coupangcdn.com/thumbnails/local/320/image2/PRODUCTREVIEW/202405/24/7542595112777414914/35f841e8-4ca7-46b3-853e-110d2bd38854.jpeg","https://thumbnail9.coupangcdn.com/thumbnails/local/320/image2/PRODUCTREVIEW/202405/24/7542595112777414914/9195abda-a419-44f9-829f-5cec1b941918.jpeg"]','5','가격대비 좋은성분으로 아기 빨래할수있어서 너무좋아요가루형태로 되어잇지만 아이옷들은 손상도 많이가고해서손빨래할때가 많은데 그럴떄마다 불려두엇다가 세탁하니 너무 좋더라구요천연에 무향이라 더 맘에들고 아이옷 손상도 덜가고~만족합니다 세탁세제로 인해 아이피부에 닿는거라 예민한 엄마들이걸로 추천하고싶네요 만족합니다.',null,'218580',null,'전*진','전*진','COUPANG',7978283872 );</v>
      </c>
      <c r="R35" s="6" t="str">
        <f t="shared" si="4"/>
        <v>('2024.05.24', '["https://thumbnail6.coupangcdn.com/thumbnails/local/320/image2/PRODUCTREVIEW/202405/24/7542595112777414914/b1166aa1-aad8-4f28-9186-6a441119731f.jpeg","https://thumbnail7.coupangcdn.com/thumbnails/local/320/image2/PRODUCTREVIEW/202405/24/7542595112777414914/adfdf23f-832f-4f72-9d50-47a5e9921437.jpeg","https://thumbnail7.coupangcdn.com/thumbnails/local/320/image2/PRODUCTREVIEW/202405/24/7542595112777414914/e0714b57-8ae0-4260-b674-a87ceafebdb0.jpeg","https://thumbnail8.coupangcdn.com/thumbnails/local/320/image2/PRODUCTREVIEW/202405/24/7542595112777414914/35f841e8-4ca7-46b3-853e-110d2bd38854.jpeg","https://thumbnail9.coupangcdn.com/thumbnails/local/320/image2/PRODUCTREVIEW/202405/24/7542595112777414914/9195abda-a419-44f9-829f-5cec1b941918.jpeg"]','5','가격대비 좋은성분으로 아기 빨래할수있어서 너무좋아요가루형태로 되어잇지만 아이옷들은 손상도 많이가고해서손빨래할때가 많은데 그럴떄마다 불려두엇다가 세탁하니 너무 좋더라구요천연에 무향이라 더 맘에들고 아이옷 손상도 덜가고~만족합니다 세탁세제로 인해 아이피부에 닿는거라 예민한 엄마들이걸로 추천하고싶네요 만족합니다.',null,'218580',null,'전*진','전*진','COUPANG',7978283872 );</v>
      </c>
      <c r="S35" s="7" t="s">
        <v>240</v>
      </c>
    </row>
    <row r="36" spans="1:19">
      <c r="A36" t="s">
        <v>170</v>
      </c>
      <c r="B36" t="s">
        <v>14</v>
      </c>
      <c r="C36" t="s">
        <v>15</v>
      </c>
      <c r="D36" t="s">
        <v>16</v>
      </c>
      <c r="E36" t="s">
        <v>16</v>
      </c>
      <c r="F36" t="s">
        <v>171</v>
      </c>
      <c r="G36">
        <v>5</v>
      </c>
      <c r="H36" t="s">
        <v>172</v>
      </c>
      <c r="I36" t="s">
        <v>173</v>
      </c>
      <c r="J36" t="s">
        <v>174</v>
      </c>
      <c r="K36">
        <v>218580</v>
      </c>
      <c r="M36" t="s">
        <v>13</v>
      </c>
      <c r="N36" s="5" t="str">
        <f t="shared" si="0"/>
        <v>["https://thumbnail7.coupangcdn.com/thumbnails/local/320/image2/PRODUCTREVIEW/202406/12/7914327394026359383/6ffc9a57-d3a5-43e2-b519-7d026415f608.jpg","https://thumbnail10.coupangcdn.com/thumbnails/local/320/image2/PRODUCTREVIEW/202406/12/7914327394026359383/76a3d7af-7af7-4660-97cd-87c7cb51e1e5.jpg","https://thumbnail6.coupangcdn.com/thumbnails/local/320/image2/PRODUCTREVIEW/202406/12/7914327394026359383/b1ea9856-0628-4f37-b861-c58f7f5f02b7.jpg","https://thumbnail8.coupangcdn.com/thumbnails/local/320/image2/PRODUCTREVIEW/202406/12/7914327394026359383/eab8efd3-0fc9-4ce8-85eb-e065f59739ec.jpg"]</v>
      </c>
      <c r="O36" s="6" t="str">
        <f t="shared" si="1"/>
        <v>2024.06.12</v>
      </c>
      <c r="P36" s="6" t="str">
        <f t="shared" si="2"/>
        <v>INSERT INTO product_review (created_date, img_urls, rating,text, order_product_id, product_item_id, user_id, writer_name, writer_nickname,channel_type, shopping_mall_product_id) values ('2024.06.12', '["https://thumbnail7.coupangcdn.com/thumbnails/local/320/image2/PRODUCTREVIEW/202406/12/7914327394026359383/6ffc9a57-d3a5-43e2-b519-7d026415f608.jpg","https://thumbnail10.coupangcdn.com/thumbnails/local/320/image2/PRODUCTREVIEW/202406/12/7914327394026359383/76a3d7af-7af7-4660-97cd-87c7cb51e1e5.jpg","https://thumbnail6.coupangcdn.com/thumbnails/local/320/image2/PRODUCTREVIEW/202406/12/7914327394026359383/b1ea9856-0628-4f37-b861-c58f7f5f02b7.jpg","https://thumbnail8.coupangcdn.com/thumbnails/local/320/image2/PRODUCTREVIEW/202406/12/7914327394026359383/eab8efd3-0fc9-4ce8-85eb-e065f59739ec.jpg"]','5','저는 아기옷 세제 찾다가 알게 됐었어요. 합성성분이 아예 안 들어있다고 해서 샀는데, 친환경세제라고 해도 합성성분 들어있는 경우 많아 긴가민가했어요. 근데 이건 진짜 완전 자연유래 성분만 들어가 있다고 해서 믿음이 가더라고요.저희 아이가 알러지랑 아토피가 있어서 아무 제품이나 못 쓰는데, 가루세제가 액체세제보다 빨래가 더 잘 된다는 얘기 듣고 골랐어요. 특히 소다 베이스의 세제가 아기옷감에 안전하다고 해서 더 안심되었죠.사용해보니 빨래도 깨끗하게 잘 되고, 세탁 후에 아기 피부에 트러블도 없었어요. 게다가 냄새도 인공적인 향이 아니라 자연스러운 느낌이어서 좋았어요. 세탁할 때 거품도 적당히 나서 헹굼도 깨끗하게 되었어요.',null,'218580',null,'박민정','박민정','COUPANG',7978283872 );</v>
      </c>
      <c r="Q36" s="6" t="str">
        <f t="shared" si="3"/>
        <v>INSERT INTO product_review (created_date, img_urls, rating,text, order_product_id, product_item_id, user_id, writer_name, writer_nickname,channel_type, shopping_mall_product_id) values ('2024.06.12', '["https://thumbnail7.coupangcdn.com/thumbnails/local/320/image2/PRODUCTREVIEW/202406/12/7914327394026359383/6ffc9a57-d3a5-43e2-b519-7d026415f608.jpg","https://thumbnail10.coupangcdn.com/thumbnails/local/320/image2/PRODUCTREVIEW/202406/12/7914327394026359383/76a3d7af-7af7-4660-97cd-87c7cb51e1e5.jpg","https://thumbnail6.coupangcdn.com/thumbnails/local/320/image2/PRODUCTREVIEW/202406/12/7914327394026359383/b1ea9856-0628-4f37-b861-c58f7f5f02b7.jpg","https://thumbnail8.coupangcdn.com/thumbnails/local/320/image2/PRODUCTREVIEW/202406/12/7914327394026359383/eab8efd3-0fc9-4ce8-85eb-e065f59739ec.jpg"]','5','저는 아기옷 세제 찾다가 알게 됐었어요. 합성성분이 아예 안 들어있다고 해서 샀는데, 친환경세제라고 해도 합성성분 들어있는 경우 많아 긴가민가했어요. 근데 이건 진짜 완전 자연유래 성분만 들어가 있다고 해서 믿음이 가더라고요.저희 아이가 알러지랑 아토피가 있어서 아무 제품이나 못 쓰는데, 가루세제가 액체세제보다 빨래가 더 잘 된다는 얘기 듣고 골랐어요. 특히 소다 베이스의 세제가 아기옷감에 안전하다고 해서 더 안심되었죠.사용해보니 빨래도 깨끗하게 잘 되고, 세탁 후에 아기 피부에 트러블도 없었어요. 게다가 냄새도 인공적인 향이 아니라 자연스러운 느낌이어서 좋았어요. 세탁할 때 거품도 적당히 나서 헹굼도 깨끗하게 되었어요.',null,'218580',null,'박민정','박민정','COUPANG',7978283872 );</v>
      </c>
      <c r="R36" s="6" t="str">
        <f t="shared" si="4"/>
        <v>('2024.06.12', '["https://thumbnail7.coupangcdn.com/thumbnails/local/320/image2/PRODUCTREVIEW/202406/12/7914327394026359383/6ffc9a57-d3a5-43e2-b519-7d026415f608.jpg","https://thumbnail10.coupangcdn.com/thumbnails/local/320/image2/PRODUCTREVIEW/202406/12/7914327394026359383/76a3d7af-7af7-4660-97cd-87c7cb51e1e5.jpg","https://thumbnail6.coupangcdn.com/thumbnails/local/320/image2/PRODUCTREVIEW/202406/12/7914327394026359383/b1ea9856-0628-4f37-b861-c58f7f5f02b7.jpg","https://thumbnail8.coupangcdn.com/thumbnails/local/320/image2/PRODUCTREVIEW/202406/12/7914327394026359383/eab8efd3-0fc9-4ce8-85eb-e065f59739ec.jpg"]','5','저는 아기옷 세제 찾다가 알게 됐었어요. 합성성분이 아예 안 들어있다고 해서 샀는데, 친환경세제라고 해도 합성성분 들어있는 경우 많아 긴가민가했어요. 근데 이건 진짜 완전 자연유래 성분만 들어가 있다고 해서 믿음이 가더라고요.저희 아이가 알러지랑 아토피가 있어서 아무 제품이나 못 쓰는데, 가루세제가 액체세제보다 빨래가 더 잘 된다는 얘기 듣고 골랐어요. 특히 소다 베이스의 세제가 아기옷감에 안전하다고 해서 더 안심되었죠.사용해보니 빨래도 깨끗하게 잘 되고, 세탁 후에 아기 피부에 트러블도 없었어요. 게다가 냄새도 인공적인 향이 아니라 자연스러운 느낌이어서 좋았어요. 세탁할 때 거품도 적당히 나서 헹굼도 깨끗하게 되었어요.',null,'218580',null,'박민정','박민정','COUPANG',7978283872 );</v>
      </c>
      <c r="S36" s="7" t="s">
        <v>240</v>
      </c>
    </row>
    <row r="37" spans="1:19">
      <c r="A37" t="s">
        <v>175</v>
      </c>
      <c r="B37" t="s">
        <v>14</v>
      </c>
      <c r="C37" t="s">
        <v>15</v>
      </c>
      <c r="D37" t="s">
        <v>16</v>
      </c>
      <c r="E37" t="s">
        <v>16</v>
      </c>
      <c r="F37" t="s">
        <v>176</v>
      </c>
      <c r="G37">
        <v>5</v>
      </c>
      <c r="H37" t="s">
        <v>177</v>
      </c>
      <c r="I37" t="s">
        <v>51</v>
      </c>
      <c r="J37" t="s">
        <v>178</v>
      </c>
      <c r="K37">
        <v>218580</v>
      </c>
      <c r="M37" t="s">
        <v>37</v>
      </c>
      <c r="N37" s="5" t="str">
        <f t="shared" si="0"/>
        <v>["https://thumbnail10.coupangcdn.com/thumbnails/local/320/image2/PRODUCTREVIEW/202405/22/9209334460921794685/c2940cae-0b38-4da4-9c0e-d1bd86e6a9a0.jpeg","https://thumbnail8.coupangcdn.com/thumbnails/local/320/image2/PRODUCTREVIEW/202405/22/9209334460921794685/7d91d556-142b-45c0-bb9b-fdf9cc27ff8c.jpeg","https://thumbnail10.coupangcdn.com/thumbnails/local/320/image2/PRODUCTREVIEW/202405/22/9209334460921794685/65551d65-671c-4c8d-87ad-95cd36674eb4.jpeg","https://thumbnail8.coupangcdn.com/thumbnails/local/320/image2/PRODUCTREVIEW/202405/22/9209334460921794685/f2e35cc9-449d-4c85-a61f-a9576af6fb8e.jpeg"]</v>
      </c>
      <c r="O37" s="6" t="str">
        <f t="shared" si="1"/>
        <v>2024.05.22</v>
      </c>
      <c r="P37" s="6" t="str">
        <f t="shared" si="2"/>
        <v>INSERT INTO product_review (created_date, img_urls, rating,text, order_product_id, product_item_id, user_id, writer_name, writer_nickname,channel_type, shopping_mall_product_id) values ('2024.05.22', '["https://thumbnail10.coupangcdn.com/thumbnails/local/320/image2/PRODUCTREVIEW/202405/22/9209334460921794685/c2940cae-0b38-4da4-9c0e-d1bd86e6a9a0.jpeg","https://thumbnail8.coupangcdn.com/thumbnails/local/320/image2/PRODUCTREVIEW/202405/22/9209334460921794685/7d91d556-142b-45c0-bb9b-fdf9cc27ff8c.jpeg","https://thumbnail10.coupangcdn.com/thumbnails/local/320/image2/PRODUCTREVIEW/202405/22/9209334460921794685/65551d65-671c-4c8d-87ad-95cd36674eb4.jpeg","https://thumbnail8.coupangcdn.com/thumbnails/local/320/image2/PRODUCTREVIEW/202405/22/9209334460921794685/f2e35cc9-449d-4c85-a61f-a9576af6fb8e.jpeg"]','5','✅ 아토피 피부에도 부드러운 세탁!우리집 아기가 아토피 피부라서 세탁제 고민이 많았는데, 론드리 파우더 세탁제를 사용해보니 정말 만족스러워요! 천연 무향 무합성이라 자극이 없고, 베이킹 소다가 옷에 묻은 오염물도 깨끗하게 제거해줘요. 아기 옷이 부드러워진 것 같기도 하고, 향도 없어서 정말 마음 편하게 사용할 수 있어요.✅ 세탁력도 GOOD!천연 성분이면서도 뛰어난 세탁력을 발휘한다는 후기가 많더라구요  !. 특히 베이킹 소다가 옷에 묻은 오염물을 효과적으로 제거한다고해요 :) 저 역시 그렇게 느꼈습니당✅ 환경에도 좋고 가성비도 괜찮아요!인공 성분이 포함되어 있지 않아 환경에도 부담을 주지 않고, 120회분이라 오래 사용할 수 있어요.** 아기옷 세탁에 론드리 파우더 세탁제, 정말 추천합니다! **',null,'218580',null,'김*빈','김*빈','COUPANG',7978283872 );</v>
      </c>
      <c r="Q37" s="6" t="str">
        <f t="shared" si="3"/>
        <v>INSERT INTO product_review (created_date, img_urls, rating,text, order_product_id, product_item_id, user_id, writer_name, writer_nickname,channel_type, shopping_mall_product_id) values ('2024.05.22', '["https://thumbnail10.coupangcdn.com/thumbnails/local/320/image2/PRODUCTREVIEW/202405/22/9209334460921794685/c2940cae-0b38-4da4-9c0e-d1bd86e6a9a0.jpeg","https://thumbnail8.coupangcdn.com/thumbnails/local/320/image2/PRODUCTREVIEW/202405/22/9209334460921794685/7d91d556-142b-45c0-bb9b-fdf9cc27ff8c.jpeg","https://thumbnail10.coupangcdn.com/thumbnails/local/320/image2/PRODUCTREVIEW/202405/22/9209334460921794685/65551d65-671c-4c8d-87ad-95cd36674eb4.jpeg","https://thumbnail8.coupangcdn.com/thumbnails/local/320/image2/PRODUCTREVIEW/202405/22/9209334460921794685/f2e35cc9-449d-4c85-a61f-a9576af6fb8e.jpeg"]','5','✅ 아토피 피부에도 부드러운 세탁!우리집 아기가 아토피 피부라서 세탁제 고민이 많았는데, 론드리 파우더 세탁제를 사용해보니 정말 만족스러워요! 천연 무향 무합성이라 자극이 없고, 베이킹 소다가 옷에 묻은 오염물도 깨끗하게 제거해줘요. 아기 옷이 부드러워진 것 같기도 하고, 향도 없어서 정말 마음 편하게 사용할 수 있어요.✅ 세탁력도 GOOD!천연 성분이면서도 뛰어난 세탁력을 발휘한다는 후기가 많더라구요  !. 특히 베이킹 소다가 옷에 묻은 오염물을 효과적으로 제거한다고해요 :) 저 역시 그렇게 느꼈습니당✅ 환경에도 좋고 가성비도 괜찮아요!인공 성분이 포함되어 있지 않아 환경에도 부담을 주지 않고, 120회분이라 오래 사용할 수 있어요.** 아기옷 세탁에 론드리 파우더 세탁제, 정말 추천합니다! **',null,'218580',null,'김*빈','김*빈','COUPANG',7978283872 );</v>
      </c>
      <c r="R37" s="6" t="str">
        <f t="shared" si="4"/>
        <v>('2024.05.22', '["https://thumbnail10.coupangcdn.com/thumbnails/local/320/image2/PRODUCTREVIEW/202405/22/9209334460921794685/c2940cae-0b38-4da4-9c0e-d1bd86e6a9a0.jpeg","https://thumbnail8.coupangcdn.com/thumbnails/local/320/image2/PRODUCTREVIEW/202405/22/9209334460921794685/7d91d556-142b-45c0-bb9b-fdf9cc27ff8c.jpeg","https://thumbnail10.coupangcdn.com/thumbnails/local/320/image2/PRODUCTREVIEW/202405/22/9209334460921794685/65551d65-671c-4c8d-87ad-95cd36674eb4.jpeg","https://thumbnail8.coupangcdn.com/thumbnails/local/320/image2/PRODUCTREVIEW/202405/22/9209334460921794685/f2e35cc9-449d-4c85-a61f-a9576af6fb8e.jpeg"]','5','✅ 아토피 피부에도 부드러운 세탁!우리집 아기가 아토피 피부라서 세탁제 고민이 많았는데, 론드리 파우더 세탁제를 사용해보니 정말 만족스러워요! 천연 무향 무합성이라 자극이 없고, 베이킹 소다가 옷에 묻은 오염물도 깨끗하게 제거해줘요. 아기 옷이 부드러워진 것 같기도 하고, 향도 없어서 정말 마음 편하게 사용할 수 있어요.✅ 세탁력도 GOOD!천연 성분이면서도 뛰어난 세탁력을 발휘한다는 후기가 많더라구요  !. 특히 베이킹 소다가 옷에 묻은 오염물을 효과적으로 제거한다고해요 :) 저 역시 그렇게 느꼈습니당✅ 환경에도 좋고 가성비도 괜찮아요!인공 성분이 포함되어 있지 않아 환경에도 부담을 주지 않고, 120회분이라 오래 사용할 수 있어요.** 아기옷 세탁에 론드리 파우더 세탁제, 정말 추천합니다! **',null,'218580',null,'김*빈','김*빈','COUPANG',7978283872 );</v>
      </c>
      <c r="S37" s="7" t="s">
        <v>240</v>
      </c>
    </row>
    <row r="38" spans="1:19">
      <c r="A38" t="s">
        <v>179</v>
      </c>
      <c r="B38" t="s">
        <v>14</v>
      </c>
      <c r="C38" t="s">
        <v>15</v>
      </c>
      <c r="D38" t="s">
        <v>16</v>
      </c>
      <c r="E38" t="s">
        <v>16</v>
      </c>
      <c r="F38" t="s">
        <v>180</v>
      </c>
      <c r="G38">
        <v>5</v>
      </c>
      <c r="H38" t="s">
        <v>181</v>
      </c>
      <c r="I38" t="s">
        <v>122</v>
      </c>
      <c r="J38" t="s">
        <v>182</v>
      </c>
      <c r="K38">
        <v>218580</v>
      </c>
      <c r="M38" t="s">
        <v>13</v>
      </c>
      <c r="N38" s="5" t="str">
        <f t="shared" si="0"/>
        <v>["https://thumbnail7.coupangcdn.com/thumbnails/local/320/image2/PRODUCTREVIEW/202406/1/1447447948757855173/016602b7-99bf-43e9-a41e-c5b4fe72b365.jpg","https://thumbnail7.coupangcdn.com/thumbnails/local/320/image2/PRODUCTREVIEW/202406/1/1447447948757855173/0e6d921e-29dd-447d-9883-0791097d7c6b.jpg","https://thumbnail9.coupangcdn.com/thumbnails/local/320/image2/PRODUCTREVIEW/202406/1/1447447948757855173/6fdf1642-7b81-4cc2-9a15-2b944d75b32c.jpg","https://thumbnail10.coupangcdn.com/thumbnails/local/320/image2/PRODUCTREVIEW/202406/1/1447447948757855173/6889ad54-cde3-4b5d-a640-f87244063bef.jpg"]</v>
      </c>
      <c r="O38" s="6" t="str">
        <f t="shared" si="1"/>
        <v>2024.06.01</v>
      </c>
      <c r="P38" s="6" t="str">
        <f t="shared" si="2"/>
        <v>INSERT INTO product_review (created_date, img_urls, rating,text, order_product_id, product_item_id, user_id, writer_name, writer_nickname,channel_type, shopping_mall_product_id) values ('2024.06.01', '["https://thumbnail7.coupangcdn.com/thumbnails/local/320/image2/PRODUCTREVIEW/202406/1/1447447948757855173/016602b7-99bf-43e9-a41e-c5b4fe72b365.jpg","https://thumbnail7.coupangcdn.com/thumbnails/local/320/image2/PRODUCTREVIEW/202406/1/1447447948757855173/0e6d921e-29dd-447d-9883-0791097d7c6b.jpg","https://thumbnail9.coupangcdn.com/thumbnails/local/320/image2/PRODUCTREVIEW/202406/1/1447447948757855173/6fdf1642-7b81-4cc2-9a15-2b944d75b32c.jpg","https://thumbnail10.coupangcdn.com/thumbnails/local/320/image2/PRODUCTREVIEW/202406/1/1447447948757855173/6889ad54-cde3-4b5d-a640-f87244063bef.jpg"]','5','세제 성분에 되게 예민한 편이라서 다 확인해보고 사요대부분 합성성분이 들어있어서 피하려고 찾다가 발견한 세제에요찾다보니 미국에서도 유명하고 잘쓰는 제품이라 길래 믿고 잘 사용중이에요아기옷에도 사용가능한 정도로 순한세제라고 해서 전 속옷 전용으로 쓰고있거든요가루타입이라 물에도 빨리 녹고 사용하기 편리하더라구요기존에 쓰던 액체 세제는 통 들어올려 부어야 해서 무겁고 질질 흘리는게 너무 불편했거든요저희는 4인가족이라 한번 빨래할떄 대용량인데, 두스푼정도만 넣어도 충분해서 오래쓸거같아요 ㅎㅎ',null,'218580',null,'김*영','김*영','COUPANG',7978283872 );</v>
      </c>
      <c r="Q38" s="6" t="str">
        <f t="shared" si="3"/>
        <v>INSERT INTO product_review (created_date, img_urls, rating,text, order_product_id, product_item_id, user_id, writer_name, writer_nickname,channel_type, shopping_mall_product_id) values ('2024.06.01', '["https://thumbnail7.coupangcdn.com/thumbnails/local/320/image2/PRODUCTREVIEW/202406/1/1447447948757855173/016602b7-99bf-43e9-a41e-c5b4fe72b365.jpg","https://thumbnail7.coupangcdn.com/thumbnails/local/320/image2/PRODUCTREVIEW/202406/1/1447447948757855173/0e6d921e-29dd-447d-9883-0791097d7c6b.jpg","https://thumbnail9.coupangcdn.com/thumbnails/local/320/image2/PRODUCTREVIEW/202406/1/1447447948757855173/6fdf1642-7b81-4cc2-9a15-2b944d75b32c.jpg","https://thumbnail10.coupangcdn.com/thumbnails/local/320/image2/PRODUCTREVIEW/202406/1/1447447948757855173/6889ad54-cde3-4b5d-a640-f87244063bef.jpg"]','5','세제 성분에 되게 예민한 편이라서 다 확인해보고 사요대부분 합성성분이 들어있어서 피하려고 찾다가 발견한 세제에요찾다보니 미국에서도 유명하고 잘쓰는 제품이라 길래 믿고 잘 사용중이에요아기옷에도 사용가능한 정도로 순한세제라고 해서 전 속옷 전용으로 쓰고있거든요가루타입이라 물에도 빨리 녹고 사용하기 편리하더라구요기존에 쓰던 액체 세제는 통 들어올려 부어야 해서 무겁고 질질 흘리는게 너무 불편했거든요저희는 4인가족이라 한번 빨래할떄 대용량인데, 두스푼정도만 넣어도 충분해서 오래쓸거같아요 ㅎㅎ',null,'218580',null,'김*영','김*영','COUPANG',7978283872 );</v>
      </c>
      <c r="R38" s="6" t="str">
        <f t="shared" si="4"/>
        <v>('2024.06.01', '["https://thumbnail7.coupangcdn.com/thumbnails/local/320/image2/PRODUCTREVIEW/202406/1/1447447948757855173/016602b7-99bf-43e9-a41e-c5b4fe72b365.jpg","https://thumbnail7.coupangcdn.com/thumbnails/local/320/image2/PRODUCTREVIEW/202406/1/1447447948757855173/0e6d921e-29dd-447d-9883-0791097d7c6b.jpg","https://thumbnail9.coupangcdn.com/thumbnails/local/320/image2/PRODUCTREVIEW/202406/1/1447447948757855173/6fdf1642-7b81-4cc2-9a15-2b944d75b32c.jpg","https://thumbnail10.coupangcdn.com/thumbnails/local/320/image2/PRODUCTREVIEW/202406/1/1447447948757855173/6889ad54-cde3-4b5d-a640-f87244063bef.jpg"]','5','세제 성분에 되게 예민한 편이라서 다 확인해보고 사요대부분 합성성분이 들어있어서 피하려고 찾다가 발견한 세제에요찾다보니 미국에서도 유명하고 잘쓰는 제품이라 길래 믿고 잘 사용중이에요아기옷에도 사용가능한 정도로 순한세제라고 해서 전 속옷 전용으로 쓰고있거든요가루타입이라 물에도 빨리 녹고 사용하기 편리하더라구요기존에 쓰던 액체 세제는 통 들어올려 부어야 해서 무겁고 질질 흘리는게 너무 불편했거든요저희는 4인가족이라 한번 빨래할떄 대용량인데, 두스푼정도만 넣어도 충분해서 오래쓸거같아요 ㅎㅎ',null,'218580',null,'김*영','김*영','COUPANG',7978283872 );</v>
      </c>
      <c r="S38" s="7" t="s">
        <v>240</v>
      </c>
    </row>
    <row r="39" spans="1:19">
      <c r="A39" t="s">
        <v>183</v>
      </c>
      <c r="B39" t="s">
        <v>14</v>
      </c>
      <c r="C39" t="s">
        <v>15</v>
      </c>
      <c r="D39" t="s">
        <v>16</v>
      </c>
      <c r="E39" t="s">
        <v>16</v>
      </c>
      <c r="F39" t="s">
        <v>184</v>
      </c>
      <c r="G39">
        <v>5</v>
      </c>
      <c r="H39" t="s">
        <v>185</v>
      </c>
      <c r="I39" t="s">
        <v>186</v>
      </c>
      <c r="J39" t="s">
        <v>187</v>
      </c>
      <c r="K39">
        <v>218580</v>
      </c>
      <c r="M39" t="s">
        <v>37</v>
      </c>
      <c r="N39" s="5" t="str">
        <f t="shared" si="0"/>
        <v>["https://thumbnail6.coupangcdn.com/thumbnails/local/320/image2/PRODUCTREVIEW/202406/3/2052134138085010894/8a0ae2d4-0782-4ea5-9f6c-eea0ce7cefa8.jpg","https://thumbnail10.coupangcdn.com/thumbnails/local/320/image2/PRODUCTREVIEW/202406/3/2052134138085010894/6252b3fa-5cac-45cb-b53f-2987487b0461.jpg","https://thumbnail9.coupangcdn.com/thumbnails/local/320/image2/PRODUCTREVIEW/202406/3/2052134138085010894/5b4b96d1-e430-48c6-a248-d35cbc7e5374.jpg","https://thumbnail6.coupangcdn.com/thumbnails/local/320/image2/PRODUCTREVIEW/202406/3/2052134138085010894/e67621c7-0f29-4936-8e11-4b40674ffc1a.jpg"]</v>
      </c>
      <c r="O39" s="6" t="str">
        <f t="shared" si="1"/>
        <v>2024.06.03</v>
      </c>
      <c r="P39" s="6" t="str">
        <f t="shared" si="2"/>
        <v>INSERT INTO product_review (created_date, img_urls, rating,text, order_product_id, product_item_id, user_id, writer_name, writer_nickname,channel_type, shopping_mall_product_id) values ('2024.06.03', '["https://thumbnail6.coupangcdn.com/thumbnails/local/320/image2/PRODUCTREVIEW/202406/3/2052134138085010894/8a0ae2d4-0782-4ea5-9f6c-eea0ce7cefa8.jpg","https://thumbnail10.coupangcdn.com/thumbnails/local/320/image2/PRODUCTREVIEW/202406/3/2052134138085010894/6252b3fa-5cac-45cb-b53f-2987487b0461.jpg","https://thumbnail9.coupangcdn.com/thumbnails/local/320/image2/PRODUCTREVIEW/202406/3/2052134138085010894/5b4b96d1-e430-48c6-a248-d35cbc7e5374.jpg","https://thumbnail6.coupangcdn.com/thumbnails/local/320/image2/PRODUCTREVIEW/202406/3/2052134138085010894/e67621c7-0f29-4936-8e11-4b40674ffc1a.jpg"]','5','아기옷 세제가 너무 비싸고 양도 작아서 합리적인 제품찾다가 알게되었는데 합성성분이 아예 없고 소다베이스라 안전하고 순하다해서 구매했어요액체세제는 세제함에서 끈적거리고 비위생적이다생각이 들던 차였는데 가루라 간편하고 쾌적한 기분이에요세척력도 좋은것같고 무향 친환경 천연세제라 믿고 쓸수있는점이 제일좋네요표백제도 함께 세트로 쓰는데 이거 두개있으니 빨래뚝딱이에요수건이 세상 뽀송합니다',null,'218580',null,'허*정','허*정','COUPANG',7978283872 );</v>
      </c>
      <c r="Q39" s="6" t="str">
        <f t="shared" si="3"/>
        <v>INSERT INTO product_review (created_date, img_urls, rating,text, order_product_id, product_item_id, user_id, writer_name, writer_nickname,channel_type, shopping_mall_product_id) values ('2024.06.03', '["https://thumbnail6.coupangcdn.com/thumbnails/local/320/image2/PRODUCTREVIEW/202406/3/2052134138085010894/8a0ae2d4-0782-4ea5-9f6c-eea0ce7cefa8.jpg","https://thumbnail10.coupangcdn.com/thumbnails/local/320/image2/PRODUCTREVIEW/202406/3/2052134138085010894/6252b3fa-5cac-45cb-b53f-2987487b0461.jpg","https://thumbnail9.coupangcdn.com/thumbnails/local/320/image2/PRODUCTREVIEW/202406/3/2052134138085010894/5b4b96d1-e430-48c6-a248-d35cbc7e5374.jpg","https://thumbnail6.coupangcdn.com/thumbnails/local/320/image2/PRODUCTREVIEW/202406/3/2052134138085010894/e67621c7-0f29-4936-8e11-4b40674ffc1a.jpg"]','5','아기옷 세제가 너무 비싸고 양도 작아서 합리적인 제품찾다가 알게되었는데 합성성분이 아예 없고 소다베이스라 안전하고 순하다해서 구매했어요액체세제는 세제함에서 끈적거리고 비위생적이다생각이 들던 차였는데 가루라 간편하고 쾌적한 기분이에요세척력도 좋은것같고 무향 친환경 천연세제라 믿고 쓸수있는점이 제일좋네요표백제도 함께 세트로 쓰는데 이거 두개있으니 빨래뚝딱이에요수건이 세상 뽀송합니다',null,'218580',null,'허*정','허*정','COUPANG',7978283872 );</v>
      </c>
      <c r="R39" s="6" t="str">
        <f t="shared" si="4"/>
        <v>('2024.06.03', '["https://thumbnail6.coupangcdn.com/thumbnails/local/320/image2/PRODUCTREVIEW/202406/3/2052134138085010894/8a0ae2d4-0782-4ea5-9f6c-eea0ce7cefa8.jpg","https://thumbnail10.coupangcdn.com/thumbnails/local/320/image2/PRODUCTREVIEW/202406/3/2052134138085010894/6252b3fa-5cac-45cb-b53f-2987487b0461.jpg","https://thumbnail9.coupangcdn.com/thumbnails/local/320/image2/PRODUCTREVIEW/202406/3/2052134138085010894/5b4b96d1-e430-48c6-a248-d35cbc7e5374.jpg","https://thumbnail6.coupangcdn.com/thumbnails/local/320/image2/PRODUCTREVIEW/202406/3/2052134138085010894/e67621c7-0f29-4936-8e11-4b40674ffc1a.jpg"]','5','아기옷 세제가 너무 비싸고 양도 작아서 합리적인 제품찾다가 알게되었는데 합성성분이 아예 없고 소다베이스라 안전하고 순하다해서 구매했어요액체세제는 세제함에서 끈적거리고 비위생적이다생각이 들던 차였는데 가루라 간편하고 쾌적한 기분이에요세척력도 좋은것같고 무향 친환경 천연세제라 믿고 쓸수있는점이 제일좋네요표백제도 함께 세트로 쓰는데 이거 두개있으니 빨래뚝딱이에요수건이 세상 뽀송합니다',null,'218580',null,'허*정','허*정','COUPANG',7978283872 );</v>
      </c>
      <c r="S39" s="7" t="s">
        <v>240</v>
      </c>
    </row>
    <row r="40" spans="1:19">
      <c r="A40" t="s">
        <v>188</v>
      </c>
      <c r="B40" t="s">
        <v>14</v>
      </c>
      <c r="C40" t="s">
        <v>15</v>
      </c>
      <c r="D40" t="s">
        <v>16</v>
      </c>
      <c r="E40" t="s">
        <v>16</v>
      </c>
      <c r="F40" t="s">
        <v>189</v>
      </c>
      <c r="G40">
        <v>5</v>
      </c>
      <c r="H40" t="s">
        <v>190</v>
      </c>
      <c r="I40" t="s">
        <v>191</v>
      </c>
      <c r="J40" t="s">
        <v>192</v>
      </c>
      <c r="K40">
        <v>218580</v>
      </c>
      <c r="M40" t="s">
        <v>37</v>
      </c>
      <c r="N40" s="5" t="str">
        <f t="shared" si="0"/>
        <v>["https://thumbnail7.coupangcdn.com/thumbnails/local/320/image2/PRODUCTREVIEW/202405/20/173350012146093343/0e016946-1b0d-4b7b-ad57-99194aebdc83.jpg","https://thumbnail6.coupangcdn.com/thumbnails/local/320/image2/PRODUCTREVIEW/202405/20/173350012146093343/099b5fb7-ce10-4e64-9bce-8acf777a4033.jpg","https://thumbnail6.coupangcdn.com/thumbnails/local/320/image2/PRODUCTREVIEW/202405/20/173350012146093343/23493361-ab8e-429c-a340-bbe6d8b030cc.jpg","https://thumbnail10.coupangcdn.com/thumbnails/local/320/image2/PRODUCTREVIEW/202405/20/173350012146093343/02d6d1cb-fe18-4428-81dd-45f303aec0df.jpg"]</v>
      </c>
      <c r="O40" s="6" t="str">
        <f t="shared" si="1"/>
        <v>2024.05.20</v>
      </c>
      <c r="P40" s="6" t="str">
        <f t="shared" si="2"/>
        <v>INSERT INTO product_review (created_date, img_urls, rating,text, order_product_id, product_item_id, user_id, writer_name, writer_nickname,channel_type, shopping_mall_product_id) values ('2024.05.20', '["https://thumbnail7.coupangcdn.com/thumbnails/local/320/image2/PRODUCTREVIEW/202405/20/173350012146093343/0e016946-1b0d-4b7b-ad57-99194aebdc83.jpg","https://thumbnail6.coupangcdn.com/thumbnails/local/320/image2/PRODUCTREVIEW/202405/20/173350012146093343/099b5fb7-ce10-4e64-9bce-8acf777a4033.jpg","https://thumbnail6.coupangcdn.com/thumbnails/local/320/image2/PRODUCTREVIEW/202405/20/173350012146093343/23493361-ab8e-429c-a340-bbe6d8b030cc.jpg","https://thumbnail10.coupangcdn.com/thumbnails/local/320/image2/PRODUCTREVIEW/202405/20/173350012146093343/02d6d1cb-fe18-4428-81dd-45f303aec0df.jpg"]','5','요즘 액체세제가 많지만 효능은 파우더 세제가 더 좋다해서이것저것 알아보다가 구매했어요이 제품을 선택한 가장 큰 이유는바로 우리 아이에게 안좋은 성분을 주지 않아서 였어요무합성 세제로 석유화학물질,형광증백제,향료 등이 들어가 있지 않아서알러지를 유발하는 화학성분이 없다는 점이 제일 큰 장점인거 같아요흰 옷 세탁후 확인해봤는데 세정력도 뛰어나고, 향도 향긋해서우리 아이 옷에는 무조건 이 세제를 쓰려고 해요 너무 만족합니다-!',null,'218580',null,'윤정현','윤정현','COUPANG',7978283872 );</v>
      </c>
      <c r="Q40" s="6" t="str">
        <f t="shared" si="3"/>
        <v>INSERT INTO product_review (created_date, img_urls, rating,text, order_product_id, product_item_id, user_id, writer_name, writer_nickname,channel_type, shopping_mall_product_id) values ('2024.05.20', '["https://thumbnail7.coupangcdn.com/thumbnails/local/320/image2/PRODUCTREVIEW/202405/20/173350012146093343/0e016946-1b0d-4b7b-ad57-99194aebdc83.jpg","https://thumbnail6.coupangcdn.com/thumbnails/local/320/image2/PRODUCTREVIEW/202405/20/173350012146093343/099b5fb7-ce10-4e64-9bce-8acf777a4033.jpg","https://thumbnail6.coupangcdn.com/thumbnails/local/320/image2/PRODUCTREVIEW/202405/20/173350012146093343/23493361-ab8e-429c-a340-bbe6d8b030cc.jpg","https://thumbnail10.coupangcdn.com/thumbnails/local/320/image2/PRODUCTREVIEW/202405/20/173350012146093343/02d6d1cb-fe18-4428-81dd-45f303aec0df.jpg"]','5','요즘 액체세제가 많지만 효능은 파우더 세제가 더 좋다해서이것저것 알아보다가 구매했어요이 제품을 선택한 가장 큰 이유는바로 우리 아이에게 안좋은 성분을 주지 않아서 였어요무합성 세제로 석유화학물질,형광증백제,향료 등이 들어가 있지 않아서알러지를 유발하는 화학성분이 없다는 점이 제일 큰 장점인거 같아요흰 옷 세탁후 확인해봤는데 세정력도 뛰어나고, 향도 향긋해서우리 아이 옷에는 무조건 이 세제를 쓰려고 해요 너무 만족합니다-!',null,'218580',null,'윤정현','윤정현','COUPANG',7978283872 );</v>
      </c>
      <c r="R40" s="6" t="str">
        <f t="shared" si="4"/>
        <v>('2024.05.20', '["https://thumbnail7.coupangcdn.com/thumbnails/local/320/image2/PRODUCTREVIEW/202405/20/173350012146093343/0e016946-1b0d-4b7b-ad57-99194aebdc83.jpg","https://thumbnail6.coupangcdn.com/thumbnails/local/320/image2/PRODUCTREVIEW/202405/20/173350012146093343/099b5fb7-ce10-4e64-9bce-8acf777a4033.jpg","https://thumbnail6.coupangcdn.com/thumbnails/local/320/image2/PRODUCTREVIEW/202405/20/173350012146093343/23493361-ab8e-429c-a340-bbe6d8b030cc.jpg","https://thumbnail10.coupangcdn.com/thumbnails/local/320/image2/PRODUCTREVIEW/202405/20/173350012146093343/02d6d1cb-fe18-4428-81dd-45f303aec0df.jpg"]','5','요즘 액체세제가 많지만 효능은 파우더 세제가 더 좋다해서이것저것 알아보다가 구매했어요이 제품을 선택한 가장 큰 이유는바로 우리 아이에게 안좋은 성분을 주지 않아서 였어요무합성 세제로 석유화학물질,형광증백제,향료 등이 들어가 있지 않아서알러지를 유발하는 화학성분이 없다는 점이 제일 큰 장점인거 같아요흰 옷 세탁후 확인해봤는데 세정력도 뛰어나고, 향도 향긋해서우리 아이 옷에는 무조건 이 세제를 쓰려고 해요 너무 만족합니다-!',null,'218580',null,'윤정현','윤정현','COUPANG',7978283872 );</v>
      </c>
      <c r="S40" s="7" t="s">
        <v>240</v>
      </c>
    </row>
    <row r="41" spans="1:19">
      <c r="A41" t="s">
        <v>193</v>
      </c>
      <c r="B41" t="s">
        <v>14</v>
      </c>
      <c r="C41" t="s">
        <v>15</v>
      </c>
      <c r="D41" t="s">
        <v>16</v>
      </c>
      <c r="E41" t="s">
        <v>16</v>
      </c>
      <c r="F41" t="s">
        <v>194</v>
      </c>
      <c r="G41">
        <v>5</v>
      </c>
      <c r="H41" t="s">
        <v>195</v>
      </c>
      <c r="I41" t="s">
        <v>80</v>
      </c>
      <c r="J41" t="s">
        <v>196</v>
      </c>
      <c r="K41">
        <v>218580</v>
      </c>
      <c r="M41" t="s">
        <v>37</v>
      </c>
      <c r="N41" s="5" t="str">
        <f t="shared" si="0"/>
        <v>["https://thumbnail9.coupangcdn.com/thumbnails/local/320/image2/PRODUCTREVIEW/202405/29/1393819823134041354/ef5972a4-000f-42f9-baab-4993b6591d29.jpg","https://thumbnail7.coupangcdn.com/thumbnails/local/320/image2/PRODUCTREVIEW/202405/29/1393819823134041354/c2f57e6e-7f99-4f85-adb5-26906119bf9f.jpg","https://thumbnail7.coupangcdn.com/thumbnails/local/320/image2/PRODUCTREVIEW/202405/29/1393819823134041354/8f34903f-16f9-4c7e-991c-f5cf784fe713.jpg","https://thumbnail6.coupangcdn.com/thumbnails/local/320/image2/PRODUCTREVIEW/202405/29/1393819823134041354/aa2837bd-eace-48d0-b4a9-98c6f45e9092.jpg"]</v>
      </c>
      <c r="O41" s="6" t="str">
        <f t="shared" si="1"/>
        <v>2024.05.29</v>
      </c>
      <c r="P41" s="6" t="str">
        <f t="shared" si="2"/>
        <v>INSERT INTO product_review (created_date, img_urls, rating,text, order_product_id, product_item_id, user_id, writer_name, writer_nickname,channel_type, shopping_mall_product_id) values ('2024.05.29', '["https://thumbnail9.coupangcdn.com/thumbnails/local/320/image2/PRODUCTREVIEW/202405/29/1393819823134041354/ef5972a4-000f-42f9-baab-4993b6591d29.jpg","https://thumbnail7.coupangcdn.com/thumbnails/local/320/image2/PRODUCTREVIEW/202405/29/1393819823134041354/c2f57e6e-7f99-4f85-adb5-26906119bf9f.jpg","https://thumbnail7.coupangcdn.com/thumbnails/local/320/image2/PRODUCTREVIEW/202405/29/1393819823134041354/8f34903f-16f9-4c7e-991c-f5cf784fe713.jpg","https://thumbnail6.coupangcdn.com/thumbnails/local/320/image2/PRODUCTREVIEW/202405/29/1393819823134041354/aa2837bd-eace-48d0-b4a9-98c6f45e9092.jpg"]','5','친환경세제 아무리 찾아도 합성성분 다 들어있던데 이거는 진짜 합성성분이 아예 안들어있어서 구매해봤습니다저희 아이가 알러지때문에 고생해서 그이후로 제품 고를때 정말 신중을 다하는데 이 제품이 소다 베이스라서 안전하고 좋다고 추천받았거든요확실히 아이도 알러지 반응도 없구요 ~빨래도 깔끔하게 잘 되서 만족스럽습니다',null,'218580',null,'이*택','이*택','COUPANG',7978283872 );</v>
      </c>
      <c r="Q41" s="6" t="str">
        <f t="shared" si="3"/>
        <v>INSERT INTO product_review (created_date, img_urls, rating,text, order_product_id, product_item_id, user_id, writer_name, writer_nickname,channel_type, shopping_mall_product_id) values ('2024.05.29', '["https://thumbnail9.coupangcdn.com/thumbnails/local/320/image2/PRODUCTREVIEW/202405/29/1393819823134041354/ef5972a4-000f-42f9-baab-4993b6591d29.jpg","https://thumbnail7.coupangcdn.com/thumbnails/local/320/image2/PRODUCTREVIEW/202405/29/1393819823134041354/c2f57e6e-7f99-4f85-adb5-26906119bf9f.jpg","https://thumbnail7.coupangcdn.com/thumbnails/local/320/image2/PRODUCTREVIEW/202405/29/1393819823134041354/8f34903f-16f9-4c7e-991c-f5cf784fe713.jpg","https://thumbnail6.coupangcdn.com/thumbnails/local/320/image2/PRODUCTREVIEW/202405/29/1393819823134041354/aa2837bd-eace-48d0-b4a9-98c6f45e9092.jpg"]','5','친환경세제 아무리 찾아도 합성성분 다 들어있던데 이거는 진짜 합성성분이 아예 안들어있어서 구매해봤습니다저희 아이가 알러지때문에 고생해서 그이후로 제품 고를때 정말 신중을 다하는데 이 제품이 소다 베이스라서 안전하고 좋다고 추천받았거든요확실히 아이도 알러지 반응도 없구요 ~빨래도 깔끔하게 잘 되서 만족스럽습니다',null,'218580',null,'이*택','이*택','COUPANG',7978283872 );</v>
      </c>
      <c r="R41" s="6" t="str">
        <f t="shared" si="4"/>
        <v>('2024.05.29', '["https://thumbnail9.coupangcdn.com/thumbnails/local/320/image2/PRODUCTREVIEW/202405/29/1393819823134041354/ef5972a4-000f-42f9-baab-4993b6591d29.jpg","https://thumbnail7.coupangcdn.com/thumbnails/local/320/image2/PRODUCTREVIEW/202405/29/1393819823134041354/c2f57e6e-7f99-4f85-adb5-26906119bf9f.jpg","https://thumbnail7.coupangcdn.com/thumbnails/local/320/image2/PRODUCTREVIEW/202405/29/1393819823134041354/8f34903f-16f9-4c7e-991c-f5cf784fe713.jpg","https://thumbnail6.coupangcdn.com/thumbnails/local/320/image2/PRODUCTREVIEW/202405/29/1393819823134041354/aa2837bd-eace-48d0-b4a9-98c6f45e9092.jpg"]','5','친환경세제 아무리 찾아도 합성성분 다 들어있던데 이거는 진짜 합성성분이 아예 안들어있어서 구매해봤습니다저희 아이가 알러지때문에 고생해서 그이후로 제품 고를때 정말 신중을 다하는데 이 제품이 소다 베이스라서 안전하고 좋다고 추천받았거든요확실히 아이도 알러지 반응도 없구요 ~빨래도 깔끔하게 잘 되서 만족스럽습니다',null,'218580',null,'이*택','이*택','COUPANG',7978283872 );</v>
      </c>
      <c r="S41" s="7" t="s">
        <v>240</v>
      </c>
    </row>
    <row r="42" spans="1:19">
      <c r="A42" t="s">
        <v>197</v>
      </c>
      <c r="B42" t="s">
        <v>14</v>
      </c>
      <c r="C42" t="s">
        <v>15</v>
      </c>
      <c r="D42" t="s">
        <v>16</v>
      </c>
      <c r="E42" t="s">
        <v>16</v>
      </c>
      <c r="F42" t="s">
        <v>198</v>
      </c>
      <c r="G42">
        <v>5</v>
      </c>
      <c r="H42" t="s">
        <v>199</v>
      </c>
      <c r="I42" t="s">
        <v>56</v>
      </c>
      <c r="J42" t="s">
        <v>200</v>
      </c>
      <c r="K42">
        <v>218580</v>
      </c>
      <c r="M42" t="s">
        <v>37</v>
      </c>
      <c r="N42" s="5" t="str">
        <f t="shared" si="0"/>
        <v>["https://thumbnail10.coupangcdn.com/thumbnails/local/320/image2/PRODUCTREVIEW/202406/10/761171773459735429/cf20d099-8653-418c-bf22-203f112cbc62.png","https://thumbnail7.coupangcdn.com/thumbnails/local/320/image2/PRODUCTREVIEW/202406/10/761171773459735429/73892d7a-cd58-4c6b-87a2-4614739d1010.jpeg","https://thumbnail7.coupangcdn.com/thumbnails/local/320/image2/PRODUCTREVIEW/202406/10/761171773459735429/60ca6879-de2b-4fe6-9855-7de92f274c49.jpeg"]</v>
      </c>
      <c r="O42" s="6" t="str">
        <f t="shared" si="1"/>
        <v>2024.06.10</v>
      </c>
      <c r="P42" s="6" t="str">
        <f t="shared" si="2"/>
        <v>INSERT INTO product_review (created_date, img_urls, rating,text, order_product_id, product_item_id, user_id, writer_name, writer_nickname,channel_type, shopping_mall_product_id) values ('2024.06.10', '["https://thumbnail10.coupangcdn.com/thumbnails/local/320/image2/PRODUCTREVIEW/202406/10/761171773459735429/cf20d099-8653-418c-bf22-203f112cbc62.png","https://thumbnail7.coupangcdn.com/thumbnails/local/320/image2/PRODUCTREVIEW/202406/10/761171773459735429/73892d7a-cd58-4c6b-87a2-4614739d1010.jpeg","https://thumbnail7.coupangcdn.com/thumbnails/local/320/image2/PRODUCTREVIEW/202406/10/761171773459735429/60ca6879-de2b-4fe6-9855-7de92f274c49.jpeg"]','5','처음 보는 브랜드인데 미국에서는 이미 유명한가봐요아기옷 세제 찾다 알게 되었어요합성성분이 아예 안 들어있다길래 구매했구요, 국내제품은 천연이라 해도 안그런 제품들이 꽤 많은데요건 외국거라서 좀더 신뢰가 가네요 ㅎㅎ 미국사는 지인 추천이기도 하구요요즘같이 액체세제 유행하는 시대에 가루세제? 세척이 잘 될까 했는데오히려 가루세제가 액체세제보다 빨래가 잘 된다 하더라고요?일단 세척력은 정말 좋습니다! 흰 옷에 있는 얼룩이나 목에 있는 누런 때 있죠?세탁 한번에 말끔히 지워졌네요애기옷 세탁해서 입혔는데 트러블 나는 것도 없구요 앞으로 계속 쓸듯요~',null,'218580',null,'류*진','류*진','COUPANG',7978283872 );</v>
      </c>
      <c r="Q42" s="6" t="str">
        <f t="shared" si="3"/>
        <v>INSERT INTO product_review (created_date, img_urls, rating,text, order_product_id, product_item_id, user_id, writer_name, writer_nickname,channel_type, shopping_mall_product_id) values ('2024.06.10', '["https://thumbnail10.coupangcdn.com/thumbnails/local/320/image2/PRODUCTREVIEW/202406/10/761171773459735429/cf20d099-8653-418c-bf22-203f112cbc62.png","https://thumbnail7.coupangcdn.com/thumbnails/local/320/image2/PRODUCTREVIEW/202406/10/761171773459735429/73892d7a-cd58-4c6b-87a2-4614739d1010.jpeg","https://thumbnail7.coupangcdn.com/thumbnails/local/320/image2/PRODUCTREVIEW/202406/10/761171773459735429/60ca6879-de2b-4fe6-9855-7de92f274c49.jpeg"]','5','처음 보는 브랜드인데 미국에서는 이미 유명한가봐요아기옷 세제 찾다 알게 되었어요합성성분이 아예 안 들어있다길래 구매했구요, 국내제품은 천연이라 해도 안그런 제품들이 꽤 많은데요건 외국거라서 좀더 신뢰가 가네요 ㅎㅎ 미국사는 지인 추천이기도 하구요요즘같이 액체세제 유행하는 시대에 가루세제? 세척이 잘 될까 했는데오히려 가루세제가 액체세제보다 빨래가 잘 된다 하더라고요?일단 세척력은 정말 좋습니다! 흰 옷에 있는 얼룩이나 목에 있는 누런 때 있죠?세탁 한번에 말끔히 지워졌네요애기옷 세탁해서 입혔는데 트러블 나는 것도 없구요 앞으로 계속 쓸듯요~',null,'218580',null,'류*진','류*진','COUPANG',7978283872 );</v>
      </c>
      <c r="R42" s="6" t="str">
        <f t="shared" si="4"/>
        <v>('2024.06.10', '["https://thumbnail10.coupangcdn.com/thumbnails/local/320/image2/PRODUCTREVIEW/202406/10/761171773459735429/cf20d099-8653-418c-bf22-203f112cbc62.png","https://thumbnail7.coupangcdn.com/thumbnails/local/320/image2/PRODUCTREVIEW/202406/10/761171773459735429/73892d7a-cd58-4c6b-87a2-4614739d1010.jpeg","https://thumbnail7.coupangcdn.com/thumbnails/local/320/image2/PRODUCTREVIEW/202406/10/761171773459735429/60ca6879-de2b-4fe6-9855-7de92f274c49.jpeg"]','5','처음 보는 브랜드인데 미국에서는 이미 유명한가봐요아기옷 세제 찾다 알게 되었어요합성성분이 아예 안 들어있다길래 구매했구요, 국내제품은 천연이라 해도 안그런 제품들이 꽤 많은데요건 외국거라서 좀더 신뢰가 가네요 ㅎㅎ 미국사는 지인 추천이기도 하구요요즘같이 액체세제 유행하는 시대에 가루세제? 세척이 잘 될까 했는데오히려 가루세제가 액체세제보다 빨래가 잘 된다 하더라고요?일단 세척력은 정말 좋습니다! 흰 옷에 있는 얼룩이나 목에 있는 누런 때 있죠?세탁 한번에 말끔히 지워졌네요애기옷 세탁해서 입혔는데 트러블 나는 것도 없구요 앞으로 계속 쓸듯요~',null,'218580',null,'류*진','류*진','COUPANG',7978283872 );</v>
      </c>
      <c r="S42" s="7" t="s">
        <v>240</v>
      </c>
    </row>
    <row r="43" spans="1:19">
      <c r="A43" t="s">
        <v>201</v>
      </c>
      <c r="B43" t="s">
        <v>14</v>
      </c>
      <c r="C43" t="s">
        <v>15</v>
      </c>
      <c r="D43" t="s">
        <v>16</v>
      </c>
      <c r="E43" t="s">
        <v>16</v>
      </c>
      <c r="F43" t="s">
        <v>202</v>
      </c>
      <c r="G43">
        <v>5</v>
      </c>
      <c r="H43" t="s">
        <v>203</v>
      </c>
      <c r="I43" t="s">
        <v>51</v>
      </c>
      <c r="J43" t="s">
        <v>204</v>
      </c>
      <c r="K43">
        <v>218580</v>
      </c>
      <c r="M43" t="s">
        <v>37</v>
      </c>
      <c r="N43" s="5" t="str">
        <f t="shared" si="0"/>
        <v>["https://thumbnail6.coupangcdn.com/thumbnails/local/320/image2/PRODUCTREVIEW/202405/22/3297126267386275958/c4b6c297-5f67-4965-9dd8-ed0b5b47b3a0.jpg","https://thumbnail6.coupangcdn.com/thumbnails/local/320/image2/PRODUCTREVIEW/202405/22/3297126267386275958/ea77de6c-a3a9-458c-a9c3-74c910d5fee2.jpg","https://thumbnail7.coupangcdn.com/thumbnails/local/320/image2/PRODUCTREVIEW/202405/22/3297126267386275958/4c1aa86d-ba65-46b8-a3c0-21fa47172c8d.jpg","https://thumbnail7.coupangcdn.com/thumbnails/local/320/image2/PRODUCTREVIEW/202405/22/3297126267386275958/beb8355a-912c-40ba-9a01-e5908a188c99.jpg"]</v>
      </c>
      <c r="O43" s="6" t="str">
        <f t="shared" si="1"/>
        <v>2024.05.22</v>
      </c>
      <c r="P43" s="6" t="str">
        <f t="shared" si="2"/>
        <v>INSERT INTO product_review (created_date, img_urls, rating,text, order_product_id, product_item_id, user_id, writer_name, writer_nickname,channel_type, shopping_mall_product_id) values ('2024.05.22', '["https://thumbnail6.coupangcdn.com/thumbnails/local/320/image2/PRODUCTREVIEW/202405/22/3297126267386275958/c4b6c297-5f67-4965-9dd8-ed0b5b47b3a0.jpg","https://thumbnail6.coupangcdn.com/thumbnails/local/320/image2/PRODUCTREVIEW/202405/22/3297126267386275958/ea77de6c-a3a9-458c-a9c3-74c910d5fee2.jpg","https://thumbnail7.coupangcdn.com/thumbnails/local/320/image2/PRODUCTREVIEW/202405/22/3297126267386275958/4c1aa86d-ba65-46b8-a3c0-21fa47172c8d.jpg","https://thumbnail7.coupangcdn.com/thumbnails/local/320/image2/PRODUCTREVIEW/202405/22/3297126267386275958/beb8355a-912c-40ba-9a01-e5908a188c99.jpg"]','5','아이가 알러지가 있어 아무거나 못쓰거든요~ 아기옷 세제 찾다 알게 되었는데 친환경세제라 믿음이가네요그리고 가루세제가 액체보다 빨래가 더 잘 된다 하니 다시 가루로 돌아왔습니다ㅎㅎ빨래 깨끗하게 잘 되고 애기 피부에도 이상 반응이 없어 안심하고 잘 쓰고 있어용',null,'218580',null,'오늘도하요','오늘도하요','COUPANG',7978283872 );</v>
      </c>
      <c r="Q43" s="6" t="str">
        <f t="shared" si="3"/>
        <v>INSERT INTO product_review (created_date, img_urls, rating,text, order_product_id, product_item_id, user_id, writer_name, writer_nickname,channel_type, shopping_mall_product_id) values ('2024.05.22', '["https://thumbnail6.coupangcdn.com/thumbnails/local/320/image2/PRODUCTREVIEW/202405/22/3297126267386275958/c4b6c297-5f67-4965-9dd8-ed0b5b47b3a0.jpg","https://thumbnail6.coupangcdn.com/thumbnails/local/320/image2/PRODUCTREVIEW/202405/22/3297126267386275958/ea77de6c-a3a9-458c-a9c3-74c910d5fee2.jpg","https://thumbnail7.coupangcdn.com/thumbnails/local/320/image2/PRODUCTREVIEW/202405/22/3297126267386275958/4c1aa86d-ba65-46b8-a3c0-21fa47172c8d.jpg","https://thumbnail7.coupangcdn.com/thumbnails/local/320/image2/PRODUCTREVIEW/202405/22/3297126267386275958/beb8355a-912c-40ba-9a01-e5908a188c99.jpg"]','5','아이가 알러지가 있어 아무거나 못쓰거든요~ 아기옷 세제 찾다 알게 되었는데 친환경세제라 믿음이가네요그리고 가루세제가 액체보다 빨래가 더 잘 된다 하니 다시 가루로 돌아왔습니다ㅎㅎ빨래 깨끗하게 잘 되고 애기 피부에도 이상 반응이 없어 안심하고 잘 쓰고 있어용',null,'218580',null,'오늘도하요','오늘도하요','COUPANG',7978283872 );</v>
      </c>
      <c r="R43" s="6" t="str">
        <f t="shared" si="4"/>
        <v>('2024.05.22', '["https://thumbnail6.coupangcdn.com/thumbnails/local/320/image2/PRODUCTREVIEW/202405/22/3297126267386275958/c4b6c297-5f67-4965-9dd8-ed0b5b47b3a0.jpg","https://thumbnail6.coupangcdn.com/thumbnails/local/320/image2/PRODUCTREVIEW/202405/22/3297126267386275958/ea77de6c-a3a9-458c-a9c3-74c910d5fee2.jpg","https://thumbnail7.coupangcdn.com/thumbnails/local/320/image2/PRODUCTREVIEW/202405/22/3297126267386275958/4c1aa86d-ba65-46b8-a3c0-21fa47172c8d.jpg","https://thumbnail7.coupangcdn.com/thumbnails/local/320/image2/PRODUCTREVIEW/202405/22/3297126267386275958/beb8355a-912c-40ba-9a01-e5908a188c99.jpg"]','5','아이가 알러지가 있어 아무거나 못쓰거든요~ 아기옷 세제 찾다 알게 되었는데 친환경세제라 믿음이가네요그리고 가루세제가 액체보다 빨래가 더 잘 된다 하니 다시 가루로 돌아왔습니다ㅎㅎ빨래 깨끗하게 잘 되고 애기 피부에도 이상 반응이 없어 안심하고 잘 쓰고 있어용',null,'218580',null,'오늘도하요','오늘도하요','COUPANG',7978283872 );</v>
      </c>
      <c r="S43" s="7" t="s">
        <v>240</v>
      </c>
    </row>
    <row r="44" spans="1:19">
      <c r="A44" t="s">
        <v>205</v>
      </c>
      <c r="B44" t="s">
        <v>14</v>
      </c>
      <c r="C44" t="s">
        <v>15</v>
      </c>
      <c r="D44" t="s">
        <v>16</v>
      </c>
      <c r="E44" t="s">
        <v>16</v>
      </c>
      <c r="F44" t="s">
        <v>206</v>
      </c>
      <c r="G44">
        <v>5</v>
      </c>
      <c r="H44" t="s">
        <v>207</v>
      </c>
      <c r="I44" t="s">
        <v>56</v>
      </c>
      <c r="J44" t="s">
        <v>208</v>
      </c>
      <c r="K44">
        <v>218580</v>
      </c>
      <c r="M44" t="s">
        <v>37</v>
      </c>
      <c r="N44" s="5" t="str">
        <f t="shared" si="0"/>
        <v>["https://thumbnail10.coupangcdn.com/thumbnails/local/320/image2/PRODUCTREVIEW/202406/18/8809042369222941984/067623ba-5291-4232-8d34-b23ba3a35b43.jpg","https://thumbnail10.coupangcdn.com/thumbnails/local/320/image2/PRODUCTREVIEW/202406/18/8809042369222941984/39a00e82-80cf-428e-967b-3e75b67dd8a5.jpg","https://thumbnail7.coupangcdn.com/thumbnails/local/320/image2/PRODUCTREVIEW/202406/18/8809042369222941984/9a4db5e3-5787-42e8-ae5d-109c11cce6be.jpg"]</v>
      </c>
      <c r="O44" s="6" t="str">
        <f t="shared" si="1"/>
        <v>2024.06.10</v>
      </c>
      <c r="P44" s="6" t="str">
        <f t="shared" si="2"/>
        <v>INSERT INTO product_review (created_date, img_urls, rating,text, order_product_id, product_item_id, user_id, writer_name, writer_nickname,channel_type, shopping_mall_product_id) values ('2024.06.10', '["https://thumbnail10.coupangcdn.com/thumbnails/local/320/image2/PRODUCTREVIEW/202406/18/8809042369222941984/067623ba-5291-4232-8d34-b23ba3a35b43.jpg","https://thumbnail10.coupangcdn.com/thumbnails/local/320/image2/PRODUCTREVIEW/202406/18/8809042369222941984/39a00e82-80cf-428e-967b-3e75b67dd8a5.jpg","https://thumbnail7.coupangcdn.com/thumbnails/local/320/image2/PRODUCTREVIEW/202406/18/8809042369222941984/9a4db5e3-5787-42e8-ae5d-109c11cce6be.jpg"]','5','아기옷 세제를 찾다가 이 몰리스서즈 론드리 파우더 세제 알게 되었어요 : ) 합성성분이 전혀 들어있지 않고, 창업주분의 슬픈 이야기와 함께 진짜 친환경 세제라는 말에 믿음이 갔네용 아이가 약간의 알러지랑 아토피가 있어서 아무 제품이나 쓸 수 없었는 데 이 제품은 처음 사용해봤네요 ! 가루세제가 액체세제보다 빨래가 잘된다는 이야기도 최근에 들어서 이제서야 가루로 다시 바꾸었어요 ! 세탁하고 나서 옷도 깨끗하고 뽀송뽀송해지네요 소다 베이스라 옷감에도 안심하고 사용할 수 있습니다 !',null,'218580',null,'김가윤','김가윤','COUPANG',7978283872 );</v>
      </c>
      <c r="Q44" s="6" t="str">
        <f t="shared" si="3"/>
        <v>INSERT INTO product_review (created_date, img_urls, rating,text, order_product_id, product_item_id, user_id, writer_name, writer_nickname,channel_type, shopping_mall_product_id) values ('2024.06.10', '["https://thumbnail10.coupangcdn.com/thumbnails/local/320/image2/PRODUCTREVIEW/202406/18/8809042369222941984/067623ba-5291-4232-8d34-b23ba3a35b43.jpg","https://thumbnail10.coupangcdn.com/thumbnails/local/320/image2/PRODUCTREVIEW/202406/18/8809042369222941984/39a00e82-80cf-428e-967b-3e75b67dd8a5.jpg","https://thumbnail7.coupangcdn.com/thumbnails/local/320/image2/PRODUCTREVIEW/202406/18/8809042369222941984/9a4db5e3-5787-42e8-ae5d-109c11cce6be.jpg"]','5','아기옷 세제를 찾다가 이 몰리스서즈 론드리 파우더 세제 알게 되었어요 : ) 합성성분이 전혀 들어있지 않고, 창업주분의 슬픈 이야기와 함께 진짜 친환경 세제라는 말에 믿음이 갔네용 아이가 약간의 알러지랑 아토피가 있어서 아무 제품이나 쓸 수 없었는 데 이 제품은 처음 사용해봤네요 ! 가루세제가 액체세제보다 빨래가 잘된다는 이야기도 최근에 들어서 이제서야 가루로 다시 바꾸었어요 ! 세탁하고 나서 옷도 깨끗하고 뽀송뽀송해지네요 소다 베이스라 옷감에도 안심하고 사용할 수 있습니다 !',null,'218580',null,'김가윤','김가윤','COUPANG',7978283872 );</v>
      </c>
      <c r="R44" s="6" t="str">
        <f t="shared" si="4"/>
        <v>('2024.06.10', '["https://thumbnail10.coupangcdn.com/thumbnails/local/320/image2/PRODUCTREVIEW/202406/18/8809042369222941984/067623ba-5291-4232-8d34-b23ba3a35b43.jpg","https://thumbnail10.coupangcdn.com/thumbnails/local/320/image2/PRODUCTREVIEW/202406/18/8809042369222941984/39a00e82-80cf-428e-967b-3e75b67dd8a5.jpg","https://thumbnail7.coupangcdn.com/thumbnails/local/320/image2/PRODUCTREVIEW/202406/18/8809042369222941984/9a4db5e3-5787-42e8-ae5d-109c11cce6be.jpg"]','5','아기옷 세제를 찾다가 이 몰리스서즈 론드리 파우더 세제 알게 되었어요 : ) 합성성분이 전혀 들어있지 않고, 창업주분의 슬픈 이야기와 함께 진짜 친환경 세제라는 말에 믿음이 갔네용 아이가 약간의 알러지랑 아토피가 있어서 아무 제품이나 쓸 수 없었는 데 이 제품은 처음 사용해봤네요 ! 가루세제가 액체세제보다 빨래가 잘된다는 이야기도 최근에 들어서 이제서야 가루로 다시 바꾸었어요 ! 세탁하고 나서 옷도 깨끗하고 뽀송뽀송해지네요 소다 베이스라 옷감에도 안심하고 사용할 수 있습니다 !',null,'218580',null,'김가윤','김가윤','COUPANG',7978283872 );</v>
      </c>
      <c r="S44" s="7" t="s">
        <v>240</v>
      </c>
    </row>
    <row r="45" spans="1:19">
      <c r="A45" t="s">
        <v>209</v>
      </c>
      <c r="B45" t="s">
        <v>14</v>
      </c>
      <c r="C45" t="s">
        <v>15</v>
      </c>
      <c r="D45" t="s">
        <v>16</v>
      </c>
      <c r="E45" t="s">
        <v>16</v>
      </c>
      <c r="F45" t="s">
        <v>210</v>
      </c>
      <c r="G45">
        <v>5</v>
      </c>
      <c r="H45" t="s">
        <v>211</v>
      </c>
      <c r="I45" t="s">
        <v>131</v>
      </c>
      <c r="J45" t="s">
        <v>212</v>
      </c>
      <c r="K45">
        <v>218580</v>
      </c>
      <c r="M45" t="s">
        <v>13</v>
      </c>
      <c r="N45" s="5" t="str">
        <f t="shared" si="0"/>
        <v>["https://thumbnail9.coupangcdn.com/thumbnails/local/320/image2/PRODUCTREVIEW/202405/23/2306748311946782455/6f43e6c2-9ae4-4099-9489-d44438a1f0d2.jpg","https://thumbnail10.coupangcdn.com/thumbnails/local/320/image2/PRODUCTREVIEW/202405/23/2306748311946782455/88561679-3c99-4a76-9569-69091691ce0f.jpg","https://thumbnail8.coupangcdn.com/thumbnails/local/320/image2/PRODUCTREVIEW/202405/23/2306748311946782455/4778faa1-3228-4213-bb16-514466b3b424.jpg"]</v>
      </c>
      <c r="O45" s="6" t="str">
        <f t="shared" si="1"/>
        <v>2024.05.23</v>
      </c>
      <c r="P45" s="6" t="str">
        <f t="shared" si="2"/>
        <v>INSERT INTO product_review (created_date, img_urls, rating,text, order_product_id, product_item_id, user_id, writer_name, writer_nickname,channel_type, shopping_mall_product_id) values ('2024.05.23', '["https://thumbnail9.coupangcdn.com/thumbnails/local/320/image2/PRODUCTREVIEW/202405/23/2306748311946782455/6f43e6c2-9ae4-4099-9489-d44438a1f0d2.jpg","https://thumbnail10.coupangcdn.com/thumbnails/local/320/image2/PRODUCTREVIEW/202405/23/2306748311946782455/88561679-3c99-4a76-9569-69091691ce0f.jpg","https://thumbnail8.coupangcdn.com/thumbnails/local/320/image2/PRODUCTREVIEW/202405/23/2306748311946782455/4778faa1-3228-4213-bb16-514466b3b424.jpg"]','5','요새 액체 세제 아니면 캡슐 세제 쓰잖아요그래서 가루세제 잘 안 쓰고 있었는데아이 키우는 집이다 보니 이것저것 고르는 게 많아졌어요그래서 주문해 봤는데, 도착도 빠르고 배송도 깨끗하게 왔어요일단 지퍼팩에 들어 있는데 가루 입자가 되게 고와서기존에 쓰던 가루세제와는 다르게 뭉칠 일이 없을 거 같더라고요. 그리고 세제 안에 계량컵이 들어있어 쉽게 계량에서 쓸 수 있을 것 같아 좋더라고요그리고 세제 안에 계량컵이 들어있어 쉽게 계량에서 쓸 수 있을 것 같아 좋더라고요이거 며칠 쓰는데 잘 쓰고 있어요.',null,'218580',null,'임*철','임*철','COUPANG',7978283872 );</v>
      </c>
      <c r="Q45" s="6" t="str">
        <f t="shared" si="3"/>
        <v>INSERT INTO product_review (created_date, img_urls, rating,text, order_product_id, product_item_id, user_id, writer_name, writer_nickname,channel_type, shopping_mall_product_id) values ('2024.05.23', '["https://thumbnail9.coupangcdn.com/thumbnails/local/320/image2/PRODUCTREVIEW/202405/23/2306748311946782455/6f43e6c2-9ae4-4099-9489-d44438a1f0d2.jpg","https://thumbnail10.coupangcdn.com/thumbnails/local/320/image2/PRODUCTREVIEW/202405/23/2306748311946782455/88561679-3c99-4a76-9569-69091691ce0f.jpg","https://thumbnail8.coupangcdn.com/thumbnails/local/320/image2/PRODUCTREVIEW/202405/23/2306748311946782455/4778faa1-3228-4213-bb16-514466b3b424.jpg"]','5','요새 액체 세제 아니면 캡슐 세제 쓰잖아요그래서 가루세제 잘 안 쓰고 있었는데아이 키우는 집이다 보니 이것저것 고르는 게 많아졌어요그래서 주문해 봤는데, 도착도 빠르고 배송도 깨끗하게 왔어요일단 지퍼팩에 들어 있는데 가루 입자가 되게 고와서기존에 쓰던 가루세제와는 다르게 뭉칠 일이 없을 거 같더라고요. 그리고 세제 안에 계량컵이 들어있어 쉽게 계량에서 쓸 수 있을 것 같아 좋더라고요그리고 세제 안에 계량컵이 들어있어 쉽게 계량에서 쓸 수 있을 것 같아 좋더라고요이거 며칠 쓰는데 잘 쓰고 있어요.',null,'218580',null,'임*철','임*철','COUPANG',7978283872 );</v>
      </c>
      <c r="R45" s="6" t="str">
        <f t="shared" si="4"/>
        <v>('2024.05.23', '["https://thumbnail9.coupangcdn.com/thumbnails/local/320/image2/PRODUCTREVIEW/202405/23/2306748311946782455/6f43e6c2-9ae4-4099-9489-d44438a1f0d2.jpg","https://thumbnail10.coupangcdn.com/thumbnails/local/320/image2/PRODUCTREVIEW/202405/23/2306748311946782455/88561679-3c99-4a76-9569-69091691ce0f.jpg","https://thumbnail8.coupangcdn.com/thumbnails/local/320/image2/PRODUCTREVIEW/202405/23/2306748311946782455/4778faa1-3228-4213-bb16-514466b3b424.jpg"]','5','요새 액체 세제 아니면 캡슐 세제 쓰잖아요그래서 가루세제 잘 안 쓰고 있었는데아이 키우는 집이다 보니 이것저것 고르는 게 많아졌어요그래서 주문해 봤는데, 도착도 빠르고 배송도 깨끗하게 왔어요일단 지퍼팩에 들어 있는데 가루 입자가 되게 고와서기존에 쓰던 가루세제와는 다르게 뭉칠 일이 없을 거 같더라고요. 그리고 세제 안에 계량컵이 들어있어 쉽게 계량에서 쓸 수 있을 것 같아 좋더라고요그리고 세제 안에 계량컵이 들어있어 쉽게 계량에서 쓸 수 있을 것 같아 좋더라고요이거 며칠 쓰는데 잘 쓰고 있어요.',null,'218580',null,'임*철','임*철','COUPANG',7978283872 );</v>
      </c>
      <c r="S45" s="7" t="s">
        <v>240</v>
      </c>
    </row>
    <row r="46" spans="1:19">
      <c r="A46" t="s">
        <v>213</v>
      </c>
      <c r="B46" t="s">
        <v>14</v>
      </c>
      <c r="C46" t="s">
        <v>15</v>
      </c>
      <c r="D46" t="s">
        <v>16</v>
      </c>
      <c r="E46" t="s">
        <v>16</v>
      </c>
      <c r="F46" t="s">
        <v>214</v>
      </c>
      <c r="G46">
        <v>5</v>
      </c>
      <c r="H46" t="s">
        <v>215</v>
      </c>
      <c r="I46" t="s">
        <v>85</v>
      </c>
      <c r="J46" t="s">
        <v>216</v>
      </c>
      <c r="K46">
        <v>218580</v>
      </c>
      <c r="M46" t="s">
        <v>37</v>
      </c>
      <c r="N46" s="5" t="str">
        <f t="shared" si="0"/>
        <v>["https://thumbnail6.coupangcdn.com/thumbnails/local/320/image2/PRODUCTREVIEW/202405/30/1265109816139985584/7a94bc76-1c0d-4d28-9e1a-15e10df6cfad.jpg","https://thumbnail7.coupangcdn.com/thumbnails/local/320/image2/PRODUCTREVIEW/202405/30/1265109816139985584/72eb0bfc-d973-4e17-b9bf-50f0962bea35.jpg","https://thumbnail6.coupangcdn.com/thumbnails/local/320/image2/PRODUCTREVIEW/202405/30/1265109816139985584/ba06555d-6eb9-44c9-bc72-3b48c8a11463.jpg"]</v>
      </c>
      <c r="O46" s="6" t="str">
        <f t="shared" si="1"/>
        <v>2024.05.30</v>
      </c>
      <c r="P46" s="6" t="str">
        <f t="shared" si="2"/>
        <v>INSERT INTO product_review (created_date, img_urls, rating,text, order_product_id, product_item_id, user_id, writer_name, writer_nickname,channel_type, shopping_mall_product_id) values ('2024.05.30', '["https://thumbnail6.coupangcdn.com/thumbnails/local/320/image2/PRODUCTREVIEW/202405/30/1265109816139985584/7a94bc76-1c0d-4d28-9e1a-15e10df6cfad.jpg","https://thumbnail7.coupangcdn.com/thumbnails/local/320/image2/PRODUCTREVIEW/202405/30/1265109816139985584/72eb0bfc-d973-4e17-b9bf-50f0962bea35.jpg","https://thumbnail6.coupangcdn.com/thumbnails/local/320/image2/PRODUCTREVIEW/202405/30/1265109816139985584/ba06555d-6eb9-44c9-bc72-3b48c8a11463.jpg"]','5','아이가 아토피 피부라 세제는 신경써서 고르고있는데 요게 합성성분이 안들어 있는 친환경세제라고해서 구매했어요 소다 베이스라 세제라 민감한 아이들 피부에 안전하다고하니까 쓰고 있는데 세탁도 잘 되고 양도 많아서가성비도 참 좋더라구요!!!아직까진 특별한 단점이 없어서 우선 꾸준히 사용해보려구요',null,'218580',null,'김*동','김*동','COUPANG',7978283872 );</v>
      </c>
      <c r="Q46" s="6" t="str">
        <f t="shared" si="3"/>
        <v>INSERT INTO product_review (created_date, img_urls, rating,text, order_product_id, product_item_id, user_id, writer_name, writer_nickname,channel_type, shopping_mall_product_id) values ('2024.05.30', '["https://thumbnail6.coupangcdn.com/thumbnails/local/320/image2/PRODUCTREVIEW/202405/30/1265109816139985584/7a94bc76-1c0d-4d28-9e1a-15e10df6cfad.jpg","https://thumbnail7.coupangcdn.com/thumbnails/local/320/image2/PRODUCTREVIEW/202405/30/1265109816139985584/72eb0bfc-d973-4e17-b9bf-50f0962bea35.jpg","https://thumbnail6.coupangcdn.com/thumbnails/local/320/image2/PRODUCTREVIEW/202405/30/1265109816139985584/ba06555d-6eb9-44c9-bc72-3b48c8a11463.jpg"]','5','아이가 아토피 피부라 세제는 신경써서 고르고있는데 요게 합성성분이 안들어 있는 친환경세제라고해서 구매했어요 소다 베이스라 세제라 민감한 아이들 피부에 안전하다고하니까 쓰고 있는데 세탁도 잘 되고 양도 많아서가성비도 참 좋더라구요!!!아직까진 특별한 단점이 없어서 우선 꾸준히 사용해보려구요',null,'218580',null,'김*동','김*동','COUPANG',7978283872 );</v>
      </c>
      <c r="R46" s="6" t="str">
        <f t="shared" si="4"/>
        <v>('2024.05.30', '["https://thumbnail6.coupangcdn.com/thumbnails/local/320/image2/PRODUCTREVIEW/202405/30/1265109816139985584/7a94bc76-1c0d-4d28-9e1a-15e10df6cfad.jpg","https://thumbnail7.coupangcdn.com/thumbnails/local/320/image2/PRODUCTREVIEW/202405/30/1265109816139985584/72eb0bfc-d973-4e17-b9bf-50f0962bea35.jpg","https://thumbnail6.coupangcdn.com/thumbnails/local/320/image2/PRODUCTREVIEW/202405/30/1265109816139985584/ba06555d-6eb9-44c9-bc72-3b48c8a11463.jpg"]','5','아이가 아토피 피부라 세제는 신경써서 고르고있는데 요게 합성성분이 안들어 있는 친환경세제라고해서 구매했어요 소다 베이스라 세제라 민감한 아이들 피부에 안전하다고하니까 쓰고 있는데 세탁도 잘 되고 양도 많아서가성비도 참 좋더라구요!!!아직까진 특별한 단점이 없어서 우선 꾸준히 사용해보려구요',null,'218580',null,'김*동','김*동','COUPANG',7978283872 );</v>
      </c>
      <c r="S46" s="7" t="s">
        <v>240</v>
      </c>
    </row>
    <row r="47" spans="1:19">
      <c r="A47" t="s">
        <v>217</v>
      </c>
      <c r="B47" t="s">
        <v>14</v>
      </c>
      <c r="C47" t="s">
        <v>15</v>
      </c>
      <c r="D47" t="s">
        <v>16</v>
      </c>
      <c r="E47" t="s">
        <v>16</v>
      </c>
      <c r="F47" t="s">
        <v>218</v>
      </c>
      <c r="G47">
        <v>5</v>
      </c>
      <c r="H47" t="s">
        <v>219</v>
      </c>
      <c r="I47" t="s">
        <v>131</v>
      </c>
      <c r="J47" t="s">
        <v>220</v>
      </c>
      <c r="K47">
        <v>218580</v>
      </c>
      <c r="M47" t="s">
        <v>48</v>
      </c>
      <c r="N47" s="5" t="str">
        <f t="shared" si="0"/>
        <v>["https://thumbnail8.coupangcdn.com/thumbnails/local/320/image2/PRODUCTREVIEW/202405/23/6468859964118556191/61a07440-cc30-414a-acc0-da549a8f9d25.jpg","https://thumbnail6.coupangcdn.com/thumbnails/local/320/image2/PRODUCTREVIEW/202405/23/6468859964118556191/40a97f1e-8a90-4cef-abe0-405d8ba7b981.jpg"]</v>
      </c>
      <c r="O47" s="6" t="str">
        <f t="shared" si="1"/>
        <v>2024.05.23</v>
      </c>
      <c r="P47" s="6" t="str">
        <f t="shared" si="2"/>
        <v>INSERT INTO product_review (created_date, img_urls, rating,text, order_product_id, product_item_id, user_id, writer_name, writer_nickname,channel_type, shopping_mall_product_id) values ('2024.05.23', '["https://thumbnail8.coupangcdn.com/thumbnails/local/320/image2/PRODUCTREVIEW/202405/23/6468859964118556191/61a07440-cc30-414a-acc0-da549a8f9d25.jpg","https://thumbnail6.coupangcdn.com/thumbnails/local/320/image2/PRODUCTREVIEW/202405/23/6468859964118556191/40a97f1e-8a90-4cef-abe0-405d8ba7b981.jpg"]','5','저는 아이 둘을 키워요아이들 옷은 따로 세탁 해 주려고 노력 하는데요직장 다니다. 보니 이것도 힘들더라구요. 그래서 세제를 좋은거 써 보자 해서검색 한 끝에 구매했어요도착해 보니 집앞에 세제 계량 수저도 들어있더라구요저는 항상 세제량을 잘 못 맞추는데가로 세제라도 뭉칠 거 걱정하고혹시 옷에 묻어 나올까 걱정했는데이 세제는 입자가 너무 고와서그런 걱정은 전혀 없더라고요그리고 매일 더럽혀는 아이들도 깨끗하게 세탁가능해 대만족 입니다',null,'218580',null,'정*미','정*미','COUPANG',7978283872 );</v>
      </c>
      <c r="Q47" s="6" t="str">
        <f t="shared" si="3"/>
        <v>INSERT INTO product_review (created_date, img_urls, rating,text, order_product_id, product_item_id, user_id, writer_name, writer_nickname,channel_type, shopping_mall_product_id) values ('2024.05.23', '["https://thumbnail8.coupangcdn.com/thumbnails/local/320/image2/PRODUCTREVIEW/202405/23/6468859964118556191/61a07440-cc30-414a-acc0-da549a8f9d25.jpg","https://thumbnail6.coupangcdn.com/thumbnails/local/320/image2/PRODUCTREVIEW/202405/23/6468859964118556191/40a97f1e-8a90-4cef-abe0-405d8ba7b981.jpg"]','5','저는 아이 둘을 키워요아이들 옷은 따로 세탁 해 주려고 노력 하는데요직장 다니다. 보니 이것도 힘들더라구요. 그래서 세제를 좋은거 써 보자 해서검색 한 끝에 구매했어요도착해 보니 집앞에 세제 계량 수저도 들어있더라구요저는 항상 세제량을 잘 못 맞추는데가로 세제라도 뭉칠 거 걱정하고혹시 옷에 묻어 나올까 걱정했는데이 세제는 입자가 너무 고와서그런 걱정은 전혀 없더라고요그리고 매일 더럽혀는 아이들도 깨끗하게 세탁가능해 대만족 입니다',null,'218580',null,'정*미','정*미','COUPANG',7978283872 );</v>
      </c>
      <c r="R47" s="6" t="str">
        <f t="shared" si="4"/>
        <v>('2024.05.23', '["https://thumbnail8.coupangcdn.com/thumbnails/local/320/image2/PRODUCTREVIEW/202405/23/6468859964118556191/61a07440-cc30-414a-acc0-da549a8f9d25.jpg","https://thumbnail6.coupangcdn.com/thumbnails/local/320/image2/PRODUCTREVIEW/202405/23/6468859964118556191/40a97f1e-8a90-4cef-abe0-405d8ba7b981.jpg"]','5','저는 아이 둘을 키워요아이들 옷은 따로 세탁 해 주려고 노력 하는데요직장 다니다. 보니 이것도 힘들더라구요. 그래서 세제를 좋은거 써 보자 해서검색 한 끝에 구매했어요도착해 보니 집앞에 세제 계량 수저도 들어있더라구요저는 항상 세제량을 잘 못 맞추는데가로 세제라도 뭉칠 거 걱정하고혹시 옷에 묻어 나올까 걱정했는데이 세제는 입자가 너무 고와서그런 걱정은 전혀 없더라고요그리고 매일 더럽혀는 아이들도 깨끗하게 세탁가능해 대만족 입니다',null,'218580',null,'정*미','정*미','COUPANG',7978283872 );</v>
      </c>
      <c r="S47" s="7" t="s">
        <v>240</v>
      </c>
    </row>
    <row r="48" spans="1:19">
      <c r="A48" t="s">
        <v>221</v>
      </c>
      <c r="B48" t="s">
        <v>14</v>
      </c>
      <c r="C48" t="s">
        <v>15</v>
      </c>
      <c r="D48" t="s">
        <v>16</v>
      </c>
      <c r="E48" t="s">
        <v>16</v>
      </c>
      <c r="F48" t="s">
        <v>222</v>
      </c>
      <c r="G48">
        <v>5</v>
      </c>
      <c r="H48" t="s">
        <v>223</v>
      </c>
      <c r="I48" t="s">
        <v>131</v>
      </c>
      <c r="J48" t="s">
        <v>224</v>
      </c>
      <c r="K48">
        <v>218580</v>
      </c>
      <c r="M48" t="s">
        <v>37</v>
      </c>
      <c r="N48" s="5" t="str">
        <f t="shared" si="0"/>
        <v>["https://thumbnail9.coupangcdn.com/thumbnails/local/320/image2/PRODUCTREVIEW/202405/23/6681329377160090034/114bc9a2-93de-4ca1-9ee1-414061d7d61e.jpg","https://thumbnail6.coupangcdn.com/thumbnails/local/320/image2/PRODUCTREVIEW/202405/23/6681329377160090034/8fe2199b-1a94-45bd-b366-49982c89c2d0.jpg","https://thumbnail6.coupangcdn.com/thumbnails/local/320/image2/PRODUCTREVIEW/202405/23/6681329377160090034/cb209b0a-7a50-4f41-8646-91c1a387c086.jpg"]</v>
      </c>
      <c r="O48" s="6" t="str">
        <f t="shared" si="1"/>
        <v>2024.05.23</v>
      </c>
      <c r="P48" s="6" t="str">
        <f t="shared" si="2"/>
        <v>INSERT INTO product_review (created_date, img_urls, rating,text, order_product_id, product_item_id, user_id, writer_name, writer_nickname,channel_type, shopping_mall_product_id) values ('2024.05.23', '["https://thumbnail9.coupangcdn.com/thumbnails/local/320/image2/PRODUCTREVIEW/202405/23/6681329377160090034/114bc9a2-93de-4ca1-9ee1-414061d7d61e.jpg","https://thumbnail6.coupangcdn.com/thumbnails/local/320/image2/PRODUCTREVIEW/202405/23/6681329377160090034/8fe2199b-1a94-45bd-b366-49982c89c2d0.jpg","https://thumbnail6.coupangcdn.com/thumbnails/local/320/image2/PRODUCTREVIEW/202405/23/6681329377160090034/cb209b0a-7a50-4f41-8646-91c1a387c086.jpg"]','5','이거이거 가성비 굿인데요세제에 같이 들어있는 스푼으로120회까지 사용이 가능하네요하루에 두 번 세탁해도 60일을 써요‍♀️세제 성분도 다 마음에 들어꾸준히 구매해 사용할 거 같아요',null,'218580',null,'김*연','김*연','COUPANG',7978283872 );</v>
      </c>
      <c r="Q48" s="6" t="str">
        <f t="shared" si="3"/>
        <v>INSERT INTO product_review (created_date, img_urls, rating,text, order_product_id, product_item_id, user_id, writer_name, writer_nickname,channel_type, shopping_mall_product_id) values ('2024.05.23', '["https://thumbnail9.coupangcdn.com/thumbnails/local/320/image2/PRODUCTREVIEW/202405/23/6681329377160090034/114bc9a2-93de-4ca1-9ee1-414061d7d61e.jpg","https://thumbnail6.coupangcdn.com/thumbnails/local/320/image2/PRODUCTREVIEW/202405/23/6681329377160090034/8fe2199b-1a94-45bd-b366-49982c89c2d0.jpg","https://thumbnail6.coupangcdn.com/thumbnails/local/320/image2/PRODUCTREVIEW/202405/23/6681329377160090034/cb209b0a-7a50-4f41-8646-91c1a387c086.jpg"]','5','이거이거 가성비 굿인데요세제에 같이 들어있는 스푼으로120회까지 사용이 가능하네요하루에 두 번 세탁해도 60일을 써요‍♀️세제 성분도 다 마음에 들어꾸준히 구매해 사용할 거 같아요',null,'218580',null,'김*연','김*연','COUPANG',7978283872 );</v>
      </c>
      <c r="R48" s="6" t="str">
        <f t="shared" si="4"/>
        <v>('2024.05.23', '["https://thumbnail9.coupangcdn.com/thumbnails/local/320/image2/PRODUCTREVIEW/202405/23/6681329377160090034/114bc9a2-93de-4ca1-9ee1-414061d7d61e.jpg","https://thumbnail6.coupangcdn.com/thumbnails/local/320/image2/PRODUCTREVIEW/202405/23/6681329377160090034/8fe2199b-1a94-45bd-b366-49982c89c2d0.jpg","https://thumbnail6.coupangcdn.com/thumbnails/local/320/image2/PRODUCTREVIEW/202405/23/6681329377160090034/cb209b0a-7a50-4f41-8646-91c1a387c086.jpg"]','5','이거이거 가성비 굿인데요세제에 같이 들어있는 스푼으로120회까지 사용이 가능하네요하루에 두 번 세탁해도 60일을 써요‍♀️세제 성분도 다 마음에 들어꾸준히 구매해 사용할 거 같아요',null,'218580',null,'김*연','김*연','COUPANG',7978283872 );</v>
      </c>
      <c r="S48" s="7" t="s">
        <v>240</v>
      </c>
    </row>
    <row r="49" spans="1:19">
      <c r="A49" t="s">
        <v>225</v>
      </c>
      <c r="B49" t="s">
        <v>14</v>
      </c>
      <c r="C49" t="s">
        <v>15</v>
      </c>
      <c r="D49" t="s">
        <v>16</v>
      </c>
      <c r="E49" t="s">
        <v>16</v>
      </c>
      <c r="F49" t="s">
        <v>226</v>
      </c>
      <c r="G49">
        <v>5</v>
      </c>
      <c r="H49" t="s">
        <v>227</v>
      </c>
      <c r="I49" t="s">
        <v>131</v>
      </c>
      <c r="J49" t="s">
        <v>228</v>
      </c>
      <c r="K49">
        <v>218580</v>
      </c>
      <c r="M49" t="s">
        <v>37</v>
      </c>
      <c r="N49" s="5" t="str">
        <f t="shared" si="0"/>
        <v>["https://thumbnail10.coupangcdn.com/thumbnails/local/320/image2/PRODUCTREVIEW/202405/23/5017953067184300442/40369169-8043-4737-b17b-feb02eb62b71.jpg","https://thumbnail7.coupangcdn.com/thumbnails/local/320/image2/PRODUCTREVIEW/202405/23/5017953067184300442/bc29a3da-d1aa-49da-a8fd-c3bb2abbaea2.jpg","https://thumbnail6.coupangcdn.com/thumbnails/local/320/image2/PRODUCTREVIEW/202405/23/5017953067184300442/827e6204-e1b0-41cb-9375-e2497a998f4a.jpg"]</v>
      </c>
      <c r="O49" s="6" t="str">
        <f t="shared" si="1"/>
        <v>2024.05.23</v>
      </c>
      <c r="P49" s="6" t="str">
        <f t="shared" si="2"/>
        <v>INSERT INTO product_review (created_date, img_urls, rating,text, order_product_id, product_item_id, user_id, writer_name, writer_nickname,channel_type, shopping_mall_product_id) values ('2024.05.23', '["https://thumbnail10.coupangcdn.com/thumbnails/local/320/image2/PRODUCTREVIEW/202405/23/5017953067184300442/40369169-8043-4737-b17b-feb02eb62b71.jpg","https://thumbnail7.coupangcdn.com/thumbnails/local/320/image2/PRODUCTREVIEW/202405/23/5017953067184300442/bc29a3da-d1aa-49da-a8fd-c3bb2abbaea2.jpg","https://thumbnail6.coupangcdn.com/thumbnails/local/320/image2/PRODUCTREVIEW/202405/23/5017953067184300442/827e6204-e1b0-41cb-9375-e2497a998f4a.jpg"]','5','친환경세제라 안심하구 쓰구 있어요아이들 빨랫감은 아무거나 못쓰는데 순해서 좋네요가격대비 아주 잘 샀어요',null,'218580',null,'루알라','루알라','COUPANG',7978283872 );</v>
      </c>
      <c r="Q49" s="6" t="str">
        <f t="shared" si="3"/>
        <v>INSERT INTO product_review (created_date, img_urls, rating,text, order_product_id, product_item_id, user_id, writer_name, writer_nickname,channel_type, shopping_mall_product_id) values ('2024.05.23', '["https://thumbnail10.coupangcdn.com/thumbnails/local/320/image2/PRODUCTREVIEW/202405/23/5017953067184300442/40369169-8043-4737-b17b-feb02eb62b71.jpg","https://thumbnail7.coupangcdn.com/thumbnails/local/320/image2/PRODUCTREVIEW/202405/23/5017953067184300442/bc29a3da-d1aa-49da-a8fd-c3bb2abbaea2.jpg","https://thumbnail6.coupangcdn.com/thumbnails/local/320/image2/PRODUCTREVIEW/202405/23/5017953067184300442/827e6204-e1b0-41cb-9375-e2497a998f4a.jpg"]','5','친환경세제라 안심하구 쓰구 있어요아이들 빨랫감은 아무거나 못쓰는데 순해서 좋네요가격대비 아주 잘 샀어요',null,'218580',null,'루알라','루알라','COUPANG',7978283872 );</v>
      </c>
      <c r="R49" s="6" t="str">
        <f t="shared" si="4"/>
        <v>('2024.05.23', '["https://thumbnail10.coupangcdn.com/thumbnails/local/320/image2/PRODUCTREVIEW/202405/23/5017953067184300442/40369169-8043-4737-b17b-feb02eb62b71.jpg","https://thumbnail7.coupangcdn.com/thumbnails/local/320/image2/PRODUCTREVIEW/202405/23/5017953067184300442/bc29a3da-d1aa-49da-a8fd-c3bb2abbaea2.jpg","https://thumbnail6.coupangcdn.com/thumbnails/local/320/image2/PRODUCTREVIEW/202405/23/5017953067184300442/827e6204-e1b0-41cb-9375-e2497a998f4a.jpg"]','5','친환경세제라 안심하구 쓰구 있어요아이들 빨랫감은 아무거나 못쓰는데 순해서 좋네요가격대비 아주 잘 샀어요',null,'218580',null,'루알라','루알라','COUPANG',7978283872 );</v>
      </c>
      <c r="S49" s="7" t="s">
        <v>240</v>
      </c>
    </row>
    <row r="50" spans="1:19">
      <c r="A50" t="s">
        <v>229</v>
      </c>
      <c r="B50" t="s">
        <v>14</v>
      </c>
      <c r="C50" t="s">
        <v>15</v>
      </c>
      <c r="D50" t="s">
        <v>16</v>
      </c>
      <c r="E50" t="s">
        <v>16</v>
      </c>
      <c r="F50" t="s">
        <v>230</v>
      </c>
      <c r="G50">
        <v>5</v>
      </c>
      <c r="H50" t="s">
        <v>231</v>
      </c>
      <c r="I50" t="s">
        <v>232</v>
      </c>
      <c r="J50" t="s">
        <v>245</v>
      </c>
      <c r="K50">
        <v>218580</v>
      </c>
      <c r="M50" t="s">
        <v>37</v>
      </c>
      <c r="N50" s="5" t="str">
        <f t="shared" si="0"/>
        <v>["https://thumbnail10.coupangcdn.com/thumbnails/local/320/image2/PRODUCTREVIEW/202405/23/5017953067184300442/40369169-8043-4737-b17b-feb02eb62b71.jpg"]</v>
      </c>
      <c r="O50" s="6" t="str">
        <f t="shared" si="1"/>
        <v>2024.04.17</v>
      </c>
      <c r="P50" s="6" t="str">
        <f t="shared" si="2"/>
        <v>INSERT INTO product_review (created_date, img_urls, rating,text, order_product_id, product_item_id, user_id, writer_name, writer_nickname,channel_type, shopping_mall_product_id) values ('2024.04.17', '["https://thumbnail10.coupangcdn.com/thumbnails/local/320/image2/PRODUCTREVIEW/202405/23/5017953067184300442/40369169-8043-4737-b17b-feb02eb62b71.jpg"]','5','아토피아이 옷세탁에 딱이네요거품이 없어서 여러번 헹굴필요없고 계량컵으로 적당량을 사용해서 깨끗해요남편 흰티에 묵은때,누렇게 되어버린 목뒤 씻어야겠다싶어서 과탄산쓰려다가 요걸로 쪼물쪼물했는데 땟국물이 쭉쭉 나오네요봉투 열었다 닫았다하는것도 귀찮아서 2리터 생수병에 넣었는데 동봉된 계량컵을 뚜껑에 덮었더니 맞춘듯 딱맞아요보관도 넘 좋아서 한봉 후다닥 다쓰고 다시 주문하면서 후기 남깁니다가격은 좀 있지만 가루세제가 역시 편하네요 아이옷만 빨다가 수건도 요걸로 빨고 눈에 띄게 깨끗해보여서 좋아요✔️추천',null,'218580',null,'유*진','유*진','COUPANG',7978283872 );</v>
      </c>
      <c r="Q50" s="6" t="str">
        <f t="shared" si="3"/>
        <v>INSERT INTO product_review (created_date, img_urls, rating,text, order_product_id, product_item_id, user_id, writer_name, writer_nickname,channel_type, shopping_mall_product_id) values ('2024.04.17', '["https://thumbnail10.coupangcdn.com/thumbnails/local/320/image2/PRODUCTREVIEW/202405/23/5017953067184300442/40369169-8043-4737-b17b-feb02eb62b71.jpg"]','5','아토피아이 옷세탁에 딱이네요거품이 없어서 여러번 헹굴필요없고 계량컵으로 적당량을 사용해서 깨끗해요남편 흰티에 묵은때,누렇게 되어버린 목뒤 씻어야겠다싶어서 과탄산쓰려다가 요걸로 쪼물쪼물했는데 땟국물이 쭉쭉 나오네요봉투 열었다 닫았다하는것도 귀찮아서 2리터 생수병에 넣었는데 동봉된 계량컵을 뚜껑에 덮었더니 맞춘듯 딱맞아요보관도 넘 좋아서 한봉 후다닥 다쓰고 다시 주문하면서 후기 남깁니다가격은 좀 있지만 가루세제가 역시 편하네요 아이옷만 빨다가 수건도 요걸로 빨고 눈에 띄게 깨끗해보여서 좋아요✔️추천',null,'218580',null,'유*진','유*진','COUPANG',7978283872 );</v>
      </c>
      <c r="R50" s="6" t="str">
        <f t="shared" si="4"/>
        <v>('2024.04.17', '["https://thumbnail10.coupangcdn.com/thumbnails/local/320/image2/PRODUCTREVIEW/202405/23/5017953067184300442/40369169-8043-4737-b17b-feb02eb62b71.jpg"]','5','아토피아이 옷세탁에 딱이네요거품이 없어서 여러번 헹굴필요없고 계량컵으로 적당량을 사용해서 깨끗해요남편 흰티에 묵은때,누렇게 되어버린 목뒤 씻어야겠다싶어서 과탄산쓰려다가 요걸로 쪼물쪼물했는데 땟국물이 쭉쭉 나오네요봉투 열었다 닫았다하는것도 귀찮아서 2리터 생수병에 넣었는데 동봉된 계량컵을 뚜껑에 덮었더니 맞춘듯 딱맞아요보관도 넘 좋아서 한봉 후다닥 다쓰고 다시 주문하면서 후기 남깁니다가격은 좀 있지만 가루세제가 역시 편하네요 아이옷만 빨다가 수건도 요걸로 빨고 눈에 띄게 깨끗해보여서 좋아요✔️추천',null,'218580',null,'유*진','유*진','COUPANG',7978283872 );</v>
      </c>
      <c r="S50" s="7" t="s">
        <v>240</v>
      </c>
    </row>
    <row r="51" spans="1:19">
      <c r="A51" t="s">
        <v>234</v>
      </c>
      <c r="B51" t="s">
        <v>14</v>
      </c>
      <c r="C51" t="s">
        <v>15</v>
      </c>
      <c r="D51" t="s">
        <v>16</v>
      </c>
      <c r="E51" t="s">
        <v>16</v>
      </c>
      <c r="F51" t="s">
        <v>235</v>
      </c>
      <c r="G51">
        <v>5</v>
      </c>
      <c r="H51" t="s">
        <v>236</v>
      </c>
      <c r="I51" t="s">
        <v>237</v>
      </c>
      <c r="J51" t="s">
        <v>233</v>
      </c>
      <c r="K51">
        <v>218580</v>
      </c>
      <c r="M51" t="s">
        <v>37</v>
      </c>
      <c r="N51" s="5" t="str">
        <f t="shared" si="0"/>
        <v/>
      </c>
      <c r="O51" s="6" t="str">
        <f t="shared" si="1"/>
        <v>2024.05.13</v>
      </c>
      <c r="P51" s="6" t="str">
        <f t="shared" si="2"/>
        <v>INSERT INTO product_review (created_date, img_urls, rating,text, order_product_id, product_item_id, user_id, writer_name, writer_nickname,channel_type, shopping_mall_product_id) values ('2024.05.13', '','5','등록된 리뷰내용이 없습니다',null,'218580',null,'이쁜홍','이쁜홍','COUPANG',7978283872 );</v>
      </c>
      <c r="Q51" s="6" t="str">
        <f t="shared" si="3"/>
        <v/>
      </c>
      <c r="R51" s="6" t="str">
        <f t="shared" si="4"/>
        <v>('2024.05.13', '','5','등록된 리뷰내용이 없습니다',null,'218580',null,'이쁜홍','이쁜홍','COUPANG',7978283872 );</v>
      </c>
      <c r="S51" s="7" t="s">
        <v>240</v>
      </c>
    </row>
  </sheetData>
  <phoneticPr fontId="3" type="noConversion"/>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임경민</cp:lastModifiedBy>
  <dcterms:created xsi:type="dcterms:W3CDTF">2024-07-17T05:20:38Z</dcterms:created>
  <dcterms:modified xsi:type="dcterms:W3CDTF">2024-07-26T01:35:19Z</dcterms:modified>
</cp:coreProperties>
</file>