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10" windowWidth="19920" windowHeight="7350"/>
  </bookViews>
  <sheets>
    <sheet name="Data Center Consolidation Savin" sheetId="1" r:id="rId1"/>
    <sheet name="Sheet4" sheetId="2" r:id="rId2"/>
    <sheet name="MAX Compliant" sheetId="3" r:id="rId3"/>
    <sheet name="Drop Down Lists" sheetId="4" r:id="rId4"/>
  </sheets>
  <calcPr calcId="145621"/>
</workbook>
</file>

<file path=xl/calcChain.xml><?xml version="1.0" encoding="utf-8"?>
<calcChain xmlns="http://schemas.openxmlformats.org/spreadsheetml/2006/main">
  <c r="F2" i="3" l="1"/>
  <c r="E2" i="3"/>
  <c r="D2" i="3"/>
  <c r="C2" i="3"/>
  <c r="B2" i="3"/>
  <c r="A2" i="3"/>
  <c r="C4" i="1"/>
</calcChain>
</file>

<file path=xl/comments1.xml><?xml version="1.0" encoding="utf-8"?>
<comments xmlns="http://schemas.openxmlformats.org/spreadsheetml/2006/main">
  <authors>
    <author/>
  </authors>
  <commentList>
    <comment ref="A4" authorId="0">
      <text>
        <r>
          <rPr>
            <sz val="10"/>
            <color rgb="FF000000"/>
            <rFont val="Arial"/>
          </rPr>
          <t>Describe what this strategy is, how it is different from a previous approach, the timeframe of the strategy (Including timing of procurement, initial operating capability (IOC), full operating capability (FOC), etc.), and how savings/avoidance are achieved. This column is free text and limited to 1,000 characters</t>
        </r>
      </text>
    </comment>
    <comment ref="A5" authorId="0">
      <text>
        <r>
          <rPr>
            <sz val="10"/>
            <color rgb="FF000000"/>
            <rFont val="Arial"/>
          </rPr>
          <t>REQUIRED. Indicate using the drop down whether the strategy has been reported to OMB in a previous quarter’s IDC, or not. This column is limited by a drop down</t>
        </r>
      </text>
    </comment>
    <comment ref="A6" authorId="0">
      <text>
        <r>
          <rPr>
            <sz val="10"/>
            <color rgb="FF000000"/>
            <rFont val="Arial"/>
          </rPr>
          <t>REQUIRED. The date the agency decided to use this strategy in the format MM/DD/YYYY</t>
        </r>
      </text>
    </comment>
    <comment ref="A7" authorId="0">
      <text>
        <r>
          <rPr>
            <sz val="10"/>
            <color rgb="FF000000"/>
            <rFont val="Arial"/>
          </rPr>
          <t>If applicable, for each cost savings/avoidance strategy, select an OMB initiative that this decision aligns with. This column is limited by a drop down.</t>
        </r>
      </text>
    </comment>
    <comment ref="A8" authorId="0">
      <text>
        <r>
          <rPr>
            <sz val="10"/>
            <color rgb="FF000000"/>
            <rFont val="Arial"/>
          </rPr>
          <t>REQUIRED. Indicate using the drop down whether the 2015 cost savings and/or 2015 cost avoidance figures you reported (in later columns) are NET (as in, net of any costs potentially incurred to implement the strategy) or GROSS. If you have no 2015 savings or avoidances to report, default to NET.
Note: OMB requests that all cost savings and/or avoidances be reported only as net amounts. Reporting of gross figures should be reserved only for extreme circumstances in which implementation costs could not be observed or were impossible to determine. This column is limited by a drop down</t>
        </r>
      </text>
    </comment>
    <comment ref="A9" authorId="0">
      <text>
        <r>
          <rPr>
            <sz val="10"/>
            <color rgb="FF000000"/>
            <rFont val="Arial"/>
          </rPr>
          <t>REQUIRED. Note that OMB only reports realized cost savings/avoidances. Any savings/avoidances marked as projected will flagged for follow up in future quarters but will not appear in this quarter’s ITOR report. If you have no 2015 savings or avoidances to report, please default to REALIZED in order to continue data entry. This column is limited by a drop down</t>
        </r>
      </text>
    </comment>
    <comment ref="A10" authorId="0">
      <text>
        <r>
          <rPr>
            <sz val="10"/>
            <color rgb="FF000000"/>
            <rFont val="Arial"/>
          </rPr>
          <t>OPTIONAL. If you have changed any previously reported figures, please identify the field(s) changed. Indicate clearly any alterations to previously reported figures by referring to the fiscal year for which the figures need to be changed. For example, you may write, "2013 avoidance and 2015 savings”</t>
        </r>
      </text>
    </comment>
    <comment ref="A11" authorId="0">
      <text>
        <r>
          <rPr>
            <sz val="10"/>
            <color rgb="FF000000"/>
            <rFont val="Arial"/>
          </rPr>
          <t>OPTIONAL. Explain the reason for any changes to previously reported figures identified in the previous column. Please be as specific and thorough as possible</t>
        </r>
      </text>
    </comment>
    <comment ref="A12" authorId="0">
      <text>
        <r>
          <rPr>
            <sz val="10"/>
            <color rgb="FF000000"/>
            <rFont val="Arial"/>
          </rPr>
          <t>OPTIONAL. For each cost savings/avoidance strategy, please describe how the cost savings/avoidance will be used or returned. This column is free text and limited to 1,000 characters</t>
        </r>
      </text>
    </comment>
    <comment ref="A13" authorId="0">
      <text>
        <r>
          <rPr>
            <sz val="10"/>
            <color rgb="FF000000"/>
            <rFont val="Arial"/>
          </rPr>
          <t>OPTIONAL. The appropriate primary related Unique Investment Identifier (UII) to the strategy</t>
        </r>
      </text>
    </comment>
    <comment ref="A15" authorId="0">
      <text>
        <r>
          <rPr>
            <sz val="10"/>
            <color rgb="FF000000"/>
            <rFont val="Arial"/>
          </rPr>
          <t>In order to meet the requirements of FITARA all cost savings and/or avoidances related data center consolidation or optimization achieved from FY2010-FY2015 must be reported in this table</t>
        </r>
      </text>
    </comment>
    <comment ref="A18" authorId="0">
      <text>
        <r>
          <rPr>
            <sz val="10"/>
            <color rgb="FF000000"/>
            <rFont val="Arial"/>
          </rPr>
          <t>In order to meet the requirements of FITARA all cost savings and/or avoidances related data center consolidation or optimization achieved from FY2010-FY2015 must be reported in this table</t>
        </r>
      </text>
    </comment>
    <comment ref="A19"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0"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1"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2"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3"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4"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5"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6" authorId="0">
      <text>
        <r>
          <rPr>
            <sz val="10"/>
            <color rgb="FF000000"/>
            <rFont val="Arial"/>
          </rPr>
          <t>Cost savings represents reductions in actual expenditures below the projected level of costs to achieve a specific objective. Cost avoidance represents an action taken in the immediate time frame that will decrease costs in the future.</t>
        </r>
      </text>
    </comment>
    <comment ref="A27" authorId="0">
      <text>
        <r>
          <rPr>
            <sz val="10"/>
            <color rgb="FF000000"/>
            <rFont val="Arial"/>
          </rPr>
          <t>What are your projected/targeted cost savings or avoidance ($ millions) in calendar year 2016 attributable to closure or optimization of data centers?</t>
        </r>
      </text>
    </comment>
    <comment ref="A28" authorId="0">
      <text>
        <r>
          <rPr>
            <sz val="10"/>
            <color rgb="FF000000"/>
            <rFont val="Arial"/>
          </rPr>
          <t>What are your projected/targeted cost savings or avoidance ($ millions) in calendar year 2017 attributable to closure or optimization of data centers?</t>
        </r>
      </text>
    </comment>
    <comment ref="A29" authorId="0">
      <text>
        <r>
          <rPr>
            <sz val="10"/>
            <color rgb="FF000000"/>
            <rFont val="Arial"/>
          </rPr>
          <t>What are your projected/targeted cost savings or avoidance ($ millions) in calendar year 2018 attributable to closure or optimization of data centers?</t>
        </r>
      </text>
    </comment>
    <comment ref="A30" authorId="0">
      <text>
        <r>
          <rPr>
            <sz val="10"/>
            <color rgb="FF000000"/>
            <rFont val="Arial"/>
          </rPr>
          <t>How many data center facilities do you plan to close during calendar year 2016?</t>
        </r>
      </text>
    </comment>
    <comment ref="A31" authorId="0">
      <text>
        <r>
          <rPr>
            <sz val="10"/>
            <color rgb="FF000000"/>
            <rFont val="Arial"/>
          </rPr>
          <t>How many data center facilities do you plan to close during calendar year 2017?</t>
        </r>
      </text>
    </comment>
    <comment ref="A32" authorId="0">
      <text>
        <r>
          <rPr>
            <sz val="10"/>
            <color rgb="FF000000"/>
            <rFont val="Arial"/>
          </rPr>
          <t>How many data center facilities do you plan to close during calendar year 2018?</t>
        </r>
      </text>
    </comment>
    <comment ref="A33" authorId="0">
      <text>
        <r>
          <rPr>
            <sz val="10"/>
            <color rgb="FF000000"/>
            <rFont val="Arial"/>
          </rPr>
          <t>Please briefly explain any differences between these reported cost savings/avoidance targets and any figures reported to GAO, as published in GAO-14-713: Data Center Consolidation: Reporting Can Be Improved to Reflect Substantial Planned Savings</t>
        </r>
      </text>
    </comment>
  </commentList>
</comments>
</file>

<file path=xl/comments2.xml><?xml version="1.0" encoding="utf-8"?>
<comments xmlns="http://schemas.openxmlformats.org/spreadsheetml/2006/main">
  <authors>
    <author/>
  </authors>
  <commentList>
    <comment ref="A2" authorId="0">
      <text>
        <r>
          <rPr>
            <sz val="10"/>
            <color rgb="FF000000"/>
            <rFont val="Arial"/>
          </rPr>
          <t>In order to meet the requirements of FITARA all cost savings and/or avoidances related data center consolidation or optimization achieved from FY2010-FY2015 must be reported in this table</t>
        </r>
      </text>
    </comment>
    <comment ref="A5" authorId="0">
      <text>
        <r>
          <rPr>
            <sz val="10"/>
            <color rgb="FF000000"/>
            <rFont val="Arial"/>
          </rPr>
          <t>In order to meet the requirements of FITARA all cost savings and/or avoidances related data center consolidation or optimization achieved from FY2010-FY2015 must be reported in this table</t>
        </r>
      </text>
    </comment>
    <comment ref="A6" authorId="0">
      <text>
        <r>
          <rPr>
            <sz val="10"/>
            <color rgb="FF000000"/>
            <rFont val="Arial"/>
          </rPr>
          <t>What are your projected/targeted cost savings or avoidance ($ millions) in calendar year 2016 attributable to closure or optimization of data centers?</t>
        </r>
      </text>
    </comment>
    <comment ref="A7" authorId="0">
      <text>
        <r>
          <rPr>
            <sz val="10"/>
            <color rgb="FF000000"/>
            <rFont val="Arial"/>
          </rPr>
          <t>What are your projected/targeted cost savings or avoidance ($ millions) in calendar year 2017 attributable to closure or optimization of data centers?</t>
        </r>
      </text>
    </comment>
    <comment ref="A8" authorId="0">
      <text>
        <r>
          <rPr>
            <sz val="10"/>
            <color rgb="FF000000"/>
            <rFont val="Arial"/>
          </rPr>
          <t>What are your projected/targeted cost savings or avoidance ($ millions) in calendar year 2018 attributable to closure or optimization of data centers?</t>
        </r>
      </text>
    </comment>
    <comment ref="A9" authorId="0">
      <text>
        <r>
          <rPr>
            <sz val="10"/>
            <color rgb="FF000000"/>
            <rFont val="Arial"/>
          </rPr>
          <t>How many data center facilities do you plan to close during calendar year 2016?</t>
        </r>
      </text>
    </comment>
    <comment ref="A10" authorId="0">
      <text>
        <r>
          <rPr>
            <sz val="10"/>
            <color rgb="FF000000"/>
            <rFont val="Arial"/>
          </rPr>
          <t>How many data center facilities do you plan to close during calendar year 2017?</t>
        </r>
      </text>
    </comment>
    <comment ref="A11" authorId="0">
      <text>
        <r>
          <rPr>
            <sz val="10"/>
            <color rgb="FF000000"/>
            <rFont val="Arial"/>
          </rPr>
          <t>How many data center facilities do you plan to close during calendar year 2018?</t>
        </r>
      </text>
    </comment>
    <comment ref="A12" authorId="0">
      <text>
        <r>
          <rPr>
            <sz val="10"/>
            <color rgb="FF000000"/>
            <rFont val="Arial"/>
          </rPr>
          <t>Please briefly explain any differences between these reported cost savings/avoidance targets and any figures reported to GAO, as published in GAO-14-713: Data Center Consolidation: Reporting Can Be Improved to Reflect Substantial Planned Savings</t>
        </r>
      </text>
    </comment>
  </commentList>
</comments>
</file>

<file path=xl/sharedStrings.xml><?xml version="1.0" encoding="utf-8"?>
<sst xmlns="http://schemas.openxmlformats.org/spreadsheetml/2006/main" count="85" uniqueCount="61">
  <si>
    <t>TIP!
Hover your mouse over the column headers to view the definition for each metric</t>
  </si>
  <si>
    <t>FY2016 Closures Target</t>
  </si>
  <si>
    <t>Metric</t>
  </si>
  <si>
    <t>NEW or EXISTING</t>
  </si>
  <si>
    <t>Data Center Related Cost Savings and Avoidance: Beginning in the August 30, 2015 reporting quarter, in order to meet the requirements of FITARA all cost savings and/or avoidances related data center consolidation or optimization achieved from FY2010-FY2015 must be reported in this table (include any data center related savings/avoidances prior to FY12 in the 2012 columns). Many agencies might need to revise their reporting to include these historical savings/avoidances. OMB will provide agencies’ FDCCI and IDC POCs a summary of past data center facility closures to assist agencies in identifying cost savings/avoidances related to FY2012-FY2015 data center consolidation or optimization.</t>
  </si>
  <si>
    <t>Result</t>
  </si>
  <si>
    <t>2010 Cost savings ($M)</t>
  </si>
  <si>
    <t>NET or GROSS</t>
  </si>
  <si>
    <t>REALIZED or PROJECTED</t>
  </si>
  <si>
    <t>OMB Initiatives</t>
  </si>
  <si>
    <t>New</t>
  </si>
  <si>
    <t>Net</t>
  </si>
  <si>
    <t>Realized</t>
  </si>
  <si>
    <t>Data Center Consolidation / Optimization</t>
  </si>
  <si>
    <t>Existing</t>
  </si>
  <si>
    <t>Gross</t>
  </si>
  <si>
    <t>Projected</t>
  </si>
  <si>
    <t>Shared Service Migration</t>
  </si>
  <si>
    <t>Commodity IT Consolidation</t>
  </si>
  <si>
    <t>Other</t>
  </si>
  <si>
    <t>FY2017 Closures Target</t>
  </si>
  <si>
    <t>FY2018 Closures Target</t>
  </si>
  <si>
    <t>FY2016 Cost Savings/Avoidance Target ($M)</t>
  </si>
  <si>
    <t>FY2017 Cost Savings/Avoidance Target ($M)</t>
  </si>
  <si>
    <t>FY2018 Cost Savings/Avoidance Target ($M)</t>
  </si>
  <si>
    <t>Explanation of Deviation from GAO Figures</t>
  </si>
  <si>
    <t>2010 Cost avoidance ($M)</t>
  </si>
  <si>
    <t>GSA Response</t>
  </si>
  <si>
    <t>Validation</t>
  </si>
  <si>
    <t>Title of Strategy</t>
  </si>
  <si>
    <t>Data Center Consolidation</t>
  </si>
  <si>
    <t>2011 Cost savings ($M)</t>
  </si>
  <si>
    <t>N/A</t>
  </si>
  <si>
    <t>2011 Cost avoidance ($M)</t>
  </si>
  <si>
    <t>2016 Cost savings/ avoidance TARGET ($M)</t>
  </si>
  <si>
    <t>2017 Cost savings/ avoidance TARGET ($M)</t>
  </si>
  <si>
    <t>Details of Strategy</t>
  </si>
  <si>
    <t>Consolidate GSA data centers as part of the FDCCI.</t>
  </si>
  <si>
    <t>2018 Cost savings/ avoidance TARGET ($M)</t>
  </si>
  <si>
    <t>Is strategy NEW this quarter, or EXISTING?</t>
  </si>
  <si>
    <t>Date of Agency Decision</t>
  </si>
  <si>
    <t>Are your 2015 figures NET of costs or GROSS?</t>
  </si>
  <si>
    <t>Are your 2015 figures REALIZED or PROJECTED?</t>
  </si>
  <si>
    <t>Changes to previously reported figures</t>
  </si>
  <si>
    <t>None</t>
  </si>
  <si>
    <t>Explanation of Changes</t>
  </si>
  <si>
    <t>Use of Savings/Avoidance (Details)</t>
  </si>
  <si>
    <t>Savings for this effort will be presented to the IRB for proposed reinvestment towards other priorities or contribute to GSA IT's effort to reduce their annual IT spend.</t>
  </si>
  <si>
    <t>Related Investment(s) (UII(s))</t>
  </si>
  <si>
    <t>023-000004030</t>
  </si>
  <si>
    <t>How Were Savings/Avoidances Derived?</t>
  </si>
  <si>
    <t>Figures are no longer obtained from the FDCCI TCO Model V3.2.1101. All calculations regarding cost avoidance were done base on actual savings.</t>
  </si>
  <si>
    <t>2012 Cost savings ($M)</t>
  </si>
  <si>
    <t>Note: When estimating savings/avoidance amounts, your agency should evaluate the savings/avoidances associated with previous closures of data centers, in addition to the maturity and optimization level of your agency’s current data center inventory.</t>
  </si>
  <si>
    <t>2012 Cost avoidance ($M)</t>
  </si>
  <si>
    <t>2013 Cost savings ($M)</t>
  </si>
  <si>
    <t>2013 Cost avoidance ($M)</t>
  </si>
  <si>
    <t>2014 Cost savings ($M)</t>
  </si>
  <si>
    <t>2014 Cost avoidance ($M)</t>
  </si>
  <si>
    <t>2015 Cost Savings ($M)</t>
  </si>
  <si>
    <t>2015 Cost Avoidance ($M)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</si>
</sst>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0" x14ac:knownFonts="1">
    <font>
      <sz val="10"/>
      <color rgb="FF000000"/>
      <name val="Arial"/>
    </font>
    <font>
      <sz val="10"/>
      <color rgb="FF000000"/>
      <name val="Arial"/>
    </font>
    <font>
      <b/>
      <sz val="9"/>
      <name val="Arial"/>
    </font>
    <font>
      <b/>
      <sz val="8"/>
      <color rgb="FF0000FF"/>
      <name val="Arial"/>
    </font>
    <font>
      <b/>
      <sz val="10"/>
      <name val="Arial"/>
    </font>
    <font>
      <sz val="10"/>
      <name val="Arial"/>
    </font>
    <font>
      <sz val="11"/>
      <name val="Arial"/>
    </font>
    <font>
      <sz val="9"/>
      <name val="Arial"/>
    </font>
    <font>
      <sz val="10"/>
      <name val="Arial"/>
    </font>
    <font>
      <b/>
      <sz val="9"/>
      <color rgb="FFFF0000"/>
      <name val="Arial"/>
    </font>
  </fonts>
  <fills count="9">
    <fill>
      <patternFill patternType="none"/>
    </fill>
    <fill>
      <patternFill patternType="gray125"/>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E9EEF8"/>
        <bgColor rgb="FFE9EEF8"/>
      </patternFill>
    </fill>
    <fill>
      <patternFill patternType="solid">
        <fgColor rgb="FFFFE599"/>
        <bgColor rgb="FFFFE599"/>
      </patternFill>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applyFont="1" applyAlignment="1"/>
    <xf numFmtId="0" fontId="1" fillId="2" borderId="0" xfId="0" applyFont="1" applyFill="1" applyAlignment="1">
      <alignment horizontal="left" vertical="center" wrapText="1"/>
    </xf>
    <xf numFmtId="0" fontId="2" fillId="3" borderId="0" xfId="0" applyFont="1" applyFill="1" applyAlignment="1"/>
    <xf numFmtId="0" fontId="2" fillId="3" borderId="0" xfId="0" applyFont="1" applyFill="1" applyAlignment="1">
      <alignment horizontal="right"/>
    </xf>
    <xf numFmtId="0" fontId="4" fillId="2" borderId="0" xfId="0" applyFont="1" applyFill="1" applyAlignment="1"/>
    <xf numFmtId="0" fontId="5" fillId="0" borderId="0" xfId="0" applyFont="1" applyAlignment="1"/>
    <xf numFmtId="0" fontId="2" fillId="4" borderId="0" xfId="0" applyFont="1" applyFill="1" applyAlignment="1"/>
    <xf numFmtId="0" fontId="6" fillId="0" borderId="0" xfId="0" applyFont="1" applyAlignment="1">
      <alignment wrapText="1"/>
    </xf>
    <xf numFmtId="0" fontId="7" fillId="5" borderId="0" xfId="0" applyFont="1" applyFill="1" applyAlignment="1"/>
    <xf numFmtId="0" fontId="2" fillId="2" borderId="0" xfId="0" applyFont="1" applyFill="1" applyAlignment="1"/>
    <xf numFmtId="0" fontId="2" fillId="6" borderId="0" xfId="0" applyFont="1" applyFill="1" applyAlignment="1"/>
    <xf numFmtId="0" fontId="2" fillId="6" borderId="0" xfId="0" applyFont="1" applyFill="1" applyAlignment="1"/>
    <xf numFmtId="0" fontId="7" fillId="7" borderId="0" xfId="0" applyFont="1" applyFill="1" applyAlignment="1"/>
    <xf numFmtId="0" fontId="7" fillId="5" borderId="0" xfId="0" applyFont="1" applyFill="1" applyAlignment="1"/>
    <xf numFmtId="0" fontId="2" fillId="4" borderId="0" xfId="0" applyFont="1" applyFill="1" applyAlignment="1"/>
    <xf numFmtId="0" fontId="7" fillId="4" borderId="0" xfId="0" applyFont="1" applyFill="1" applyAlignment="1">
      <alignment vertical="center"/>
    </xf>
    <xf numFmtId="0" fontId="8" fillId="0" borderId="0" xfId="0" applyFont="1" applyAlignment="1"/>
    <xf numFmtId="0" fontId="7" fillId="7" borderId="0" xfId="0" applyFont="1" applyFill="1" applyAlignment="1"/>
    <xf numFmtId="0" fontId="7" fillId="5" borderId="0" xfId="0" applyFont="1" applyFill="1" applyAlignment="1">
      <alignment horizontal="right" wrapText="1"/>
    </xf>
    <xf numFmtId="0" fontId="7" fillId="8" borderId="0" xfId="0" applyFont="1" applyFill="1"/>
    <xf numFmtId="164" fontId="7" fillId="8" borderId="0" xfId="0" applyNumberFormat="1" applyFont="1" applyFill="1" applyAlignment="1"/>
    <xf numFmtId="164" fontId="7" fillId="7" borderId="0" xfId="0" applyNumberFormat="1" applyFont="1" applyFill="1" applyAlignment="1">
      <alignment horizontal="left"/>
    </xf>
    <xf numFmtId="0" fontId="7" fillId="8" borderId="0" xfId="0" applyFont="1" applyFill="1" applyAlignment="1"/>
    <xf numFmtId="0" fontId="7" fillId="8" borderId="0" xfId="0" applyFont="1" applyFill="1" applyAlignment="1"/>
    <xf numFmtId="0" fontId="7" fillId="7" borderId="0" xfId="0" applyFont="1" applyFill="1" applyAlignment="1">
      <alignment wrapText="1"/>
    </xf>
    <xf numFmtId="0" fontId="7" fillId="5" borderId="0" xfId="0" applyFont="1" applyFill="1" applyAlignment="1">
      <alignment wrapText="1"/>
    </xf>
    <xf numFmtId="0" fontId="7" fillId="7" borderId="0" xfId="0" applyFont="1" applyFill="1" applyAlignment="1">
      <alignment wrapText="1"/>
    </xf>
    <xf numFmtId="0" fontId="3" fillId="2" borderId="0" xfId="0" applyFont="1" applyFill="1" applyAlignment="1">
      <alignment horizontal="left" vertical="center" wrapText="1"/>
    </xf>
    <xf numFmtId="0" fontId="0" fillId="0" borderId="0" xfId="0" applyFont="1" applyAlignment="1"/>
    <xf numFmtId="0" fontId="9" fillId="8" borderId="0" xfId="0" applyFont="1" applyFill="1" applyAlignment="1">
      <alignment vertical="center" wrapText="1"/>
    </xf>
  </cellXfs>
  <cellStyles count="1">
    <cellStyle name="Normal" xfId="0" builtinId="0"/>
  </cellStyles>
  <dxfs count="2">
    <dxf>
      <fill>
        <patternFill patternType="solid">
          <fgColor rgb="FF00FF00"/>
          <bgColor rgb="FF00FF00"/>
        </patternFill>
      </fill>
      <border>
        <left/>
        <right/>
        <top/>
        <bottom/>
      </border>
    </dxf>
    <dxf>
      <fill>
        <patternFill patternType="solid">
          <fgColor rgb="FFFF0000"/>
          <bgColor rgb="FFFF00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1219200</xdr:colOff>
      <xdr:row>29</xdr:row>
      <xdr:rowOff>57150</xdr:rowOff>
    </xdr:to>
    <xdr:sp macro="" textlink="">
      <xdr:nvSpPr>
        <xdr:cNvPr id="2076" name="Rectangle 2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685800</xdr:colOff>
      <xdr:row>47</xdr:row>
      <xdr:rowOff>123825</xdr:rowOff>
    </xdr:to>
    <xdr:sp macro="" textlink="">
      <xdr:nvSpPr>
        <xdr:cNvPr id="1034" name="Rectangle 1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3"/>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75" customHeight="1" x14ac:dyDescent="0.2"/>
  <cols>
    <col min="1" max="1" width="40.85546875" customWidth="1"/>
    <col min="2" max="2" width="83.7109375" customWidth="1"/>
    <col min="3" max="3" width="29.140625" customWidth="1"/>
  </cols>
  <sheetData>
    <row r="1" spans="1:3" ht="33.75" customHeight="1" x14ac:dyDescent="0.2">
      <c r="A1" s="1" t="s">
        <v>0</v>
      </c>
      <c r="B1" s="27" t="s">
        <v>4</v>
      </c>
      <c r="C1" s="28"/>
    </row>
    <row r="2" spans="1:3" ht="23.25" customHeight="1" x14ac:dyDescent="0.2">
      <c r="A2" s="10" t="s">
        <v>2</v>
      </c>
      <c r="B2" s="10" t="s">
        <v>27</v>
      </c>
      <c r="C2" s="11" t="s">
        <v>28</v>
      </c>
    </row>
    <row r="3" spans="1:3" ht="25.5" customHeight="1" x14ac:dyDescent="0.2">
      <c r="A3" s="6" t="s">
        <v>29</v>
      </c>
      <c r="B3" s="13" t="s">
        <v>30</v>
      </c>
      <c r="C3" s="15"/>
    </row>
    <row r="4" spans="1:3" ht="25.5" customHeight="1" x14ac:dyDescent="0.2">
      <c r="A4" s="9" t="s">
        <v>36</v>
      </c>
      <c r="B4" s="17" t="s">
        <v>37</v>
      </c>
      <c r="C4" s="19" t="str">
        <f>IF(LEN(B4)&gt;1000, "&lt;-- Over 1000 chars", "Under 1000 chars")</f>
        <v>Under 1000 chars</v>
      </c>
    </row>
    <row r="5" spans="1:3" ht="25.5" customHeight="1" x14ac:dyDescent="0.2">
      <c r="A5" s="14" t="s">
        <v>39</v>
      </c>
      <c r="B5" s="13" t="s">
        <v>14</v>
      </c>
      <c r="C5" s="20"/>
    </row>
    <row r="6" spans="1:3" ht="25.5" customHeight="1" x14ac:dyDescent="0.2">
      <c r="A6" s="9" t="s">
        <v>40</v>
      </c>
      <c r="B6" s="21">
        <v>40235</v>
      </c>
      <c r="C6" s="22"/>
    </row>
    <row r="7" spans="1:3" ht="25.5" customHeight="1" x14ac:dyDescent="0.2">
      <c r="A7" s="6" t="s">
        <v>9</v>
      </c>
      <c r="B7" s="13" t="s">
        <v>13</v>
      </c>
      <c r="C7" s="23"/>
    </row>
    <row r="8" spans="1:3" ht="25.5" customHeight="1" x14ac:dyDescent="0.2">
      <c r="A8" s="9" t="s">
        <v>41</v>
      </c>
      <c r="B8" s="17" t="s">
        <v>11</v>
      </c>
      <c r="C8" s="23"/>
    </row>
    <row r="9" spans="1:3" ht="25.5" customHeight="1" x14ac:dyDescent="0.2">
      <c r="A9" s="14" t="s">
        <v>42</v>
      </c>
      <c r="B9" s="13" t="s">
        <v>16</v>
      </c>
      <c r="C9" s="22"/>
    </row>
    <row r="10" spans="1:3" ht="25.5" customHeight="1" x14ac:dyDescent="0.2">
      <c r="A10" s="9" t="s">
        <v>43</v>
      </c>
      <c r="B10" s="24" t="s">
        <v>44</v>
      </c>
      <c r="C10" s="22"/>
    </row>
    <row r="11" spans="1:3" ht="25.5" customHeight="1" x14ac:dyDescent="0.2">
      <c r="A11" s="6" t="s">
        <v>45</v>
      </c>
      <c r="B11" s="25" t="s">
        <v>32</v>
      </c>
      <c r="C11" s="22"/>
    </row>
    <row r="12" spans="1:3" ht="25.5" customHeight="1" x14ac:dyDescent="0.2">
      <c r="A12" s="9" t="s">
        <v>46</v>
      </c>
      <c r="B12" s="26" t="s">
        <v>47</v>
      </c>
      <c r="C12" s="22"/>
    </row>
    <row r="13" spans="1:3" ht="25.5" customHeight="1" x14ac:dyDescent="0.2">
      <c r="A13" s="14" t="s">
        <v>48</v>
      </c>
      <c r="B13" s="13" t="s">
        <v>49</v>
      </c>
      <c r="C13" s="23"/>
    </row>
    <row r="14" spans="1:3" ht="25.5" customHeight="1" x14ac:dyDescent="0.2">
      <c r="A14" s="9" t="s">
        <v>50</v>
      </c>
      <c r="B14" s="26" t="s">
        <v>51</v>
      </c>
      <c r="C14" s="22"/>
    </row>
    <row r="15" spans="1:3" ht="25.5" customHeight="1" x14ac:dyDescent="0.2">
      <c r="A15" s="6" t="s">
        <v>6</v>
      </c>
      <c r="B15" s="8">
        <v>0</v>
      </c>
      <c r="C15" s="22"/>
    </row>
    <row r="16" spans="1:3" ht="25.5" customHeight="1" x14ac:dyDescent="0.2">
      <c r="A16" s="9" t="s">
        <v>26</v>
      </c>
      <c r="B16" s="12">
        <v>0</v>
      </c>
      <c r="C16" s="22"/>
    </row>
    <row r="17" spans="1:3" ht="25.5" customHeight="1" x14ac:dyDescent="0.2">
      <c r="A17" s="14" t="s">
        <v>31</v>
      </c>
      <c r="B17" s="8">
        <v>0</v>
      </c>
      <c r="C17" s="22"/>
    </row>
    <row r="18" spans="1:3" ht="25.5" customHeight="1" x14ac:dyDescent="0.2">
      <c r="A18" s="9" t="s">
        <v>33</v>
      </c>
      <c r="B18" s="12">
        <v>0</v>
      </c>
      <c r="C18" s="22"/>
    </row>
    <row r="19" spans="1:3" ht="25.5" customHeight="1" x14ac:dyDescent="0.2">
      <c r="A19" s="6" t="s">
        <v>52</v>
      </c>
      <c r="B19" s="13">
        <v>0.74</v>
      </c>
      <c r="C19" s="29" t="s">
        <v>53</v>
      </c>
    </row>
    <row r="20" spans="1:3" ht="25.5" customHeight="1" x14ac:dyDescent="0.2">
      <c r="A20" s="9" t="s">
        <v>54</v>
      </c>
      <c r="B20" s="17">
        <v>2.64</v>
      </c>
      <c r="C20" s="28"/>
    </row>
    <row r="21" spans="1:3" ht="25.5" customHeight="1" x14ac:dyDescent="0.2">
      <c r="A21" s="14" t="s">
        <v>55</v>
      </c>
      <c r="B21" s="13">
        <v>3.23</v>
      </c>
      <c r="C21" s="28"/>
    </row>
    <row r="22" spans="1:3" ht="25.5" customHeight="1" x14ac:dyDescent="0.2">
      <c r="A22" s="9" t="s">
        <v>56</v>
      </c>
      <c r="B22" s="17">
        <v>6.24</v>
      </c>
      <c r="C22" s="28"/>
    </row>
    <row r="23" spans="1:3" ht="25.5" customHeight="1" x14ac:dyDescent="0.2">
      <c r="A23" s="6" t="s">
        <v>57</v>
      </c>
      <c r="B23" s="13">
        <v>5.25</v>
      </c>
      <c r="C23" s="28"/>
    </row>
    <row r="24" spans="1:3" ht="25.5" customHeight="1" x14ac:dyDescent="0.2">
      <c r="A24" s="9" t="s">
        <v>58</v>
      </c>
      <c r="B24" s="17">
        <v>11.27</v>
      </c>
      <c r="C24" s="28"/>
    </row>
    <row r="25" spans="1:3" ht="25.5" customHeight="1" x14ac:dyDescent="0.2">
      <c r="A25" s="14" t="s">
        <v>59</v>
      </c>
      <c r="B25" s="13">
        <v>6.17</v>
      </c>
      <c r="C25" s="28"/>
    </row>
    <row r="26" spans="1:3" ht="25.5" customHeight="1" x14ac:dyDescent="0.2">
      <c r="A26" s="9" t="s">
        <v>60</v>
      </c>
      <c r="B26" s="17">
        <v>1.21</v>
      </c>
      <c r="C26" s="28"/>
    </row>
    <row r="27" spans="1:3" ht="25.5" customHeight="1" x14ac:dyDescent="0.2">
      <c r="A27" s="6" t="s">
        <v>34</v>
      </c>
      <c r="B27" s="8">
        <v>0.58799999999999997</v>
      </c>
      <c r="C27" s="28"/>
    </row>
    <row r="28" spans="1:3" ht="25.5" customHeight="1" x14ac:dyDescent="0.2">
      <c r="A28" s="9" t="s">
        <v>35</v>
      </c>
      <c r="B28" s="12">
        <v>0.82899999999999996</v>
      </c>
      <c r="C28" s="28"/>
    </row>
    <row r="29" spans="1:3" ht="25.5" customHeight="1" x14ac:dyDescent="0.2">
      <c r="A29" s="6" t="s">
        <v>38</v>
      </c>
      <c r="B29" s="8">
        <v>1.0920000000000001</v>
      </c>
      <c r="C29" s="22"/>
    </row>
    <row r="30" spans="1:3" ht="25.5" customHeight="1" x14ac:dyDescent="0.2">
      <c r="A30" s="9" t="s">
        <v>1</v>
      </c>
      <c r="B30" s="12">
        <v>10</v>
      </c>
      <c r="C30" s="22"/>
    </row>
    <row r="31" spans="1:3" ht="25.5" customHeight="1" x14ac:dyDescent="0.2">
      <c r="A31" s="14" t="s">
        <v>20</v>
      </c>
      <c r="B31" s="8">
        <v>8</v>
      </c>
      <c r="C31" s="22"/>
    </row>
    <row r="32" spans="1:3" ht="25.5" customHeight="1" x14ac:dyDescent="0.2">
      <c r="A32" s="9" t="s">
        <v>21</v>
      </c>
      <c r="B32" s="12">
        <v>10</v>
      </c>
      <c r="C32" s="22"/>
    </row>
    <row r="33" spans="1:3" ht="25.5" customHeight="1" x14ac:dyDescent="0.2">
      <c r="A33" s="14" t="s">
        <v>25</v>
      </c>
      <c r="B33" s="25" t="s">
        <v>32</v>
      </c>
      <c r="C33" s="22"/>
    </row>
  </sheetData>
  <mergeCells count="2">
    <mergeCell ref="B1:C1"/>
    <mergeCell ref="C19:C28"/>
  </mergeCells>
  <conditionalFormatting sqref="C3:C4">
    <cfRule type="containsText" dxfId="1" priority="1" operator="containsText" text="&lt;--">
      <formula>NOT(ISERROR(SEARCH(("&lt;--"),(C3))))</formula>
    </cfRule>
  </conditionalFormatting>
  <conditionalFormatting sqref="C3:C4">
    <cfRule type="containsText" dxfId="0" priority="2" operator="containsText" text="Under">
      <formula>NOT(ISERROR(SEARCH(("Under"),(C3))))</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4">
        <x14:dataValidation type="list" allowBlank="1">
          <x14:formula1>
            <xm:f>'Drop Down Lists'!$B$2:$B$3</xm:f>
          </x14:formula1>
          <xm:sqref>B8</xm:sqref>
        </x14:dataValidation>
        <x14:dataValidation type="list" allowBlank="1">
          <x14:formula1>
            <xm:f>'Drop Down Lists'!$D$2:$D$5</xm:f>
          </x14:formula1>
          <xm:sqref>B7</xm:sqref>
        </x14:dataValidation>
        <x14:dataValidation type="list" allowBlank="1">
          <x14:formula1>
            <xm:f>'Drop Down Lists'!$A$2:$A$3</xm:f>
          </x14:formula1>
          <xm:sqref>B5</xm:sqref>
        </x14:dataValidation>
        <x14:dataValidation type="list" allowBlank="1">
          <x14:formula1>
            <xm:f>'Drop Down Lists'!$C$2:$C$3</xm:f>
          </x14:formula1>
          <xm:sqref>B9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cols>
    <col min="1" max="1" width="37.28515625" customWidth="1"/>
    <col min="2" max="2" width="8.7109375" customWidth="1"/>
  </cols>
  <sheetData>
    <row r="1" spans="1:2" x14ac:dyDescent="0.2">
      <c r="A1" s="2" t="s">
        <v>2</v>
      </c>
      <c r="B1" s="3" t="s">
        <v>5</v>
      </c>
    </row>
    <row r="2" spans="1:2" x14ac:dyDescent="0.2">
      <c r="A2" s="6" t="s">
        <v>6</v>
      </c>
      <c r="B2" s="8">
        <v>0</v>
      </c>
    </row>
    <row r="3" spans="1:2" x14ac:dyDescent="0.2">
      <c r="A3" s="9" t="s">
        <v>26</v>
      </c>
      <c r="B3" s="12">
        <v>0</v>
      </c>
    </row>
    <row r="4" spans="1:2" x14ac:dyDescent="0.2">
      <c r="A4" s="14" t="s">
        <v>31</v>
      </c>
      <c r="B4" s="8">
        <v>0</v>
      </c>
    </row>
    <row r="5" spans="1:2" x14ac:dyDescent="0.2">
      <c r="A5" s="9" t="s">
        <v>33</v>
      </c>
      <c r="B5" s="12">
        <v>0</v>
      </c>
    </row>
    <row r="6" spans="1:2" x14ac:dyDescent="0.2">
      <c r="A6" s="6" t="s">
        <v>34</v>
      </c>
      <c r="B6" s="8">
        <v>0.58799999999999997</v>
      </c>
    </row>
    <row r="7" spans="1:2" x14ac:dyDescent="0.2">
      <c r="A7" s="9" t="s">
        <v>35</v>
      </c>
      <c r="B7" s="12">
        <v>0.82899999999999996</v>
      </c>
    </row>
    <row r="8" spans="1:2" x14ac:dyDescent="0.2">
      <c r="A8" s="6" t="s">
        <v>38</v>
      </c>
      <c r="B8" s="8">
        <v>1.0920000000000001</v>
      </c>
    </row>
    <row r="9" spans="1:2" x14ac:dyDescent="0.2">
      <c r="A9" s="9" t="s">
        <v>1</v>
      </c>
      <c r="B9" s="12">
        <v>10</v>
      </c>
    </row>
    <row r="10" spans="1:2" x14ac:dyDescent="0.2">
      <c r="A10" s="14" t="s">
        <v>20</v>
      </c>
      <c r="B10" s="8">
        <v>8</v>
      </c>
    </row>
    <row r="11" spans="1:2" x14ac:dyDescent="0.2">
      <c r="A11" s="9" t="s">
        <v>21</v>
      </c>
      <c r="B11" s="12">
        <v>10</v>
      </c>
    </row>
    <row r="12" spans="1:2" x14ac:dyDescent="0.2">
      <c r="A12" s="14" t="s">
        <v>25</v>
      </c>
      <c r="B12" s="18" t="s">
        <v>32</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ColWidth="14.42578125" defaultRowHeight="15.75" customHeight="1" x14ac:dyDescent="0.2"/>
  <cols>
    <col min="1" max="1" width="16" customWidth="1"/>
    <col min="2" max="2" width="15.85546875" customWidth="1"/>
    <col min="3" max="3" width="16.140625" customWidth="1"/>
    <col min="4" max="4" width="20.140625" customWidth="1"/>
    <col min="5" max="5" width="19.42578125" customWidth="1"/>
    <col min="6" max="6" width="18.85546875" customWidth="1"/>
    <col min="7" max="7" width="23.85546875" customWidth="1"/>
  </cols>
  <sheetData>
    <row r="1" spans="1:7" x14ac:dyDescent="0.2">
      <c r="A1" s="7" t="s">
        <v>1</v>
      </c>
      <c r="B1" s="7" t="s">
        <v>20</v>
      </c>
      <c r="C1" s="7" t="s">
        <v>21</v>
      </c>
      <c r="D1" s="7" t="s">
        <v>22</v>
      </c>
      <c r="E1" s="7" t="s">
        <v>23</v>
      </c>
      <c r="F1" s="7" t="s">
        <v>24</v>
      </c>
      <c r="G1" s="7" t="s">
        <v>25</v>
      </c>
    </row>
    <row r="2" spans="1:7" x14ac:dyDescent="0.2">
      <c r="A2">
        <f>'Data Center Consolidation Savin'!B30</f>
        <v>10</v>
      </c>
      <c r="B2">
        <f>'Data Center Consolidation Savin'!B31</f>
        <v>8</v>
      </c>
      <c r="C2">
        <f>'Data Center Consolidation Savin'!B32</f>
        <v>10</v>
      </c>
      <c r="D2">
        <f>ROUND('Data Center Consolidation Savin'!B27,2)</f>
        <v>0.59</v>
      </c>
      <c r="E2">
        <f>ROUND('Data Center Consolidation Savin'!B28,2)</f>
        <v>0.83</v>
      </c>
      <c r="F2">
        <f>ROUND('Data Center Consolidation Savin'!B29,2)</f>
        <v>1.0900000000000001</v>
      </c>
      <c r="G2" s="1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14.42578125" defaultRowHeight="15.75" customHeight="1" x14ac:dyDescent="0.2"/>
  <sheetData>
    <row r="1" spans="1:4" x14ac:dyDescent="0.2">
      <c r="A1" s="4" t="s">
        <v>3</v>
      </c>
      <c r="B1" s="4" t="s">
        <v>7</v>
      </c>
      <c r="C1" s="4" t="s">
        <v>8</v>
      </c>
      <c r="D1" s="4" t="s">
        <v>9</v>
      </c>
    </row>
    <row r="2" spans="1:4" x14ac:dyDescent="0.2">
      <c r="A2" s="5" t="s">
        <v>10</v>
      </c>
      <c r="B2" s="5" t="s">
        <v>11</v>
      </c>
      <c r="C2" s="5" t="s">
        <v>12</v>
      </c>
      <c r="D2" s="5" t="s">
        <v>13</v>
      </c>
    </row>
    <row r="3" spans="1:4" x14ac:dyDescent="0.2">
      <c r="A3" s="5" t="s">
        <v>14</v>
      </c>
      <c r="B3" s="5" t="s">
        <v>15</v>
      </c>
      <c r="C3" s="5" t="s">
        <v>16</v>
      </c>
      <c r="D3" s="5" t="s">
        <v>17</v>
      </c>
    </row>
    <row r="4" spans="1:4" x14ac:dyDescent="0.2">
      <c r="D4" s="5" t="s">
        <v>18</v>
      </c>
    </row>
    <row r="5" spans="1:4" x14ac:dyDescent="0.2">
      <c r="D5"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Center Consolidation Savin</vt:lpstr>
      <vt:lpstr>Sheet4</vt:lpstr>
      <vt:lpstr>MAX Compliant</vt:lpstr>
      <vt:lpstr>Drop Down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Cindy</dc:creator>
  <cp:lastModifiedBy>Smith, Cindy</cp:lastModifiedBy>
  <dcterms:created xsi:type="dcterms:W3CDTF">2015-09-03T13:10:42Z</dcterms:created>
  <dcterms:modified xsi:type="dcterms:W3CDTF">2015-09-03T13:10:45Z</dcterms:modified>
</cp:coreProperties>
</file>