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Of Change" sheetId="1" r:id="rId4"/>
    <sheet state="visible" name="Cover" sheetId="2" r:id="rId5"/>
    <sheet state="visible" name="View List FilmSchedule" sheetId="3" r:id="rId6"/>
    <sheet state="visible" name="Create FilmSchedule" sheetId="4" r:id="rId7"/>
    <sheet state="visible" name="Delete FilmSchedule" sheetId="5" r:id="rId8"/>
    <sheet state="visible" name="View Detail FilmSchedule" sheetId="6" r:id="rId9"/>
    <sheet state="visible" name="Update FilmSchedule" sheetId="7" r:id="rId10"/>
    <sheet state="visible" name="Create FilmSchedule For Film" sheetId="8" r:id="rId11"/>
    <sheet state="visible" name="Get FilmSchedule By FilmID" sheetId="9" r:id="rId12"/>
  </sheets>
  <externalReferences>
    <externalReference r:id="rId13"/>
    <externalReference r:id="rId14"/>
  </externalReferences>
  <definedNames>
    <definedName name="sdaf">#REF!</definedName>
    <definedName name="adfasdf">#REF!</definedName>
    <definedName name="チェック内容">#REF!</definedName>
    <definedName name="dsf">#REF!</definedName>
    <definedName name="a">#REF!</definedName>
    <definedName name="adad">#REF!</definedName>
    <definedName name="â">#REF!</definedName>
    <definedName name="abcd">#REF!</definedName>
    <definedName localSheetId="0" name="チェック内容">#REF!</definedName>
    <definedName localSheetId="0" name="sdfdfsd">#REF!</definedName>
    <definedName localSheetId="0" name="a">#REF!</definedName>
    <definedName name="sdfdfsd">#REF!</definedName>
  </definedNames>
  <calcPr/>
  <extLst>
    <ext uri="GoogleSheetsCustomDataVersion2">
      <go:sheetsCustomData xmlns:go="http://customooxmlschemas.google.com/" r:id="rId15" roundtripDataChecksum="q0vM24KBtYTE2c3/Aqp6bcbx21NyPgisSf0MdzDysK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======
ID#AAAA-tn2jUA
HuongLT    (2023-11-11 04:01:03)
Thiếu screen so với UC_Project General Information.</t>
      </text>
    </comment>
  </commentList>
  <extLst>
    <ext uri="GoogleSheetsCustomDataVersion2">
      <go:sheetsCustomData xmlns:go="http://customooxmlschemas.google.com/" r:id="rId1" roundtripDataSignature="AMtx7mimCU2bVRU5b6DOfL56W5EAI9xniQ=="/>
    </ext>
  </extLst>
</comments>
</file>

<file path=xl/sharedStrings.xml><?xml version="1.0" encoding="utf-8"?>
<sst xmlns="http://schemas.openxmlformats.org/spreadsheetml/2006/main" count="522" uniqueCount="306">
  <si>
    <t>Hệ thống bán vé xem phim</t>
  </si>
  <si>
    <t>Change history</t>
  </si>
  <si>
    <t>NO</t>
  </si>
  <si>
    <t>Creator</t>
  </si>
  <si>
    <t>Version</t>
  </si>
  <si>
    <t>Date</t>
  </si>
  <si>
    <t>Content</t>
  </si>
  <si>
    <t>NDHao</t>
  </si>
  <si>
    <t>1.0</t>
  </si>
  <si>
    <t>15/11/2023</t>
  </si>
  <si>
    <t>Create Sheet</t>
  </si>
  <si>
    <t>Process</t>
  </si>
  <si>
    <t>Function Name</t>
  </si>
  <si>
    <t>API Design</t>
  </si>
  <si>
    <t>FilmSchedule Management</t>
  </si>
  <si>
    <t>1.</t>
  </si>
  <si>
    <t>Overview</t>
  </si>
  <si>
    <t>Tài liệu này mô tả thiết kế API của module FilmSchedule Management, module này nhằm quản lý thông tin chung về các FilmSchedule</t>
  </si>
  <si>
    <t>Định nghĩa đẩy đủ endpoint, method, request parameter cho từng API</t>
  </si>
  <si>
    <t>API được thiết kế theo chuẩn ResfulAPI</t>
  </si>
  <si>
    <t>Định nghĩa chi tiết request &amp; response cho từng API</t>
  </si>
  <si>
    <t>Hệ thống chia làm 2 phần:</t>
  </si>
  <si>
    <t xml:space="preserve"> - Frontend: ReactJS</t>
  </si>
  <si>
    <t xml:space="preserve"> - Backend: Spring Boot</t>
  </si>
  <si>
    <t>2.</t>
  </si>
  <si>
    <t>API list</t>
  </si>
  <si>
    <t>No</t>
  </si>
  <si>
    <t>API ID</t>
  </si>
  <si>
    <t>API Name</t>
  </si>
  <si>
    <t>Description</t>
  </si>
  <si>
    <t>API_US_001</t>
  </si>
  <si>
    <t>View FilmSchedule List</t>
  </si>
  <si>
    <t>Xem danh sách các lịch chiếu hiện có</t>
  </si>
  <si>
    <t>API_US_002</t>
  </si>
  <si>
    <t>Create FilmSchedule</t>
  </si>
  <si>
    <t>Tạo lịch chiếu mới</t>
  </si>
  <si>
    <t>API_US_003</t>
  </si>
  <si>
    <t>Delete FilmSchedule</t>
  </si>
  <si>
    <t>Xóa lịch chiếu được chỉ định dựa vào ID</t>
  </si>
  <si>
    <t>API_US_004</t>
  </si>
  <si>
    <t>View Detail FilmSchedule</t>
  </si>
  <si>
    <t>Xem thông tin chi tiết của 1 lịch chiếu dựa vào ID</t>
  </si>
  <si>
    <t>API_US_005</t>
  </si>
  <si>
    <t>Update FilmSchedule</t>
  </si>
  <si>
    <t>Chỉnh sửa thông tin của lịch chiếu</t>
  </si>
  <si>
    <t>API_US_006</t>
  </si>
  <si>
    <t>Get FilmSchedule By FilmID</t>
  </si>
  <si>
    <t>Lấy lịch chiếu theo phim</t>
  </si>
  <si>
    <t>API_US_007</t>
  </si>
  <si>
    <t>Create FilmSchedule For Film</t>
  </si>
  <si>
    <t>Tạo lịch chiếu cho phim</t>
  </si>
  <si>
    <t>Created By</t>
  </si>
  <si>
    <t>Created Date</t>
  </si>
  <si>
    <t>Approved Date</t>
  </si>
  <si>
    <t>Anh</t>
  </si>
  <si>
    <t>MMDDYYYY</t>
  </si>
  <si>
    <t>1. Overview</t>
  </si>
  <si>
    <t>API dùng để lấy danh sách lịch chiếu hiện có trong hệ thống</t>
  </si>
  <si>
    <t>API sẽ tích hợp cả paging, filter, sort</t>
  </si>
  <si>
    <t>2.  API Design</t>
  </si>
  <si>
    <t xml:space="preserve">2.1. API Detail 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</si>
  <si>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</si>
  <si>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</si>
  <si>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/api/v1/film-schedules</t>
  </si>
  <si>
    <r>
      <rPr>
        <rFont val="Arial"/>
        <color theme="1"/>
        <sz val="10.0"/>
      </rPr>
      <t>Method</t>
    </r>
  </si>
  <si>
    <t>GET</t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</si>
  <si>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</si>
  <si>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</si>
  <si>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t>minTimeSlot=27-10-2023&amp;maxTimeSlot=29-10-2023&amp;page=1&amp;size=2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</si>
  <si>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</si>
  <si>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</si>
  <si>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</si>
  <si>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</si>
  <si>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t>Bad request (parameter sai)</t>
  </si>
  <si>
    <t>Unauthorized (xác thực không đúng)</t>
  </si>
  <si>
    <t>Forbidden (không có quyền truy cập vào API này)</t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</si>
  <si>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</si>
  <si>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</si>
  <si>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t>Request Parameter</t>
  </si>
  <si>
    <t>Parameter</t>
  </si>
  <si>
    <r>
      <rPr>
        <rFont val="Arial"/>
        <color theme="1"/>
        <sz val="10.0"/>
      </rPr>
      <t>Type</t>
    </r>
  </si>
  <si>
    <t>Required</t>
  </si>
  <si>
    <t>Default</t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</si>
  <si>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</si>
  <si>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</si>
  <si>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</si>
  <si>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t>Note</t>
  </si>
  <si>
    <r>
      <rPr>
        <rFont val="Arial"/>
        <color theme="1"/>
        <sz val="10.0"/>
      </rPr>
      <t>1</t>
    </r>
  </si>
  <si>
    <r>
      <rPr>
        <rFont val="Arial"/>
        <i/>
        <color theme="1"/>
        <sz val="10.0"/>
      </rPr>
      <t>page</t>
    </r>
  </si>
  <si>
    <t>Int</t>
  </si>
  <si>
    <t>1</t>
  </si>
  <si>
    <t xml:space="preserve">page number </t>
  </si>
  <si>
    <r>
      <rPr>
        <rFont val="Arial"/>
        <color theme="1"/>
        <sz val="10.0"/>
      </rPr>
      <t>2</t>
    </r>
  </si>
  <si>
    <r>
      <rPr>
        <rFont val="Arial"/>
        <i/>
        <color theme="1"/>
        <sz val="10.0"/>
      </rPr>
      <t>size</t>
    </r>
  </si>
  <si>
    <t>10</t>
  </si>
  <si>
    <t>số bản ghi trong 1 page</t>
  </si>
  <si>
    <r>
      <rPr>
        <rFont val="Arial"/>
        <color theme="1"/>
        <sz val="10.0"/>
      </rPr>
      <t>3</t>
    </r>
  </si>
  <si>
    <t>minTimeSlot</t>
  </si>
  <si>
    <t>Điều kiện để filter theo thời gian chiếu</t>
  </si>
  <si>
    <r>
      <rPr>
        <rFont val="Arial"/>
        <color theme="1"/>
        <sz val="10.0"/>
      </rPr>
      <t>4</t>
    </r>
  </si>
  <si>
    <t>maxTimeSlot</t>
  </si>
  <si>
    <t>Response Data</t>
  </si>
  <si>
    <t xml:space="preserve">2.2. Sample </t>
  </si>
  <si>
    <t>Request</t>
  </si>
  <si>
    <t>Response</t>
  </si>
  <si>
    <t>Tung</t>
  </si>
  <si>
    <t>MMDDYYY</t>
  </si>
  <si>
    <t>API dùng để create 1 FilmSchedule</t>
  </si>
  <si>
    <t>API sẽ tích hợp cả validate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</si>
  <si>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</si>
  <si>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</si>
  <si>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r>
      <rPr>
        <rFont val="Arial"/>
        <color theme="1"/>
        <sz val="10.0"/>
      </rPr>
      <t>Method</t>
    </r>
  </si>
  <si>
    <t>POST</t>
  </si>
  <si>
    <r>
      <rPr>
        <rFont val="Arial"/>
        <color theme="1"/>
        <sz val="10.0"/>
      </rPr>
      <t>Request Body</t>
    </r>
  </si>
  <si>
    <t>{
    "seatNumber": 100,
    "timeSlot": "2023-2-22"
}</t>
  </si>
  <si>
    <r>
      <rPr>
        <rFont val="Arial"/>
        <color theme="1"/>
        <sz val="10.0"/>
      </rPr>
      <t>Request Parameter</t>
    </r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</si>
  <si>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</si>
  <si>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</si>
  <si>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</si>
  <si>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</si>
  <si>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t>Bad request (parameter sai, VD:sai kiểu dữ liệu,sai định dạng)</t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</si>
  <si>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</si>
  <si>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</si>
  <si>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t>Request Body</t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</si>
  <si>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</si>
  <si>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</si>
  <si>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</si>
  <si>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</si>
  <si>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</si>
  <si>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seatNumber</t>
  </si>
  <si>
    <t>Integer</t>
  </si>
  <si>
    <t>x</t>
  </si>
  <si>
    <t>Sử dụng token của Admin, Manager sau khi đăng nhập để nhận biết ủy quyền của chức năng. Sau đó mới có thể tạo</t>
  </si>
  <si>
    <r>
      <rPr>
        <rFont val="Arial"/>
        <color theme="1"/>
        <sz val="10.0"/>
      </rPr>
      <t>2</t>
    </r>
  </si>
  <si>
    <t>timeSlot</t>
  </si>
  <si>
    <t>yyyy-MM-dd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</si>
  <si>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</si>
  <si>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</si>
  <si>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</si>
  <si>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</si>
  <si>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t>Format</t>
  </si>
  <si>
    <r>
      <rPr>
        <rFont val="Arial"/>
        <i/>
        <color theme="1"/>
        <sz val="10.0"/>
      </rPr>
      <t>1</t>
    </r>
  </si>
  <si>
    <t>message</t>
  </si>
  <si>
    <t>Message success</t>
  </si>
  <si>
    <t>String</t>
  </si>
  <si>
    <t>message = "Create successfully!"</t>
  </si>
  <si>
    <t>API dùng để xóa lịch chiếu theo id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</si>
  <si>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</si>
  <si>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</si>
  <si>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/api/v1/film-schedules/{id}</t>
  </si>
  <si>
    <r>
      <rPr>
        <rFont val="Arial"/>
        <color theme="1"/>
        <sz val="10.0"/>
      </rPr>
      <t>Method</t>
    </r>
  </si>
  <si>
    <t>DELETE</t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</si>
  <si>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</si>
  <si>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</si>
  <si>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t>/6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</si>
  <si>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</si>
  <si>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</si>
  <si>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</si>
  <si>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</si>
  <si>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t>Bad request (parameter sai, VD: id không tồn tại)</t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</si>
  <si>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</si>
  <si>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</si>
  <si>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</si>
  <si>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</si>
  <si>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</si>
  <si>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</si>
  <si>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</si>
  <si>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id</t>
  </si>
  <si>
    <t>Sử dụng token để xác nhận quyền rồi mới thực hiện</t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</si>
  <si>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</si>
  <si>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</si>
  <si>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</si>
  <si>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</si>
  <si>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</si>
  <si>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message = "Delete successfully!"</t>
  </si>
  <si>
    <t>API dùng để xem chi tiết thông tin của FilmSchedule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</si>
  <si>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</si>
  <si>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</si>
  <si>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</si>
  <si>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</si>
  <si>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</si>
  <si>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t>/1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</si>
  <si>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</si>
  <si>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</si>
  <si>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</si>
  <si>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</si>
  <si>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</si>
  <si>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</si>
  <si>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</si>
  <si>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</si>
  <si>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</si>
  <si>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</si>
  <si>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</si>
  <si>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</si>
  <si>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</si>
  <si>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</si>
  <si>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</si>
  <si>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</si>
  <si>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scheduleId</t>
  </si>
  <si>
    <t>id của lịch chiếu phim</t>
  </si>
  <si>
    <r>
      <rPr>
        <rFont val="Arial"/>
        <i/>
        <color theme="1"/>
        <sz val="10.0"/>
      </rPr>
      <t>2</t>
    </r>
  </si>
  <si>
    <t>số chỗ ngồi</t>
  </si>
  <si>
    <r>
      <rPr>
        <rFont val="Arial"/>
        <i/>
        <color theme="1"/>
        <sz val="10.0"/>
      </rPr>
      <t>3</t>
    </r>
  </si>
  <si>
    <t>Thời gian chiếu</t>
  </si>
  <si>
    <t>Mỗi FilmSchedule gồm các thuộc tính như dưới</t>
  </si>
  <si>
    <t>6.1</t>
  </si>
  <si>
    <t>film</t>
  </si>
  <si>
    <t>filmId</t>
  </si>
  <si>
    <t>id của phim</t>
  </si>
  <si>
    <t>6.2</t>
  </si>
  <si>
    <t>name</t>
  </si>
  <si>
    <t>tên của phim</t>
  </si>
  <si>
    <t>6.3</t>
  </si>
  <si>
    <t>tickets</t>
  </si>
  <si>
    <t>id của vé đặt</t>
  </si>
  <si>
    <t>6.4</t>
  </si>
  <si>
    <t>quantity</t>
  </si>
  <si>
    <t>số lượng</t>
  </si>
  <si>
    <t>total</t>
  </si>
  <si>
    <t>tổng tiền</t>
  </si>
  <si>
    <t>status</t>
  </si>
  <si>
    <t>trạng thái thanh toán</t>
  </si>
  <si>
    <t>Enum</t>
  </si>
  <si>
    <t>Update Film Schedule</t>
  </si>
  <si>
    <t>Phat</t>
  </si>
  <si>
    <t>API dùng để update 1 Film Schedule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</si>
  <si>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</si>
  <si>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</si>
  <si>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/api/v1/filmschedules/{id}</t>
  </si>
  <si>
    <r>
      <rPr>
        <rFont val="Arial"/>
        <color theme="1"/>
        <sz val="10.0"/>
      </rPr>
      <t>Method</t>
    </r>
  </si>
  <si>
    <t>PUT</t>
  </si>
  <si>
    <r>
      <rPr>
        <rFont val="Arial"/>
        <color theme="1"/>
        <sz val="10.0"/>
      </rPr>
      <t>Request Body</t>
    </r>
  </si>
  <si>
    <t>{
    "seatNumber": 2,
    "timeSlot": "2023-11-22"
}</t>
  </si>
  <si>
    <r>
      <rPr>
        <rFont val="Arial"/>
        <color theme="1"/>
        <sz val="10.0"/>
      </rPr>
      <t>Request Parameter</t>
    </r>
  </si>
  <si>
    <t>/5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</si>
  <si>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</si>
  <si>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</si>
  <si>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</si>
  <si>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</si>
  <si>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</si>
  <si>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</si>
  <si>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</si>
  <si>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t>Min</t>
  </si>
  <si>
    <t>Max</t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</si>
  <si>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</si>
  <si>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</si>
  <si>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t>0</t>
  </si>
  <si>
    <t>100</t>
  </si>
  <si>
    <t>Sử dụng token của Manager sau khi đăng nhập để nhận biết ủy quyền của chức năng. Sau đó mới có thể tạo</t>
  </si>
  <si>
    <r>
      <rPr>
        <rFont val="Arial"/>
        <color theme="1"/>
        <sz val="10.0"/>
      </rPr>
      <t>2</t>
    </r>
  </si>
  <si>
    <t>#</t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</si>
  <si>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</si>
  <si>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</si>
  <si>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</si>
  <si>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</si>
  <si>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message = "Update successfully!"</t>
  </si>
  <si>
    <t>Đanh</t>
  </si>
  <si>
    <t>API dùng để tạo lịch chiếu cho phim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</si>
  <si>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</si>
  <si>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</si>
  <si>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/api/v1/film-schedules/create-for-film</t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</si>
  <si>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</si>
  <si>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</si>
  <si>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</si>
  <si>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</si>
  <si>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</si>
  <si>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</si>
  <si>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</si>
  <si>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</si>
  <si>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</si>
  <si>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</si>
  <si>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</si>
  <si>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</si>
  <si>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</si>
  <si>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t>2</t>
  </si>
  <si>
    <t>3</t>
  </si>
  <si>
    <t>now()</t>
  </si>
  <si>
    <t>API dùng để lấy ra lịch chiếu theo filmID</t>
  </si>
  <si>
    <r>
      <rPr>
        <rFont val="Arial"/>
        <color theme="1"/>
        <sz val="10.0"/>
      </rPr>
      <t>API Name</t>
    </r>
  </si>
  <si>
    <r>
      <rPr>
        <rFont val="Arial"/>
        <color theme="1"/>
        <sz val="10.0"/>
      </rPr>
      <t>URI</t>
    </r>
  </si>
  <si>
    <t>/api/v1/film-schedules/list/{filmId}</t>
  </si>
  <si>
    <r>
      <rPr>
        <rFont val="Arial"/>
        <color theme="1"/>
        <sz val="10.0"/>
      </rPr>
      <t>Method</t>
    </r>
  </si>
  <si>
    <r>
      <rPr>
        <rFont val="Arial"/>
        <color theme="1"/>
        <sz val="10.0"/>
      </rPr>
      <t>Request Body</t>
    </r>
  </si>
  <si>
    <r>
      <rPr>
        <rFont val="Arial"/>
        <color theme="1"/>
        <sz val="10.0"/>
      </rPr>
      <t>Request Parameter</t>
    </r>
  </si>
  <si>
    <t>/2</t>
  </si>
  <si>
    <r>
      <rPr>
        <rFont val="Arial"/>
        <color theme="1"/>
        <sz val="10.0"/>
      </rPr>
      <t>Header</t>
    </r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</si>
  <si>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</si>
  <si>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color theme="1"/>
        <sz val="10.0"/>
      </rPr>
      <t>HTTP Response Code</t>
    </r>
  </si>
  <si>
    <r>
      <rPr>
        <rFont val="Arial"/>
        <i/>
        <color theme="1"/>
        <sz val="10.0"/>
      </rPr>
      <t>OK</t>
    </r>
  </si>
  <si>
    <r>
      <rPr>
        <rFont val="Arial"/>
        <i/>
        <color theme="1"/>
        <sz val="10.0"/>
      </rPr>
      <t>Not Found (Lỗi sai đường dẫn URL)</t>
    </r>
  </si>
  <si>
    <r>
      <rPr>
        <rFont val="Arial"/>
        <i/>
        <color rgb="FF000000"/>
        <sz val="10.0"/>
      </rPr>
      <t>Internal error.(Trả về khi program bị exception hoặc bị chết giữa chừng.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Khi try catch exception toàn bộ chương trình mà không chủ đích check lỗi logic c</t>
    </r>
    <r>
      <rPr>
        <rFont val="Arial"/>
        <i/>
        <color rgb="FF000000"/>
        <sz val="10.0"/>
      </rPr>
      <t>ũ</t>
    </r>
    <r>
      <rPr>
        <rFont val="Arial"/>
        <i/>
        <color rgb="FF000000"/>
        <sz val="10.0"/>
      </rPr>
      <t>ng chủ động trả về 500 )</t>
    </r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</si>
  <si>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</si>
  <si>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MinLength</t>
    </r>
  </si>
  <si>
    <r>
      <rPr>
        <rFont val="Arial"/>
        <color theme="1"/>
        <sz val="10.0"/>
      </rPr>
      <t>MaxLength</t>
    </r>
  </si>
  <si>
    <r>
      <rPr>
        <rFont val="Arial"/>
        <color theme="1"/>
        <sz val="10.0"/>
      </rPr>
      <t>Format</t>
    </r>
  </si>
  <si>
    <r>
      <rPr>
        <rFont val="Arial"/>
        <color theme="1"/>
        <sz val="10.0"/>
      </rPr>
      <t>1</t>
    </r>
  </si>
  <si>
    <r>
      <rPr>
        <rFont val="Arial"/>
        <color theme="1"/>
        <sz val="10.0"/>
      </rPr>
      <t>#</t>
    </r>
  </si>
  <si>
    <r>
      <rPr>
        <rFont val="Arial"/>
        <color theme="1"/>
        <sz val="10.0"/>
      </rPr>
      <t>Item ID</t>
    </r>
  </si>
  <si>
    <r>
      <rPr>
        <rFont val="Arial"/>
        <color theme="1"/>
        <sz val="10.0"/>
      </rPr>
      <t>Item name</t>
    </r>
  </si>
  <si>
    <r>
      <rPr>
        <rFont val="Arial"/>
        <color theme="1"/>
        <sz val="10.0"/>
      </rPr>
      <t>Type</t>
    </r>
  </si>
  <si>
    <r>
      <rPr>
        <rFont val="Arial"/>
        <i/>
        <color theme="1"/>
        <sz val="10.0"/>
      </rPr>
      <t>1</t>
    </r>
  </si>
  <si>
    <t>Id của lịch chiếu</t>
  </si>
  <si>
    <r>
      <rPr>
        <rFont val="Arial"/>
        <i/>
        <color theme="1"/>
        <sz val="10.0"/>
      </rPr>
      <t>2</t>
    </r>
  </si>
  <si>
    <t>vị trí ngồi</t>
  </si>
  <si>
    <r>
      <rPr>
        <rFont val="Arial"/>
        <i/>
        <color theme="1"/>
        <sz val="10.0"/>
      </rPr>
      <t>3</t>
    </r>
  </si>
  <si>
    <t>thời gian chiếu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</si>
</sst>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¥&quot;\-mmm&quot;¥&quot;\-yyyy"/>
  </numFmts>
  <fonts count="28">
    <font>
      <sz val="11.0"/>
      <color theme="1"/>
      <name val="Calibri"/>
      <scheme val="minor"/>
    </font>
    <font>
      <b/>
      <sz val="14.0"/>
      <color rgb="FF000000"/>
      <name val="Tahoma"/>
    </font>
    <font>
      <sz val="11.0"/>
      <color theme="1"/>
      <name val="Calibri"/>
    </font>
    <font>
      <b/>
      <sz val="10.0"/>
      <color rgb="FF000000"/>
      <name val="Tahoma"/>
    </font>
    <font>
      <b/>
      <sz val="11.0"/>
      <color theme="1"/>
      <name val="Calibri"/>
    </font>
    <font>
      <b/>
      <sz val="10.0"/>
      <color theme="1"/>
      <name val="Tahoma"/>
    </font>
    <font>
      <sz val="10.0"/>
      <color theme="1"/>
      <name val="Tahoma"/>
    </font>
    <font>
      <sz val="10.0"/>
      <color theme="1"/>
      <name val="Arial"/>
    </font>
    <font>
      <sz val="10.0"/>
      <color rgb="FFFF0000"/>
      <name val="Arial"/>
    </font>
    <font>
      <b/>
      <sz val="10.0"/>
      <color theme="1"/>
      <name val="Times New Roman"/>
    </font>
    <font/>
    <font>
      <sz val="10.0"/>
      <color theme="1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rgb="FFFF0000"/>
      <name val="Times New Roman"/>
    </font>
    <font>
      <b/>
      <sz val="10.0"/>
      <color rgb="FFFFFFFF"/>
      <name val="Times New Roman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Calibri"/>
    </font>
    <font>
      <b/>
      <sz val="12.0"/>
      <color rgb="FF000000"/>
      <name val="Times New Roman"/>
    </font>
    <font>
      <i/>
      <sz val="10.0"/>
      <color theme="1"/>
      <name val="Arial"/>
    </font>
    <font>
      <i/>
      <sz val="10.0"/>
      <color rgb="FF000000"/>
      <name val="Arial"/>
    </font>
    <font>
      <sz val="9.0"/>
      <color rgb="FF000000"/>
      <name val="Arimo"/>
    </font>
    <font>
      <b/>
      <sz val="9.0"/>
      <color rgb="FF000000"/>
      <name val="Arim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</fills>
  <borders count="2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2" fillId="3" fontId="5" numFmtId="0" xfId="0" applyAlignment="1" applyBorder="1" applyFill="1" applyFont="1">
      <alignment horizontal="center" vertical="center"/>
    </xf>
    <xf borderId="2" fillId="3" fontId="5" numFmtId="16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bottom"/>
    </xf>
    <xf borderId="2" fillId="0" fontId="2" numFmtId="14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2" fillId="2" fontId="6" numFmtId="15" xfId="0" applyAlignment="1" applyBorder="1" applyFont="1" applyNumberFormat="1">
      <alignment horizontal="center" shrinkToFit="0" vertical="center" wrapText="1"/>
    </xf>
    <xf borderId="2" fillId="2" fontId="6" numFmtId="49" xfId="0" applyAlignment="1" applyBorder="1" applyFont="1" applyNumberFormat="1">
      <alignment horizontal="center" vertical="center"/>
    </xf>
    <xf borderId="2" fillId="2" fontId="6" numFmtId="1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vertical="bottom"/>
    </xf>
    <xf borderId="3" fillId="3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vertical="center"/>
    </xf>
    <xf borderId="5" fillId="0" fontId="10" numFmtId="0" xfId="0" applyAlignment="1" applyBorder="1" applyFont="1">
      <alignment vertical="center"/>
    </xf>
    <xf borderId="6" fillId="3" fontId="11" numFmtId="0" xfId="0" applyAlignment="1" applyBorder="1" applyFont="1">
      <alignment horizontal="center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3" fillId="3" fontId="11" numFmtId="0" xfId="0" applyAlignment="1" applyBorder="1" applyFont="1">
      <alignment horizontal="center" vertical="center"/>
    </xf>
    <xf borderId="11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13" fillId="0" fontId="10" numFmtId="0" xfId="0" applyAlignment="1" applyBorder="1" applyFont="1">
      <alignment vertical="center"/>
    </xf>
    <xf borderId="1" fillId="2" fontId="12" numFmtId="0" xfId="0" applyAlignment="1" applyBorder="1" applyFont="1">
      <alignment vertical="bottom"/>
    </xf>
    <xf quotePrefix="1" borderId="1" fillId="2" fontId="13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1" fillId="2" fontId="14" numFmtId="0" xfId="0" applyAlignment="1" applyBorder="1" applyFont="1">
      <alignment vertical="bottom"/>
    </xf>
    <xf borderId="2" fillId="4" fontId="15" numFmtId="0" xfId="0" applyAlignment="1" applyBorder="1" applyFill="1" applyFont="1">
      <alignment horizontal="center" vertical="bottom"/>
    </xf>
    <xf borderId="6" fillId="4" fontId="15" numFmtId="0" xfId="0" applyAlignment="1" applyBorder="1" applyFont="1">
      <alignment horizontal="center" vertical="bottom"/>
    </xf>
    <xf borderId="2" fillId="2" fontId="12" numFmtId="0" xfId="0" applyAlignment="1" applyBorder="1" applyFont="1">
      <alignment horizontal="center" vertical="bottom"/>
    </xf>
    <xf borderId="6" fillId="2" fontId="12" numFmtId="0" xfId="0" applyAlignment="1" applyBorder="1" applyFont="1">
      <alignment horizontal="left" vertical="bottom"/>
    </xf>
    <xf borderId="6" fillId="0" fontId="16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4" fillId="0" fontId="10" numFmtId="0" xfId="0" applyAlignment="1" applyBorder="1" applyFont="1">
      <alignment vertical="center"/>
    </xf>
    <xf borderId="6" fillId="0" fontId="18" numFmtId="0" xfId="0" applyAlignment="1" applyBorder="1" applyFont="1">
      <alignment vertical="bottom"/>
    </xf>
    <xf borderId="15" fillId="2" fontId="12" numFmtId="0" xfId="0" applyAlignment="1" applyBorder="1" applyFont="1">
      <alignment horizontal="left" vertical="bottom"/>
    </xf>
    <xf borderId="16" fillId="2" fontId="12" numFmtId="0" xfId="0" applyAlignment="1" applyBorder="1" applyFont="1">
      <alignment horizontal="center" vertical="bottom"/>
    </xf>
    <xf borderId="17" fillId="2" fontId="12" numFmtId="0" xfId="0" applyAlignment="1" applyBorder="1" applyFont="1">
      <alignment horizontal="left" vertical="bottom"/>
    </xf>
    <xf borderId="18" fillId="0" fontId="10" numFmtId="0" xfId="0" applyAlignment="1" applyBorder="1" applyFont="1">
      <alignment vertical="center"/>
    </xf>
    <xf borderId="19" fillId="0" fontId="10" numFmtId="0" xfId="0" applyAlignment="1" applyBorder="1" applyFont="1">
      <alignment vertical="center"/>
    </xf>
    <xf borderId="20" fillId="2" fontId="12" numFmtId="0" xfId="0" applyAlignment="1" applyBorder="1" applyFont="1">
      <alignment horizontal="left" vertical="bottom"/>
    </xf>
    <xf borderId="21" fillId="0" fontId="10" numFmtId="0" xfId="0" applyAlignment="1" applyBorder="1" applyFont="1">
      <alignment vertical="center"/>
    </xf>
    <xf borderId="1" fillId="2" fontId="12" numFmtId="0" xfId="0" applyAlignment="1" applyBorder="1" applyFont="1">
      <alignment horizontal="center" vertical="bottom"/>
    </xf>
    <xf borderId="3" fillId="3" fontId="19" numFmtId="0" xfId="0" applyAlignment="1" applyBorder="1" applyFont="1">
      <alignment horizontal="center" shrinkToFit="0" vertical="center" wrapText="1"/>
    </xf>
    <xf borderId="6" fillId="3" fontId="20" numFmtId="0" xfId="0" applyAlignment="1" applyBorder="1" applyFont="1">
      <alignment horizontal="center" vertical="center"/>
    </xf>
    <xf borderId="15" fillId="3" fontId="20" numFmtId="0" xfId="0" applyAlignment="1" applyBorder="1" applyFont="1">
      <alignment horizontal="center" vertical="center"/>
    </xf>
    <xf borderId="0" fillId="0" fontId="21" numFmtId="0" xfId="0" applyAlignment="1" applyFont="1">
      <alignment vertical="bottom"/>
    </xf>
    <xf borderId="3" fillId="0" fontId="22" numFmtId="0" xfId="0" applyAlignment="1" applyBorder="1" applyFont="1">
      <alignment horizontal="center" vertical="center"/>
    </xf>
    <xf borderId="3" fillId="0" fontId="22" numFmtId="0" xfId="0" applyAlignment="1" applyBorder="1" applyFont="1">
      <alignment horizontal="center" readingOrder="0" vertical="center"/>
    </xf>
    <xf borderId="3" fillId="0" fontId="22" numFmtId="14" xfId="0" applyAlignment="1" applyBorder="1" applyFont="1" applyNumberFormat="1">
      <alignment horizontal="center" vertical="center"/>
    </xf>
    <xf borderId="9" fillId="0" fontId="21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22" fillId="2" fontId="21" numFmtId="0" xfId="0" applyAlignment="1" applyBorder="1" applyFont="1">
      <alignment vertical="bottom"/>
    </xf>
    <xf borderId="23" fillId="5" fontId="23" numFmtId="0" xfId="0" applyAlignment="1" applyBorder="1" applyFill="1" applyFont="1">
      <alignment vertical="bottom"/>
    </xf>
    <xf borderId="24" fillId="5" fontId="21" numFmtId="0" xfId="0" applyAlignment="1" applyBorder="1" applyFont="1">
      <alignment vertical="bottom"/>
    </xf>
    <xf borderId="0" fillId="0" fontId="23" numFmtId="0" xfId="0" applyAlignment="1" applyFont="1">
      <alignment vertical="bottom"/>
    </xf>
    <xf borderId="6" fillId="3" fontId="7" numFmtId="0" xfId="0" applyAlignment="1" applyBorder="1" applyFont="1">
      <alignment horizontal="left" vertical="center"/>
    </xf>
    <xf borderId="6" fillId="6" fontId="24" numFmtId="0" xfId="0" applyAlignment="1" applyBorder="1" applyFill="1" applyFont="1">
      <alignment horizontal="left" vertical="center"/>
    </xf>
    <xf borderId="6" fillId="6" fontId="2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3" fillId="3" fontId="7" numFmtId="0" xfId="0" applyAlignment="1" applyBorder="1" applyFont="1">
      <alignment horizontal="left" shrinkToFit="0" vertical="center" wrapText="1"/>
    </xf>
    <xf borderId="1" fillId="6" fontId="24" numFmtId="0" xfId="0" applyAlignment="1" applyBorder="1" applyFont="1">
      <alignment shrinkToFit="0" vertical="center" wrapText="1"/>
    </xf>
    <xf borderId="6" fillId="2" fontId="25" numFmtId="0" xfId="0" applyAlignment="1" applyBorder="1" applyFont="1">
      <alignment horizontal="left" shrinkToFit="0" vertical="center" wrapText="1"/>
    </xf>
    <xf borderId="0" fillId="0" fontId="26" numFmtId="49" xfId="0" applyAlignment="1" applyFont="1" applyNumberFormat="1">
      <alignment vertical="center"/>
    </xf>
    <xf borderId="0" fillId="0" fontId="27" numFmtId="0" xfId="0" applyAlignment="1" applyFont="1">
      <alignment horizontal="center" vertical="top"/>
    </xf>
    <xf borderId="2" fillId="3" fontId="7" numFmtId="49" xfId="0" applyAlignment="1" applyBorder="1" applyFont="1" applyNumberFormat="1">
      <alignment horizontal="center" vertical="center"/>
    </xf>
    <xf borderId="6" fillId="3" fontId="7" numFmtId="49" xfId="0" applyAlignment="1" applyBorder="1" applyFont="1" applyNumberFormat="1">
      <alignment horizontal="center" vertical="center"/>
    </xf>
    <xf borderId="0" fillId="0" fontId="26" numFmtId="0" xfId="0" applyAlignment="1" applyFont="1">
      <alignment vertical="center"/>
    </xf>
    <xf borderId="2" fillId="0" fontId="7" numFmtId="49" xfId="0" applyAlignment="1" applyBorder="1" applyFont="1" applyNumberFormat="1">
      <alignment horizontal="center" vertical="center"/>
    </xf>
    <xf borderId="6" fillId="0" fontId="24" numFmtId="49" xfId="0" applyAlignment="1" applyBorder="1" applyFont="1" applyNumberFormat="1">
      <alignment horizontal="center" vertical="center"/>
    </xf>
    <xf borderId="6" fillId="0" fontId="24" numFmtId="49" xfId="0" applyAlignment="1" applyBorder="1" applyFont="1" applyNumberFormat="1">
      <alignment horizontal="left" vertical="center"/>
    </xf>
    <xf borderId="0" fillId="0" fontId="7" numFmtId="49" xfId="0" applyAlignment="1" applyFont="1" applyNumberFormat="1">
      <alignment horizontal="center" vertical="center"/>
    </xf>
    <xf borderId="0" fillId="0" fontId="24" numFmtId="49" xfId="0" applyAlignment="1" applyFont="1" applyNumberFormat="1">
      <alignment vertical="center"/>
    </xf>
    <xf borderId="0" fillId="0" fontId="24" numFmtId="49" xfId="0" applyAlignment="1" applyFont="1" applyNumberFormat="1">
      <alignment horizontal="center" vertical="center"/>
    </xf>
    <xf borderId="0" fillId="0" fontId="24" numFmtId="49" xfId="0" applyAlignment="1" applyFont="1" applyNumberFormat="1">
      <alignment horizontal="left" vertical="center"/>
    </xf>
    <xf borderId="0" fillId="0" fontId="7" numFmtId="49" xfId="0" applyAlignment="1" applyFont="1" applyNumberFormat="1">
      <alignment horizontal="left" vertical="center"/>
    </xf>
    <xf borderId="6" fillId="0" fontId="24" numFmtId="49" xfId="0" applyAlignment="1" applyBorder="1" applyFont="1" applyNumberFormat="1">
      <alignment horizontal="center" shrinkToFit="0" vertical="center" wrapText="1"/>
    </xf>
    <xf borderId="6" fillId="0" fontId="24" numFmtId="49" xfId="0" applyAlignment="1" applyBorder="1" applyFont="1" applyNumberFormat="1">
      <alignment horizontal="left" shrinkToFit="0" vertical="center" wrapText="1"/>
    </xf>
    <xf borderId="2" fillId="7" fontId="7" numFmtId="49" xfId="0" applyAlignment="1" applyBorder="1" applyFill="1" applyFont="1" applyNumberFormat="1">
      <alignment horizontal="center" vertical="center"/>
    </xf>
    <xf borderId="6" fillId="7" fontId="7" numFmtId="49" xfId="0" applyAlignment="1" applyBorder="1" applyFont="1" applyNumberFormat="1">
      <alignment horizontal="center" vertical="center"/>
    </xf>
    <xf borderId="2" fillId="0" fontId="24" numFmtId="49" xfId="0" applyAlignment="1" applyBorder="1" applyFont="1" applyNumberFormat="1">
      <alignment horizontal="center" vertical="center"/>
    </xf>
    <xf borderId="6" fillId="0" fontId="7" numFmtId="49" xfId="0" applyAlignment="1" applyBorder="1" applyFont="1" applyNumberFormat="1">
      <alignment horizontal="left" vertical="center"/>
    </xf>
    <xf borderId="3" fillId="0" fontId="24" numFmtId="49" xfId="0" applyAlignment="1" applyBorder="1" applyFont="1" applyNumberFormat="1">
      <alignment horizontal="left" vertical="center"/>
    </xf>
    <xf borderId="25" fillId="0" fontId="24" numFmtId="49" xfId="0" applyAlignment="1" applyBorder="1" applyFont="1" applyNumberFormat="1">
      <alignment horizontal="center" vertical="center"/>
    </xf>
    <xf borderId="12" fillId="0" fontId="24" numFmtId="49" xfId="0" applyAlignment="1" applyBorder="1" applyFont="1" applyNumberFormat="1">
      <alignment horizontal="left" vertical="center"/>
    </xf>
    <xf borderId="7" fillId="0" fontId="24" numFmtId="49" xfId="0" applyAlignment="1" applyBorder="1" applyFont="1" applyNumberFormat="1">
      <alignment horizontal="center" vertical="center"/>
    </xf>
    <xf borderId="26" fillId="0" fontId="10" numFmtId="0" xfId="0" applyAlignment="1" applyBorder="1" applyFont="1">
      <alignment vertical="center"/>
    </xf>
    <xf borderId="25" fillId="0" fontId="24" numFmtId="49" xfId="0" applyAlignment="1" applyBorder="1" applyFont="1" applyNumberFormat="1">
      <alignment horizontal="center" shrinkToFit="0" vertical="center" wrapText="1"/>
    </xf>
    <xf borderId="6" fillId="0" fontId="2" numFmtId="49" xfId="0" applyAlignment="1" applyBorder="1" applyFont="1" applyNumberFormat="1">
      <alignment horizontal="center" vertical="center"/>
    </xf>
    <xf borderId="27" fillId="0" fontId="10" numFmtId="0" xfId="0" applyAlignment="1" applyBorder="1" applyFont="1">
      <alignment vertical="center"/>
    </xf>
    <xf borderId="4" fillId="0" fontId="21" numFmtId="0" xfId="0" applyAlignment="1" applyBorder="1" applyFont="1">
      <alignment vertical="bottom"/>
    </xf>
    <xf borderId="0" fillId="0" fontId="24" numFmtId="49" xfId="0" applyAlignment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externalLink" Target="externalLinks/externalLink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PC\Downloads\FilmSchedule_Management_API_Design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PC\Downloads\FilmSchedule_Management_API_Design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cord Of Change"/>
      <sheetName val="Cover"/>
      <sheetName val="View List FilmSchedule"/>
      <sheetName val="Create FilmSchedule"/>
      <sheetName val="Delete FilmSchedule"/>
      <sheetName val="View Detail FilmSchedule"/>
      <sheetName val="Update Film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cord Of Change"/>
      <sheetName val="Cover"/>
      <sheetName val="View List FilmSchedule"/>
      <sheetName val="Create FilmSchedule"/>
      <sheetName val="Delete FilmSchedule"/>
      <sheetName val="View Detail FilmSchedule"/>
      <sheetName val="Update FilmSchedu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7.43"/>
    <col customWidth="1" min="3" max="3" width="19.57"/>
    <col customWidth="1" min="4" max="4" width="18.29"/>
    <col customWidth="1" min="5" max="5" width="64.71"/>
    <col customWidth="1" min="6" max="26" width="3.29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5" t="s">
        <v>2</v>
      </c>
      <c r="B6" s="5" t="s">
        <v>3</v>
      </c>
      <c r="C6" s="5" t="s">
        <v>4</v>
      </c>
      <c r="D6" s="6" t="s">
        <v>5</v>
      </c>
      <c r="E6" s="5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7">
        <v>1.0</v>
      </c>
      <c r="B7" s="8" t="s">
        <v>7</v>
      </c>
      <c r="C7" s="8" t="s">
        <v>8</v>
      </c>
      <c r="D7" s="9" t="s">
        <v>9</v>
      </c>
      <c r="E7" s="10" t="s">
        <v>10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0" customHeight="1">
      <c r="A8" s="7"/>
      <c r="B8" s="12"/>
      <c r="C8" s="13"/>
      <c r="D8" s="14"/>
      <c r="E8" s="15"/>
      <c r="F8" s="16"/>
      <c r="G8" s="16"/>
      <c r="H8" s="16"/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0" customHeight="1">
      <c r="A9" s="7"/>
      <c r="B9" s="12"/>
      <c r="C9" s="13"/>
      <c r="D9" s="14"/>
      <c r="E9" s="15"/>
      <c r="F9" s="16"/>
      <c r="G9" s="16"/>
      <c r="H9" s="16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scale="5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3.29"/>
  </cols>
  <sheetData>
    <row r="1" ht="12.75" customHeight="1">
      <c r="A1" s="17" t="str">
        <f>'Record Of Change'!A1</f>
        <v>Hệ thống bán vé xem phim</v>
      </c>
      <c r="B1" s="18"/>
      <c r="C1" s="18"/>
      <c r="D1" s="18"/>
      <c r="E1" s="19"/>
      <c r="F1" s="20" t="s">
        <v>11</v>
      </c>
      <c r="G1" s="21"/>
      <c r="H1" s="21"/>
      <c r="I1" s="21"/>
      <c r="J1" s="22"/>
      <c r="K1" s="20" t="s">
        <v>12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2"/>
    </row>
    <row r="2" ht="12.75" customHeight="1">
      <c r="A2" s="23"/>
      <c r="E2" s="24"/>
      <c r="F2" s="25" t="s">
        <v>13</v>
      </c>
      <c r="G2" s="18"/>
      <c r="H2" s="18"/>
      <c r="I2" s="18"/>
      <c r="J2" s="19"/>
      <c r="K2" s="25" t="s">
        <v>14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9"/>
    </row>
    <row r="3" ht="12.75" customHeight="1">
      <c r="A3" s="26"/>
      <c r="B3" s="27"/>
      <c r="C3" s="27"/>
      <c r="D3" s="27"/>
      <c r="E3" s="28"/>
      <c r="F3" s="26"/>
      <c r="G3" s="27"/>
      <c r="H3" s="27"/>
      <c r="I3" s="27"/>
      <c r="J3" s="28"/>
      <c r="K3" s="26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8"/>
    </row>
    <row r="4" ht="12.7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</row>
    <row r="5" ht="12.75" customHeight="1">
      <c r="A5" s="29"/>
      <c r="B5" s="30" t="s">
        <v>15</v>
      </c>
      <c r="C5" s="31" t="s">
        <v>16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  <row r="6" ht="12.75" customHeight="1">
      <c r="A6" s="29"/>
      <c r="B6" s="29"/>
      <c r="C6" s="29" t="s">
        <v>17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</row>
    <row r="7" ht="12.75" customHeight="1">
      <c r="A7" s="29"/>
      <c r="B7" s="29"/>
      <c r="C7" s="29" t="s">
        <v>18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</row>
    <row r="8" ht="12.75" customHeight="1">
      <c r="A8" s="29"/>
      <c r="B8" s="29"/>
      <c r="C8" s="29" t="s">
        <v>19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</row>
    <row r="9" ht="12.75" customHeight="1">
      <c r="A9" s="29"/>
      <c r="B9" s="29"/>
      <c r="C9" s="29" t="s">
        <v>20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</row>
    <row r="10" ht="12.7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ht="12.75" customHeight="1">
      <c r="A11" s="29"/>
      <c r="B11" s="29"/>
      <c r="C11" s="29" t="s">
        <v>21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</row>
    <row r="12" ht="12.75" customHeight="1">
      <c r="A12" s="29"/>
      <c r="B12" s="29"/>
      <c r="C12" s="29"/>
      <c r="D12" s="29" t="s">
        <v>22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</row>
    <row r="13" ht="12.75" customHeight="1">
      <c r="A13" s="29"/>
      <c r="B13" s="29"/>
      <c r="C13" s="29"/>
      <c r="D13" s="29" t="s">
        <v>23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ht="12.75" customHeight="1">
      <c r="A14" s="29"/>
      <c r="B14" s="29"/>
      <c r="C14" s="32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ht="12.75" customHeight="1">
      <c r="A15" s="29"/>
      <c r="B15" s="30" t="s">
        <v>24</v>
      </c>
      <c r="C15" s="31" t="s">
        <v>25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 ht="12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 ht="12.75" customHeight="1">
      <c r="A17" s="29"/>
      <c r="B17" s="29"/>
      <c r="C17" s="33" t="s">
        <v>26</v>
      </c>
      <c r="D17" s="34" t="s">
        <v>27</v>
      </c>
      <c r="E17" s="21"/>
      <c r="F17" s="21"/>
      <c r="G17" s="21"/>
      <c r="H17" s="21"/>
      <c r="I17" s="21"/>
      <c r="J17" s="21"/>
      <c r="K17" s="22"/>
      <c r="L17" s="34" t="s">
        <v>28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34" t="s">
        <v>29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2"/>
      <c r="AO17" s="29"/>
      <c r="AP17" s="29"/>
      <c r="AQ17" s="29"/>
      <c r="AR17" s="29"/>
    </row>
    <row r="18" ht="15.0" customHeight="1">
      <c r="A18" s="29"/>
      <c r="B18" s="29"/>
      <c r="C18" s="35">
        <v>1.0</v>
      </c>
      <c r="D18" s="36" t="s">
        <v>30</v>
      </c>
      <c r="E18" s="21"/>
      <c r="F18" s="21"/>
      <c r="G18" s="21"/>
      <c r="H18" s="21"/>
      <c r="I18" s="21"/>
      <c r="J18" s="21"/>
      <c r="K18" s="22"/>
      <c r="L18" s="37" t="s">
        <v>31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36" t="s">
        <v>32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2"/>
      <c r="AO18" s="29"/>
      <c r="AP18" s="29"/>
      <c r="AQ18" s="29"/>
      <c r="AR18" s="29"/>
    </row>
    <row r="19" ht="12.75" customHeight="1">
      <c r="A19" s="29"/>
      <c r="B19" s="29"/>
      <c r="C19" s="35">
        <v>2.0</v>
      </c>
      <c r="D19" s="36" t="s">
        <v>33</v>
      </c>
      <c r="E19" s="21"/>
      <c r="F19" s="21"/>
      <c r="G19" s="21"/>
      <c r="H19" s="21"/>
      <c r="I19" s="21"/>
      <c r="J19" s="21"/>
      <c r="K19" s="22"/>
      <c r="L19" s="37" t="s">
        <v>34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36" t="s">
        <v>35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9"/>
      <c r="AP19" s="29"/>
      <c r="AQ19" s="29"/>
      <c r="AR19" s="29"/>
    </row>
    <row r="20" ht="12.75" customHeight="1">
      <c r="A20" s="29"/>
      <c r="B20" s="29"/>
      <c r="C20" s="35">
        <v>3.0</v>
      </c>
      <c r="D20" s="36" t="s">
        <v>36</v>
      </c>
      <c r="E20" s="21"/>
      <c r="F20" s="21"/>
      <c r="G20" s="21"/>
      <c r="H20" s="21"/>
      <c r="I20" s="21"/>
      <c r="J20" s="21"/>
      <c r="K20" s="22"/>
      <c r="L20" s="38" t="s">
        <v>37</v>
      </c>
      <c r="Z20" s="36" t="s">
        <v>38</v>
      </c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2"/>
      <c r="AO20" s="29"/>
      <c r="AP20" s="29"/>
      <c r="AQ20" s="29"/>
      <c r="AR20" s="29"/>
    </row>
    <row r="21" ht="12.75" customHeight="1">
      <c r="A21" s="29"/>
      <c r="B21" s="29"/>
      <c r="C21" s="35">
        <v>4.0</v>
      </c>
      <c r="D21" s="36" t="s">
        <v>39</v>
      </c>
      <c r="E21" s="21"/>
      <c r="F21" s="21"/>
      <c r="G21" s="21"/>
      <c r="H21" s="21"/>
      <c r="I21" s="21"/>
      <c r="J21" s="21"/>
      <c r="K21" s="39"/>
      <c r="L21" s="40" t="s">
        <v>40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2"/>
      <c r="Z21" s="41" t="s">
        <v>41</v>
      </c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29"/>
      <c r="AP21" s="29"/>
      <c r="AQ21" s="29"/>
      <c r="AR21" s="29"/>
    </row>
    <row r="22" ht="12.75" customHeight="1">
      <c r="A22" s="29"/>
      <c r="B22" s="29"/>
      <c r="C22" s="42">
        <v>5.0</v>
      </c>
      <c r="D22" s="43" t="s">
        <v>42</v>
      </c>
      <c r="E22" s="44"/>
      <c r="F22" s="44"/>
      <c r="G22" s="44"/>
      <c r="H22" s="44"/>
      <c r="I22" s="44"/>
      <c r="J22" s="44"/>
      <c r="K22" s="45"/>
      <c r="L22" s="40" t="s">
        <v>43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46" t="s">
        <v>44</v>
      </c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7"/>
      <c r="AO22" s="29"/>
      <c r="AP22" s="29"/>
      <c r="AQ22" s="29"/>
      <c r="AR22" s="29"/>
    </row>
    <row r="23" ht="12.75" customHeight="1">
      <c r="A23" s="29"/>
      <c r="B23" s="29"/>
      <c r="C23" s="35">
        <v>6.0</v>
      </c>
      <c r="D23" s="36" t="s">
        <v>45</v>
      </c>
      <c r="E23" s="21"/>
      <c r="F23" s="21"/>
      <c r="G23" s="21"/>
      <c r="H23" s="21"/>
      <c r="I23" s="21"/>
      <c r="J23" s="21"/>
      <c r="K23" s="22"/>
      <c r="L23" s="40" t="s">
        <v>46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  <c r="Z23" s="36" t="s">
        <v>47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2"/>
      <c r="AO23" s="29"/>
      <c r="AP23" s="29"/>
      <c r="AQ23" s="29"/>
      <c r="AR23" s="29"/>
    </row>
    <row r="24" ht="12.75" customHeight="1">
      <c r="A24" s="29"/>
      <c r="B24" s="29"/>
      <c r="C24" s="35">
        <v>7.0</v>
      </c>
      <c r="D24" s="36" t="s">
        <v>48</v>
      </c>
      <c r="E24" s="21"/>
      <c r="F24" s="21"/>
      <c r="G24" s="21"/>
      <c r="H24" s="21"/>
      <c r="I24" s="21"/>
      <c r="J24" s="21"/>
      <c r="K24" s="22"/>
      <c r="L24" s="40" t="s">
        <v>49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36" t="s">
        <v>50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2"/>
      <c r="AO24" s="29"/>
      <c r="AP24" s="29"/>
      <c r="AQ24" s="29"/>
      <c r="AR24" s="29"/>
    </row>
    <row r="25" ht="12.75" customHeight="1">
      <c r="A25" s="29"/>
      <c r="B25" s="29"/>
      <c r="C25" s="4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</row>
    <row r="26" ht="12.75" customHeight="1">
      <c r="A26" s="29"/>
      <c r="B26" s="29"/>
      <c r="C26" s="4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</row>
    <row r="27" ht="12.75" customHeight="1">
      <c r="A27" s="29"/>
      <c r="B27" s="29"/>
      <c r="C27" s="4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</row>
    <row r="28" ht="12.75" customHeight="1">
      <c r="A28" s="29"/>
      <c r="B28" s="29"/>
      <c r="C28" s="4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</row>
    <row r="29" ht="12.75" customHeight="1">
      <c r="A29" s="29"/>
      <c r="B29" s="29"/>
      <c r="C29" s="4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</row>
    <row r="30" ht="12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</row>
    <row r="31" ht="12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</row>
    <row r="32" ht="12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</row>
    <row r="33" ht="12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</row>
    <row r="34" ht="12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</row>
    <row r="35" ht="12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</row>
    <row r="37" ht="12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 ht="12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 ht="12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</row>
    <row r="221" ht="12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</row>
    <row r="222" ht="12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</row>
    <row r="223" ht="12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</row>
    <row r="224" ht="12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</row>
    <row r="225" ht="12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</row>
    <row r="226" ht="12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</row>
    <row r="227" ht="12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</row>
    <row r="228" ht="12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</row>
    <row r="229" ht="12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</row>
    <row r="230" ht="12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</row>
    <row r="231" ht="12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</row>
    <row r="232" ht="12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</row>
    <row r="233" ht="12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</row>
    <row r="234" ht="12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</row>
    <row r="235" ht="12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</row>
    <row r="236" ht="12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</row>
    <row r="237" ht="12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</row>
    <row r="238" ht="12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</row>
    <row r="239" ht="12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</row>
    <row r="240" ht="12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</row>
    <row r="241" ht="12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</row>
    <row r="242" ht="12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</row>
    <row r="243" ht="12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</row>
    <row r="244" ht="12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</row>
    <row r="245" ht="12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</row>
    <row r="246" ht="12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</row>
    <row r="247" ht="12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</row>
    <row r="248" ht="12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</row>
    <row r="249" ht="12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</row>
    <row r="250" ht="12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</row>
    <row r="251" ht="12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</row>
    <row r="252" ht="12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</row>
    <row r="253" ht="12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</row>
    <row r="254" ht="12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</row>
    <row r="255" ht="12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</row>
    <row r="256" ht="12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</row>
    <row r="257" ht="12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</row>
    <row r="258" ht="12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</row>
    <row r="259" ht="12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</row>
    <row r="260" ht="12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</row>
    <row r="261" ht="12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</row>
    <row r="262" ht="12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</row>
    <row r="263" ht="12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</row>
    <row r="264" ht="12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</row>
    <row r="265" ht="12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</row>
    <row r="266" ht="12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</row>
    <row r="267" ht="12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</row>
    <row r="268" ht="12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</row>
    <row r="269" ht="12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</row>
    <row r="270" ht="12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</row>
    <row r="271" ht="12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</row>
    <row r="272" ht="12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</row>
    <row r="273" ht="12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</row>
    <row r="274" ht="12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</row>
    <row r="275" ht="12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</row>
    <row r="276" ht="12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</row>
    <row r="277" ht="12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</row>
    <row r="278" ht="12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</row>
    <row r="279" ht="12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</row>
    <row r="280" ht="12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</row>
    <row r="281" ht="12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</row>
    <row r="282" ht="12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</row>
    <row r="283" ht="12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</row>
    <row r="284" ht="12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</row>
    <row r="285" ht="12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</row>
    <row r="286" ht="12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</row>
    <row r="287" ht="12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</row>
    <row r="288" ht="12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</row>
    <row r="289" ht="12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</row>
    <row r="290" ht="12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</row>
    <row r="291" ht="12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</row>
    <row r="292" ht="12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</row>
    <row r="293" ht="12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</row>
    <row r="294" ht="12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</row>
    <row r="295" ht="12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</row>
    <row r="296" ht="12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</row>
    <row r="297" ht="12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</row>
    <row r="298" ht="12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</row>
    <row r="299" ht="12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</row>
    <row r="300" ht="12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</row>
    <row r="301" ht="12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</row>
    <row r="302" ht="12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</row>
    <row r="303" ht="12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</row>
    <row r="304" ht="12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</row>
    <row r="305" ht="12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</row>
    <row r="306" ht="12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</row>
    <row r="307" ht="12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</row>
    <row r="308" ht="12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</row>
    <row r="309" ht="12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</row>
    <row r="310" ht="12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</row>
    <row r="311" ht="12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</row>
    <row r="312" ht="12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</row>
    <row r="313" ht="12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</row>
    <row r="314" ht="12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</row>
    <row r="315" ht="12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</row>
    <row r="316" ht="12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</row>
    <row r="317" ht="12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</row>
    <row r="318" ht="12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</row>
    <row r="319" ht="12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</row>
    <row r="320" ht="12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</row>
    <row r="321" ht="12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</row>
    <row r="322" ht="12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</row>
    <row r="323" ht="12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</row>
    <row r="324" ht="12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</row>
    <row r="325" ht="12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</row>
    <row r="326" ht="12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</row>
    <row r="327" ht="12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</row>
    <row r="328" ht="12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</row>
    <row r="329" ht="12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</row>
    <row r="330" ht="12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</row>
    <row r="331" ht="12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</row>
    <row r="332" ht="12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</row>
    <row r="333" ht="12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</row>
    <row r="334" ht="12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</row>
    <row r="335" ht="12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</row>
    <row r="336" ht="12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</row>
    <row r="337" ht="12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</row>
    <row r="338" ht="12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</row>
    <row r="339" ht="12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</row>
    <row r="340" ht="12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</row>
    <row r="341" ht="12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</row>
    <row r="342" ht="12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</row>
    <row r="343" ht="12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</row>
    <row r="344" ht="12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</row>
    <row r="345" ht="12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</row>
    <row r="346" ht="12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</row>
    <row r="347" ht="12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</row>
    <row r="348" ht="12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</row>
    <row r="349" ht="12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</row>
    <row r="350" ht="12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</row>
    <row r="351" ht="12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</row>
    <row r="352" ht="12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</row>
    <row r="353" ht="12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</row>
    <row r="354" ht="12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</row>
    <row r="355" ht="12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</row>
    <row r="356" ht="12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</row>
    <row r="357" ht="12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</row>
    <row r="358" ht="12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</row>
    <row r="359" ht="12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</row>
    <row r="360" ht="12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</row>
    <row r="361" ht="12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</row>
    <row r="362" ht="12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</row>
    <row r="363" ht="12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</row>
    <row r="364" ht="12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</row>
    <row r="365" ht="12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</row>
    <row r="366" ht="12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</row>
    <row r="367" ht="12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</row>
    <row r="368" ht="12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</row>
    <row r="369" ht="12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</row>
    <row r="370" ht="12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</row>
    <row r="371" ht="12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</row>
    <row r="372" ht="12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</row>
    <row r="373" ht="12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</row>
    <row r="374" ht="12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</row>
    <row r="375" ht="12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</row>
    <row r="376" ht="12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</row>
    <row r="377" ht="12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</row>
    <row r="378" ht="12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</row>
    <row r="379" ht="12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</row>
    <row r="380" ht="12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</row>
    <row r="381" ht="12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</row>
    <row r="382" ht="12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</row>
    <row r="383" ht="12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</row>
    <row r="384" ht="12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</row>
    <row r="385" ht="12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</row>
    <row r="386" ht="12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</row>
    <row r="387" ht="12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</row>
    <row r="388" ht="12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</row>
    <row r="389" ht="12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</row>
    <row r="390" ht="12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</row>
    <row r="391" ht="12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</row>
    <row r="392" ht="12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</row>
    <row r="393" ht="12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</row>
    <row r="394" ht="12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</row>
    <row r="395" ht="12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</row>
    <row r="396" ht="12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</row>
    <row r="397" ht="12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</row>
    <row r="398" ht="12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</row>
    <row r="399" ht="12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</row>
    <row r="400" ht="12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</row>
    <row r="401" ht="12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</row>
    <row r="402" ht="12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</row>
    <row r="403" ht="12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</row>
    <row r="404" ht="12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</row>
    <row r="405" ht="12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</row>
    <row r="406" ht="12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</row>
    <row r="407" ht="12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</row>
    <row r="408" ht="12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</row>
    <row r="409" ht="12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</row>
    <row r="410" ht="12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</row>
    <row r="411" ht="12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</row>
    <row r="412" ht="12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</row>
    <row r="413" ht="12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</row>
    <row r="414" ht="12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</row>
    <row r="415" ht="12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</row>
    <row r="416" ht="12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</row>
    <row r="417" ht="12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</row>
    <row r="418" ht="12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</row>
    <row r="419" ht="12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</row>
    <row r="420" ht="12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</row>
    <row r="421" ht="12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</row>
    <row r="422" ht="12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</row>
    <row r="423" ht="12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</row>
    <row r="424" ht="12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</row>
    <row r="425" ht="12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</row>
    <row r="426" ht="12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</row>
    <row r="427" ht="12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</row>
    <row r="428" ht="12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</row>
    <row r="429" ht="12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</row>
    <row r="430" ht="12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</row>
    <row r="431" ht="12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</row>
    <row r="432" ht="12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</row>
    <row r="433" ht="12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</row>
    <row r="434" ht="12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</row>
    <row r="435" ht="12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</row>
    <row r="436" ht="12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</row>
    <row r="437" ht="12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</row>
    <row r="438" ht="12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</row>
    <row r="439" ht="12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</row>
    <row r="440" ht="12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</row>
    <row r="441" ht="12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</row>
    <row r="442" ht="12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</row>
    <row r="443" ht="12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</row>
    <row r="444" ht="12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</row>
    <row r="445" ht="12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</row>
    <row r="446" ht="12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</row>
    <row r="447" ht="12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</row>
    <row r="448" ht="12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</row>
    <row r="449" ht="12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</row>
    <row r="450" ht="12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</row>
    <row r="451" ht="12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</row>
    <row r="452" ht="12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</row>
    <row r="453" ht="12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</row>
    <row r="454" ht="12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</row>
    <row r="455" ht="12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</row>
    <row r="456" ht="12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</row>
    <row r="457" ht="12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</row>
    <row r="458" ht="12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</row>
    <row r="459" ht="12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</row>
    <row r="460" ht="12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</row>
    <row r="461" ht="12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</row>
    <row r="462" ht="12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</row>
    <row r="463" ht="12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</row>
    <row r="464" ht="12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</row>
    <row r="465" ht="12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</row>
    <row r="466" ht="12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</row>
    <row r="467" ht="12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</row>
    <row r="468" ht="12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</row>
    <row r="469" ht="12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</row>
    <row r="470" ht="12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</row>
    <row r="471" ht="12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</row>
    <row r="472" ht="12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</row>
    <row r="473" ht="12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</row>
    <row r="474" ht="12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</row>
    <row r="475" ht="12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</row>
    <row r="476" ht="12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</row>
    <row r="477" ht="12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</row>
    <row r="478" ht="12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</row>
    <row r="479" ht="12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</row>
    <row r="480" ht="12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</row>
    <row r="481" ht="12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</row>
    <row r="482" ht="12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</row>
    <row r="483" ht="12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</row>
    <row r="484" ht="12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</row>
    <row r="485" ht="12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</row>
    <row r="486" ht="12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</row>
    <row r="487" ht="12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</row>
    <row r="488" ht="12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</row>
    <row r="489" ht="12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</row>
    <row r="490" ht="12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</row>
    <row r="491" ht="12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</row>
    <row r="492" ht="12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</row>
    <row r="493" ht="12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</row>
    <row r="494" ht="12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</row>
    <row r="495" ht="12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</row>
    <row r="496" ht="12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</row>
    <row r="497" ht="12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</row>
    <row r="498" ht="12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</row>
    <row r="499" ht="12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</row>
    <row r="500" ht="12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</row>
    <row r="501" ht="12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</row>
    <row r="502" ht="12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</row>
    <row r="503" ht="12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</row>
    <row r="504" ht="12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</row>
    <row r="505" ht="12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</row>
    <row r="506" ht="12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</row>
    <row r="507" ht="12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</row>
    <row r="508" ht="12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</row>
    <row r="509" ht="12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</row>
    <row r="510" ht="12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</row>
    <row r="511" ht="12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</row>
    <row r="512" ht="12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</row>
    <row r="513" ht="12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</row>
    <row r="514" ht="12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</row>
    <row r="515" ht="12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</row>
    <row r="516" ht="12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</row>
    <row r="517" ht="12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</row>
    <row r="518" ht="12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</row>
    <row r="519" ht="12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</row>
    <row r="520" ht="12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</row>
    <row r="521" ht="12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</row>
    <row r="522" ht="12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</row>
    <row r="523" ht="12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</row>
    <row r="524" ht="12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</row>
    <row r="525" ht="12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</row>
    <row r="526" ht="12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</row>
    <row r="527" ht="12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</row>
    <row r="528" ht="12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</row>
    <row r="529" ht="12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</row>
    <row r="530" ht="12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</row>
    <row r="531" ht="12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</row>
    <row r="532" ht="12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</row>
    <row r="533" ht="12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</row>
    <row r="534" ht="12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</row>
    <row r="535" ht="12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</row>
    <row r="536" ht="12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</row>
    <row r="537" ht="12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</row>
    <row r="538" ht="12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</row>
    <row r="539" ht="12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</row>
    <row r="540" ht="12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</row>
    <row r="541" ht="12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</row>
    <row r="542" ht="12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</row>
    <row r="543" ht="12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</row>
    <row r="544" ht="12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</row>
    <row r="545" ht="12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</row>
    <row r="546" ht="12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</row>
    <row r="547" ht="12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</row>
    <row r="548" ht="12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</row>
    <row r="549" ht="12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</row>
    <row r="550" ht="12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</row>
    <row r="551" ht="12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</row>
    <row r="552" ht="12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</row>
    <row r="553" ht="12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</row>
    <row r="554" ht="12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</row>
    <row r="555" ht="12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</row>
    <row r="556" ht="12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</row>
    <row r="557" ht="12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</row>
    <row r="558" ht="12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</row>
    <row r="559" ht="12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</row>
    <row r="560" ht="12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</row>
    <row r="561" ht="12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</row>
    <row r="562" ht="12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</row>
    <row r="563" ht="12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</row>
    <row r="564" ht="12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</row>
    <row r="565" ht="12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</row>
    <row r="566" ht="12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</row>
    <row r="567" ht="12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</row>
    <row r="568" ht="12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</row>
    <row r="569" ht="12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</row>
    <row r="570" ht="12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</row>
    <row r="571" ht="12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</row>
    <row r="572" ht="12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</row>
    <row r="573" ht="12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</row>
    <row r="574" ht="12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</row>
    <row r="575" ht="12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</row>
    <row r="576" ht="12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</row>
    <row r="577" ht="12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</row>
    <row r="578" ht="12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</row>
    <row r="579" ht="12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</row>
    <row r="580" ht="12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</row>
    <row r="581" ht="12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</row>
    <row r="582" ht="12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</row>
    <row r="583" ht="12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</row>
    <row r="584" ht="12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</row>
    <row r="585" ht="12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</row>
    <row r="586" ht="12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</row>
    <row r="587" ht="12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</row>
    <row r="588" ht="12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</row>
    <row r="589" ht="12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</row>
    <row r="590" ht="12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</row>
    <row r="591" ht="12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</row>
    <row r="592" ht="12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</row>
    <row r="593" ht="12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</row>
    <row r="594" ht="12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</row>
    <row r="595" ht="12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</row>
    <row r="596" ht="12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</row>
    <row r="597" ht="12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</row>
    <row r="598" ht="12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</row>
    <row r="599" ht="12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</row>
    <row r="600" ht="12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</row>
    <row r="601" ht="12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</row>
    <row r="602" ht="12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</row>
    <row r="603" ht="12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</row>
    <row r="604" ht="12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</row>
    <row r="605" ht="12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</row>
    <row r="606" ht="12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</row>
    <row r="607" ht="12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</row>
    <row r="608" ht="12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</row>
    <row r="609" ht="12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</row>
    <row r="610" ht="12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</row>
    <row r="611" ht="12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</row>
    <row r="612" ht="12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</row>
    <row r="613" ht="12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</row>
    <row r="614" ht="12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</row>
    <row r="615" ht="12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</row>
    <row r="616" ht="12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</row>
    <row r="617" ht="12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</row>
    <row r="618" ht="12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</row>
    <row r="619" ht="12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</row>
    <row r="620" ht="12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</row>
    <row r="621" ht="12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</row>
    <row r="622" ht="12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</row>
    <row r="623" ht="12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</row>
    <row r="624" ht="12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</row>
    <row r="625" ht="12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</row>
    <row r="626" ht="12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</row>
    <row r="627" ht="12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</row>
    <row r="628" ht="12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</row>
    <row r="629" ht="12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</row>
    <row r="630" ht="12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</row>
    <row r="631" ht="12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</row>
    <row r="632" ht="12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</row>
    <row r="633" ht="12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</row>
    <row r="634" ht="12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</row>
    <row r="635" ht="12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</row>
    <row r="636" ht="12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</row>
    <row r="637" ht="12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</row>
    <row r="638" ht="12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</row>
    <row r="639" ht="12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</row>
    <row r="640" ht="12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</row>
    <row r="641" ht="12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</row>
    <row r="642" ht="12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</row>
    <row r="643" ht="12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</row>
    <row r="644" ht="12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</row>
    <row r="645" ht="12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</row>
    <row r="646" ht="12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</row>
    <row r="647" ht="12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</row>
    <row r="648" ht="12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</row>
    <row r="649" ht="12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</row>
    <row r="650" ht="12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</row>
    <row r="651" ht="12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</row>
    <row r="652" ht="12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</row>
    <row r="653" ht="12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</row>
    <row r="654" ht="12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</row>
    <row r="655" ht="12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</row>
    <row r="656" ht="12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</row>
    <row r="657" ht="12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</row>
    <row r="658" ht="12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</row>
    <row r="659" ht="12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</row>
    <row r="660" ht="12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</row>
    <row r="661" ht="12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</row>
    <row r="662" ht="12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</row>
    <row r="663" ht="12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</row>
    <row r="664" ht="12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</row>
    <row r="665" ht="12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</row>
    <row r="666" ht="12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</row>
    <row r="667" ht="12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</row>
    <row r="668" ht="12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</row>
    <row r="669" ht="12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</row>
    <row r="670" ht="12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</row>
    <row r="671" ht="12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</row>
    <row r="672" ht="12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</row>
    <row r="673" ht="12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</row>
    <row r="674" ht="12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</row>
    <row r="675" ht="12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</row>
    <row r="676" ht="12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</row>
    <row r="677" ht="12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</row>
    <row r="678" ht="12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</row>
    <row r="679" ht="12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</row>
    <row r="680" ht="12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</row>
    <row r="681" ht="12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</row>
    <row r="682" ht="12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</row>
    <row r="683" ht="12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</row>
    <row r="684" ht="12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</row>
    <row r="685" ht="12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</row>
    <row r="686" ht="12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</row>
    <row r="687" ht="12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</row>
    <row r="688" ht="12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</row>
    <row r="689" ht="12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</row>
    <row r="690" ht="12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</row>
    <row r="691" ht="12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</row>
    <row r="692" ht="12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</row>
    <row r="693" ht="12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</row>
    <row r="694" ht="12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</row>
    <row r="695" ht="12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</row>
    <row r="696" ht="12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</row>
    <row r="697" ht="12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</row>
    <row r="698" ht="12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</row>
    <row r="699" ht="12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</row>
    <row r="700" ht="12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</row>
    <row r="701" ht="12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</row>
    <row r="702" ht="12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</row>
    <row r="703" ht="12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</row>
    <row r="704" ht="12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</row>
    <row r="705" ht="12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</row>
    <row r="706" ht="12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</row>
    <row r="707" ht="12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</row>
    <row r="708" ht="12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</row>
    <row r="709" ht="12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</row>
    <row r="710" ht="12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</row>
    <row r="711" ht="12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</row>
    <row r="712" ht="12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</row>
    <row r="713" ht="12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</row>
    <row r="714" ht="12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</row>
    <row r="715" ht="12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</row>
    <row r="716" ht="12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</row>
    <row r="717" ht="12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</row>
    <row r="718" ht="12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</row>
    <row r="719" ht="12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</row>
    <row r="720" ht="12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</row>
    <row r="721" ht="12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</row>
    <row r="722" ht="12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</row>
    <row r="723" ht="12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</row>
    <row r="724" ht="12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</row>
    <row r="725" ht="12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</row>
    <row r="726" ht="12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</row>
    <row r="727" ht="12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</row>
    <row r="728" ht="12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</row>
    <row r="729" ht="12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</row>
    <row r="730" ht="12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</row>
    <row r="731" ht="12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</row>
    <row r="732" ht="12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</row>
    <row r="733" ht="12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</row>
    <row r="734" ht="12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</row>
    <row r="735" ht="12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</row>
    <row r="736" ht="12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</row>
    <row r="737" ht="12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</row>
    <row r="738" ht="12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</row>
    <row r="739" ht="12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</row>
    <row r="740" ht="12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</row>
    <row r="741" ht="12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</row>
    <row r="742" ht="12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</row>
    <row r="743" ht="12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</row>
    <row r="744" ht="12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</row>
    <row r="745" ht="12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</row>
    <row r="746" ht="12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</row>
    <row r="747" ht="12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</row>
    <row r="748" ht="12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</row>
    <row r="749" ht="12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</row>
    <row r="750" ht="12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</row>
    <row r="751" ht="12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</row>
    <row r="752" ht="12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</row>
    <row r="753" ht="12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</row>
    <row r="754" ht="12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</row>
    <row r="755" ht="12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</row>
    <row r="756" ht="12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</row>
    <row r="757" ht="12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</row>
    <row r="758" ht="12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</row>
    <row r="759" ht="12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</row>
    <row r="760" ht="12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</row>
    <row r="761" ht="12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</row>
    <row r="762" ht="12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</row>
    <row r="763" ht="12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</row>
    <row r="764" ht="12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</row>
    <row r="765" ht="12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</row>
    <row r="766" ht="12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</row>
    <row r="767" ht="12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</row>
    <row r="768" ht="12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</row>
    <row r="769" ht="12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</row>
    <row r="770" ht="12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</row>
    <row r="771" ht="12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</row>
    <row r="772" ht="12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</row>
    <row r="773" ht="12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</row>
    <row r="774" ht="12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</row>
    <row r="775" ht="12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</row>
    <row r="776" ht="12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</row>
    <row r="777" ht="12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</row>
    <row r="778" ht="12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</row>
    <row r="779" ht="12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</row>
    <row r="780" ht="12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</row>
    <row r="781" ht="12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</row>
    <row r="782" ht="12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</row>
    <row r="783" ht="12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</row>
    <row r="784" ht="12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</row>
    <row r="785" ht="12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</row>
    <row r="786" ht="12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</row>
    <row r="787" ht="12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</row>
    <row r="788" ht="12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</row>
    <row r="789" ht="12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</row>
    <row r="790" ht="12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</row>
    <row r="791" ht="12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</row>
    <row r="792" ht="12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</row>
    <row r="793" ht="12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</row>
    <row r="794" ht="12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</row>
    <row r="795" ht="12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</row>
    <row r="796" ht="12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</row>
    <row r="797" ht="12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</row>
    <row r="798" ht="12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</row>
    <row r="799" ht="12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</row>
    <row r="800" ht="12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</row>
    <row r="801" ht="12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</row>
    <row r="802" ht="12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</row>
    <row r="803" ht="12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</row>
    <row r="804" ht="12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</row>
    <row r="805" ht="12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</row>
    <row r="806" ht="12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</row>
    <row r="807" ht="12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</row>
    <row r="808" ht="12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</row>
    <row r="809" ht="12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</row>
    <row r="810" ht="12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</row>
    <row r="811" ht="12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</row>
    <row r="812" ht="12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</row>
    <row r="813" ht="12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</row>
    <row r="814" ht="12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</row>
    <row r="815" ht="12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</row>
    <row r="816" ht="12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</row>
    <row r="817" ht="12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</row>
    <row r="818" ht="12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</row>
    <row r="819" ht="12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</row>
    <row r="820" ht="12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</row>
    <row r="821" ht="12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</row>
    <row r="822" ht="12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</row>
    <row r="823" ht="12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</row>
    <row r="824" ht="12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</row>
    <row r="825" ht="12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</row>
    <row r="826" ht="12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</row>
    <row r="827" ht="12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</row>
    <row r="828" ht="12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</row>
    <row r="829" ht="12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</row>
    <row r="830" ht="12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</row>
    <row r="831" ht="12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</row>
    <row r="832" ht="12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</row>
    <row r="833" ht="12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</row>
    <row r="834" ht="12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</row>
    <row r="835" ht="12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</row>
    <row r="836" ht="12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</row>
    <row r="837" ht="12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</row>
    <row r="838" ht="12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</row>
    <row r="839" ht="12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</row>
    <row r="840" ht="12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</row>
    <row r="841" ht="12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</row>
    <row r="842" ht="12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</row>
    <row r="843" ht="12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</row>
    <row r="844" ht="12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</row>
    <row r="845" ht="12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</row>
    <row r="846" ht="12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</row>
    <row r="847" ht="12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</row>
    <row r="848" ht="12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</row>
    <row r="849" ht="12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</row>
    <row r="850" ht="12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</row>
    <row r="851" ht="12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</row>
    <row r="852" ht="12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</row>
    <row r="853" ht="12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</row>
    <row r="854" ht="12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</row>
    <row r="855" ht="12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</row>
    <row r="856" ht="12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</row>
    <row r="857" ht="12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</row>
    <row r="858" ht="12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</row>
    <row r="859" ht="12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</row>
    <row r="860" ht="12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</row>
    <row r="861" ht="12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</row>
    <row r="862" ht="12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</row>
    <row r="863" ht="12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</row>
    <row r="864" ht="12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</row>
    <row r="865" ht="12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</row>
    <row r="866" ht="12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</row>
    <row r="867" ht="12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</row>
    <row r="868" ht="12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</row>
    <row r="869" ht="12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</row>
    <row r="870" ht="12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</row>
    <row r="871" ht="12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</row>
    <row r="872" ht="12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</row>
    <row r="873" ht="12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</row>
    <row r="874" ht="12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</row>
    <row r="875" ht="12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</row>
    <row r="876" ht="12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</row>
    <row r="877" ht="12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</row>
    <row r="878" ht="12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</row>
    <row r="879" ht="12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</row>
    <row r="880" ht="12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</row>
    <row r="881" ht="12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</row>
    <row r="882" ht="12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</row>
    <row r="883" ht="12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</row>
    <row r="884" ht="12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</row>
    <row r="885" ht="12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</row>
    <row r="886" ht="12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</row>
    <row r="887" ht="12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</row>
    <row r="888" ht="12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</row>
    <row r="889" ht="12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</row>
    <row r="890" ht="12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</row>
    <row r="891" ht="12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</row>
    <row r="892" ht="12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</row>
    <row r="893" ht="12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</row>
    <row r="894" ht="12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</row>
    <row r="895" ht="12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</row>
    <row r="896" ht="12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</row>
    <row r="897" ht="12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</row>
    <row r="898" ht="12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</row>
    <row r="899" ht="12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</row>
    <row r="900" ht="12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</row>
    <row r="901" ht="12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</row>
    <row r="902" ht="12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</row>
    <row r="903" ht="12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</row>
    <row r="904" ht="12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</row>
    <row r="905" ht="12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</row>
    <row r="906" ht="12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</row>
    <row r="907" ht="12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</row>
    <row r="908" ht="12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</row>
    <row r="909" ht="12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</row>
    <row r="910" ht="12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</row>
    <row r="911" ht="12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</row>
    <row r="912" ht="12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</row>
    <row r="913" ht="12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</row>
    <row r="914" ht="12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</row>
    <row r="915" ht="12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</row>
    <row r="916" ht="12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</row>
    <row r="917" ht="12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</row>
    <row r="918" ht="12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</row>
    <row r="919" ht="12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</row>
    <row r="920" ht="12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</row>
    <row r="921" ht="12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</row>
    <row r="922" ht="12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</row>
    <row r="923" ht="12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</row>
    <row r="924" ht="12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</row>
    <row r="925" ht="12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</row>
    <row r="926" ht="12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</row>
    <row r="927" ht="12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</row>
    <row r="928" ht="12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</row>
    <row r="929" ht="12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</row>
    <row r="930" ht="12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</row>
    <row r="931" ht="12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</row>
    <row r="932" ht="12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</row>
    <row r="933" ht="12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</row>
    <row r="934" ht="12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</row>
    <row r="935" ht="12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</row>
    <row r="936" ht="12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</row>
    <row r="937" ht="12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</row>
    <row r="938" ht="12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</row>
    <row r="939" ht="12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</row>
    <row r="940" ht="12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</row>
    <row r="941" ht="12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</row>
    <row r="942" ht="12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</row>
    <row r="943" ht="12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</row>
    <row r="944" ht="12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</row>
    <row r="945" ht="12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</row>
    <row r="946" ht="12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</row>
    <row r="947" ht="12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</row>
    <row r="948" ht="12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</row>
    <row r="949" ht="12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</row>
    <row r="950" ht="12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</row>
    <row r="951" ht="12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</row>
    <row r="952" ht="12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</row>
    <row r="953" ht="12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</row>
    <row r="954" ht="12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</row>
    <row r="955" ht="12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</row>
    <row r="956" ht="12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</row>
    <row r="957" ht="12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</row>
    <row r="958" ht="12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</row>
    <row r="959" ht="12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</row>
    <row r="960" ht="12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</row>
    <row r="961" ht="12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</row>
    <row r="962" ht="12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</row>
    <row r="963" ht="12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</row>
    <row r="964" ht="12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</row>
    <row r="965" ht="12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</row>
    <row r="966" ht="12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</row>
    <row r="967" ht="12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</row>
    <row r="968" ht="12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</row>
    <row r="969" ht="12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</row>
    <row r="970" ht="12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</row>
    <row r="971" ht="12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</row>
    <row r="972" ht="12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</row>
    <row r="973" ht="12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</row>
    <row r="974" ht="12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</row>
    <row r="975" ht="12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</row>
    <row r="976" ht="12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</row>
    <row r="977" ht="12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</row>
    <row r="978" ht="12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</row>
    <row r="979" ht="12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</row>
    <row r="980" ht="12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</row>
    <row r="981" ht="12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</row>
    <row r="982" ht="12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</row>
    <row r="983" ht="12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</row>
    <row r="984" ht="12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</row>
    <row r="985" ht="12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</row>
    <row r="986" ht="12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</row>
    <row r="987" ht="12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</row>
    <row r="988" ht="12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</row>
    <row r="989" ht="12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</row>
    <row r="990" ht="12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</row>
    <row r="991" ht="12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</row>
    <row r="992" ht="12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</row>
    <row r="993" ht="12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</row>
    <row r="994" ht="12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</row>
    <row r="995" ht="12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</row>
    <row r="996" ht="12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</row>
    <row r="997" ht="12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</row>
    <row r="998" ht="12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</row>
    <row r="999" ht="12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</row>
    <row r="1000" ht="12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</row>
  </sheetData>
  <mergeCells count="29">
    <mergeCell ref="A1:E3"/>
    <mergeCell ref="F1:J1"/>
    <mergeCell ref="K1:AR1"/>
    <mergeCell ref="F2:J3"/>
    <mergeCell ref="K2:AR3"/>
    <mergeCell ref="L17:Y17"/>
    <mergeCell ref="Z17:AN17"/>
    <mergeCell ref="D17:K17"/>
    <mergeCell ref="D18:K18"/>
    <mergeCell ref="L18:Y18"/>
    <mergeCell ref="Z18:AN18"/>
    <mergeCell ref="D19:K19"/>
    <mergeCell ref="L19:Y19"/>
    <mergeCell ref="Z19:AN19"/>
    <mergeCell ref="L22:Y22"/>
    <mergeCell ref="Z22:AN22"/>
    <mergeCell ref="D23:K23"/>
    <mergeCell ref="L23:Y23"/>
    <mergeCell ref="Z23:AN23"/>
    <mergeCell ref="D24:K24"/>
    <mergeCell ref="L24:Y24"/>
    <mergeCell ref="Z24:AN24"/>
    <mergeCell ref="D20:K20"/>
    <mergeCell ref="L20:Y20"/>
    <mergeCell ref="Z20:AN20"/>
    <mergeCell ref="D21:K21"/>
    <mergeCell ref="L21:Y21"/>
    <mergeCell ref="Z21:AN21"/>
    <mergeCell ref="D22:K22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15.14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>
      <c r="A1" s="49" t="str">
        <f>'Record Of Change'!A1</f>
        <v>Hệ thống bán vé xem phim</v>
      </c>
      <c r="B1" s="18"/>
      <c r="C1" s="18"/>
      <c r="D1" s="18"/>
      <c r="E1" s="18"/>
      <c r="F1" s="19"/>
      <c r="G1" s="50" t="s">
        <v>11</v>
      </c>
      <c r="H1" s="21"/>
      <c r="I1" s="21"/>
      <c r="J1" s="21"/>
      <c r="K1" s="22"/>
      <c r="L1" s="50" t="s">
        <v>27</v>
      </c>
      <c r="M1" s="21"/>
      <c r="N1" s="21"/>
      <c r="O1" s="21"/>
      <c r="P1" s="21"/>
      <c r="Q1" s="21"/>
      <c r="R1" s="21"/>
      <c r="S1" s="22"/>
      <c r="T1" s="50" t="s">
        <v>28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50" t="s">
        <v>51</v>
      </c>
      <c r="AH1" s="21"/>
      <c r="AI1" s="21"/>
      <c r="AJ1" s="22"/>
      <c r="AK1" s="51" t="s">
        <v>52</v>
      </c>
      <c r="AL1" s="21"/>
      <c r="AM1" s="21"/>
      <c r="AN1" s="22"/>
      <c r="AO1" s="50" t="s">
        <v>53</v>
      </c>
      <c r="AP1" s="21"/>
      <c r="AQ1" s="21"/>
      <c r="AR1" s="22"/>
      <c r="AS1" s="52"/>
      <c r="AT1" s="52"/>
      <c r="AU1" s="52"/>
      <c r="AV1" s="52"/>
      <c r="AW1" s="52"/>
      <c r="AX1" s="52"/>
    </row>
    <row r="2" ht="15.0" customHeight="1">
      <c r="A2" s="23"/>
      <c r="F2" s="24"/>
      <c r="G2" s="53" t="str">
        <f>Cover!F2</f>
        <v>API Design</v>
      </c>
      <c r="H2" s="18"/>
      <c r="I2" s="18"/>
      <c r="J2" s="18"/>
      <c r="K2" s="19"/>
      <c r="L2" s="53" t="str">
        <f>Cover!D18</f>
        <v>API_US_001</v>
      </c>
      <c r="M2" s="18"/>
      <c r="N2" s="18"/>
      <c r="O2" s="18"/>
      <c r="P2" s="18"/>
      <c r="Q2" s="18"/>
      <c r="R2" s="18"/>
      <c r="S2" s="19"/>
      <c r="T2" s="53" t="str">
        <f>Cover!L18</f>
        <v>View FilmSchedule List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54" t="s">
        <v>54</v>
      </c>
      <c r="AH2" s="18"/>
      <c r="AI2" s="18"/>
      <c r="AJ2" s="19"/>
      <c r="AK2" s="55">
        <v>45245.0</v>
      </c>
      <c r="AL2" s="18"/>
      <c r="AM2" s="18"/>
      <c r="AN2" s="19"/>
      <c r="AO2" s="53" t="s">
        <v>55</v>
      </c>
      <c r="AP2" s="18"/>
      <c r="AQ2" s="18"/>
      <c r="AR2" s="19"/>
      <c r="AS2" s="52"/>
      <c r="AT2" s="52"/>
      <c r="AU2" s="52"/>
      <c r="AV2" s="52"/>
      <c r="AW2" s="52"/>
      <c r="AX2" s="52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52"/>
      <c r="AT3" s="52"/>
      <c r="AU3" s="52"/>
      <c r="AV3" s="52"/>
      <c r="AW3" s="52"/>
      <c r="AX3" s="52"/>
    </row>
    <row r="4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7"/>
      <c r="AL4" s="57"/>
      <c r="AM4" s="57"/>
      <c r="AN4" s="57"/>
      <c r="AO4" s="57"/>
      <c r="AP4" s="57"/>
      <c r="AQ4" s="57"/>
      <c r="AR4" s="58"/>
      <c r="AS4" s="52"/>
      <c r="AT4" s="52"/>
      <c r="AU4" s="52"/>
      <c r="AV4" s="52"/>
      <c r="AW4" s="52"/>
      <c r="AX4" s="52"/>
    </row>
    <row r="5">
      <c r="A5" s="59" t="s">
        <v>56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52"/>
      <c r="AT5" s="52"/>
      <c r="AU5" s="52"/>
      <c r="AV5" s="52"/>
      <c r="AW5" s="52"/>
      <c r="AX5" s="52"/>
    </row>
    <row r="6">
      <c r="A6" s="56"/>
      <c r="B6" s="52" t="s">
        <v>57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</row>
    <row r="7">
      <c r="A7" s="56"/>
      <c r="B7" s="52" t="s">
        <v>58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</row>
    <row r="8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</row>
    <row r="9">
      <c r="A9" s="59" t="s">
        <v>59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52"/>
      <c r="AT9" s="52"/>
      <c r="AU9" s="52"/>
      <c r="AV9" s="52"/>
      <c r="AW9" s="52"/>
      <c r="AX9" s="52"/>
    </row>
    <row r="10">
      <c r="A10" s="56"/>
      <c r="B10" s="61" t="s">
        <v>60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</row>
    <row r="1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</row>
    <row r="12">
      <c r="A12" s="52"/>
      <c r="B12" s="52"/>
      <c r="C12" s="62" t="s">
        <v>61</v>
      </c>
      <c r="D12" s="21"/>
      <c r="E12" s="21"/>
      <c r="F12" s="21"/>
      <c r="G12" s="21"/>
      <c r="H12" s="21"/>
      <c r="I12" s="21"/>
      <c r="J12" s="21"/>
      <c r="K12" s="22"/>
      <c r="L12" s="63" t="str">
        <f>T2</f>
        <v>View FilmSchedule List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52"/>
      <c r="AT12" s="52"/>
      <c r="AU12" s="52"/>
      <c r="AV12" s="52"/>
      <c r="AW12" s="52"/>
      <c r="AX12" s="52"/>
    </row>
    <row r="13" ht="15.0" customHeight="1">
      <c r="A13" s="52"/>
      <c r="B13" s="52"/>
      <c r="C13" s="62" t="s">
        <v>62</v>
      </c>
      <c r="D13" s="21"/>
      <c r="E13" s="21"/>
      <c r="F13" s="21"/>
      <c r="G13" s="21"/>
      <c r="H13" s="21"/>
      <c r="I13" s="21"/>
      <c r="J13" s="21"/>
      <c r="K13" s="22"/>
      <c r="L13" s="64" t="s">
        <v>63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52"/>
      <c r="AT13" s="52"/>
      <c r="AU13" s="52"/>
      <c r="AV13" s="52"/>
      <c r="AW13" s="52"/>
      <c r="AX13" s="52"/>
    </row>
    <row r="14" ht="15.0" customHeight="1">
      <c r="A14" s="52"/>
      <c r="B14" s="52"/>
      <c r="C14" s="62" t="s">
        <v>64</v>
      </c>
      <c r="D14" s="21"/>
      <c r="E14" s="21"/>
      <c r="F14" s="21"/>
      <c r="G14" s="21"/>
      <c r="H14" s="21"/>
      <c r="I14" s="21"/>
      <c r="J14" s="21"/>
      <c r="K14" s="22"/>
      <c r="L14" s="64" t="s">
        <v>65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52"/>
      <c r="AT14" s="52"/>
      <c r="AU14" s="52"/>
      <c r="AV14" s="52"/>
      <c r="AW14" s="52"/>
      <c r="AX14" s="52"/>
    </row>
    <row r="15">
      <c r="A15" s="52"/>
      <c r="B15" s="52"/>
      <c r="C15" s="62" t="s">
        <v>66</v>
      </c>
      <c r="D15" s="21"/>
      <c r="E15" s="21"/>
      <c r="F15" s="21"/>
      <c r="G15" s="21"/>
      <c r="H15" s="21"/>
      <c r="I15" s="21"/>
      <c r="J15" s="21"/>
      <c r="K15" s="22"/>
      <c r="L15" s="64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2"/>
      <c r="AT15" s="52"/>
      <c r="AU15" s="52"/>
      <c r="AV15" s="52"/>
      <c r="AW15" s="52"/>
      <c r="AX15" s="52"/>
    </row>
    <row r="16" ht="51.0" customHeight="1">
      <c r="A16" s="52"/>
      <c r="B16" s="52"/>
      <c r="C16" s="62" t="s">
        <v>67</v>
      </c>
      <c r="D16" s="21"/>
      <c r="E16" s="21"/>
      <c r="F16" s="21"/>
      <c r="G16" s="21"/>
      <c r="H16" s="21"/>
      <c r="I16" s="21"/>
      <c r="J16" s="21"/>
      <c r="K16" s="22"/>
      <c r="L16" s="65" t="s">
        <v>68</v>
      </c>
      <c r="AS16" s="52"/>
      <c r="AT16" s="52"/>
      <c r="AU16" s="52"/>
      <c r="AV16" s="52"/>
      <c r="AW16" s="52"/>
      <c r="AX16" s="52"/>
    </row>
    <row r="17" ht="33.75" customHeight="1">
      <c r="A17" s="52"/>
      <c r="B17" s="52"/>
      <c r="C17" s="62" t="s">
        <v>69</v>
      </c>
      <c r="D17" s="21"/>
      <c r="E17" s="21"/>
      <c r="F17" s="21"/>
      <c r="G17" s="21"/>
      <c r="H17" s="21"/>
      <c r="I17" s="21"/>
      <c r="J17" s="21"/>
      <c r="K17" s="22"/>
      <c r="L17" s="64" t="s">
        <v>70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52"/>
      <c r="AT17" s="52"/>
      <c r="AU17" s="52"/>
      <c r="AV17" s="52"/>
      <c r="AW17" s="52"/>
      <c r="AX17" s="52"/>
    </row>
    <row r="18" ht="15.0" customHeight="1">
      <c r="A18" s="52"/>
      <c r="B18" s="52"/>
      <c r="C18" s="66" t="s">
        <v>71</v>
      </c>
      <c r="D18" s="18"/>
      <c r="E18" s="18"/>
      <c r="F18" s="18"/>
      <c r="G18" s="18"/>
      <c r="H18" s="18"/>
      <c r="I18" s="18"/>
      <c r="J18" s="18"/>
      <c r="K18" s="19"/>
      <c r="L18" s="64">
        <v>200.0</v>
      </c>
      <c r="M18" s="21"/>
      <c r="N18" s="22"/>
      <c r="O18" s="64" t="s">
        <v>72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67"/>
      <c r="AT18" s="52"/>
      <c r="AU18" s="52"/>
      <c r="AV18" s="52"/>
      <c r="AW18" s="52"/>
      <c r="AX18" s="52"/>
    </row>
    <row r="19" ht="15.0" customHeight="1">
      <c r="A19" s="52"/>
      <c r="B19" s="52"/>
      <c r="C19" s="23"/>
      <c r="K19" s="24"/>
      <c r="L19" s="64">
        <v>400.0</v>
      </c>
      <c r="M19" s="21"/>
      <c r="N19" s="22"/>
      <c r="O19" s="64" t="s">
        <v>73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52"/>
      <c r="AT19" s="52"/>
      <c r="AU19" s="52"/>
      <c r="AV19" s="52"/>
      <c r="AW19" s="52"/>
      <c r="AX19" s="52"/>
    </row>
    <row r="20" ht="15.0" customHeight="1">
      <c r="A20" s="52"/>
      <c r="B20" s="52"/>
      <c r="C20" s="23"/>
      <c r="K20" s="24"/>
      <c r="L20" s="64">
        <v>401.0</v>
      </c>
      <c r="M20" s="21"/>
      <c r="N20" s="22"/>
      <c r="O20" s="64" t="s">
        <v>74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52"/>
      <c r="AT20" s="52"/>
      <c r="AU20" s="52"/>
      <c r="AV20" s="52"/>
      <c r="AW20" s="52"/>
      <c r="AX20" s="52"/>
    </row>
    <row r="21" ht="15.0" customHeight="1">
      <c r="A21" s="52"/>
      <c r="B21" s="52"/>
      <c r="C21" s="23"/>
      <c r="K21" s="24"/>
      <c r="L21" s="64">
        <v>403.0</v>
      </c>
      <c r="M21" s="21"/>
      <c r="N21" s="22"/>
      <c r="O21" s="64" t="s">
        <v>75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52"/>
      <c r="AT21" s="52"/>
      <c r="AU21" s="52"/>
      <c r="AV21" s="52"/>
      <c r="AW21" s="52"/>
      <c r="AX21" s="52"/>
    </row>
    <row r="22" ht="15.0" customHeight="1">
      <c r="A22" s="52"/>
      <c r="B22" s="52"/>
      <c r="C22" s="23"/>
      <c r="K22" s="24"/>
      <c r="L22" s="64">
        <v>404.0</v>
      </c>
      <c r="M22" s="21"/>
      <c r="N22" s="22"/>
      <c r="O22" s="64" t="s">
        <v>76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52"/>
      <c r="AT22" s="52"/>
      <c r="AU22" s="52"/>
      <c r="AV22" s="52"/>
      <c r="AW22" s="52"/>
      <c r="AX22" s="52"/>
    </row>
    <row r="23" ht="43.5" customHeight="1">
      <c r="A23" s="52"/>
      <c r="B23" s="52"/>
      <c r="C23" s="26"/>
      <c r="D23" s="27"/>
      <c r="E23" s="27"/>
      <c r="F23" s="27"/>
      <c r="G23" s="27"/>
      <c r="H23" s="27"/>
      <c r="I23" s="27"/>
      <c r="J23" s="27"/>
      <c r="K23" s="28"/>
      <c r="L23" s="68">
        <v>500.0</v>
      </c>
      <c r="M23" s="21"/>
      <c r="N23" s="22"/>
      <c r="O23" s="68" t="s">
        <v>77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52"/>
      <c r="AT23" s="52"/>
      <c r="AU23" s="52"/>
      <c r="AV23" s="52"/>
      <c r="AW23" s="52"/>
      <c r="AX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</row>
    <row r="26">
      <c r="A26" s="61"/>
      <c r="B26" s="61"/>
      <c r="C26" s="61" t="s">
        <v>78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</row>
    <row r="27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</row>
    <row r="28" ht="15.0" customHeight="1">
      <c r="A28" s="69"/>
      <c r="B28" s="70"/>
      <c r="C28" s="71"/>
      <c r="D28" s="72" t="s">
        <v>79</v>
      </c>
      <c r="E28" s="21"/>
      <c r="F28" s="21"/>
      <c r="G28" s="21"/>
      <c r="H28" s="21"/>
      <c r="I28" s="21"/>
      <c r="J28" s="21"/>
      <c r="K28" s="22"/>
      <c r="L28" s="72" t="s">
        <v>80</v>
      </c>
      <c r="M28" s="21"/>
      <c r="N28" s="21"/>
      <c r="O28" s="22"/>
      <c r="P28" s="72" t="s">
        <v>81</v>
      </c>
      <c r="Q28" s="21"/>
      <c r="R28" s="21"/>
      <c r="S28" s="22"/>
      <c r="T28" s="72" t="s">
        <v>82</v>
      </c>
      <c r="U28" s="21"/>
      <c r="V28" s="21"/>
      <c r="W28" s="22"/>
      <c r="X28" s="72" t="s">
        <v>83</v>
      </c>
      <c r="Y28" s="21"/>
      <c r="Z28" s="21"/>
      <c r="AA28" s="22"/>
      <c r="AB28" s="72" t="s">
        <v>84</v>
      </c>
      <c r="AC28" s="21"/>
      <c r="AD28" s="21"/>
      <c r="AE28" s="22"/>
      <c r="AF28" s="72" t="s">
        <v>85</v>
      </c>
      <c r="AG28" s="21"/>
      <c r="AH28" s="21"/>
      <c r="AI28" s="22"/>
      <c r="AJ28" s="72" t="s">
        <v>86</v>
      </c>
      <c r="AK28" s="21"/>
      <c r="AL28" s="21"/>
      <c r="AM28" s="21"/>
      <c r="AN28" s="21"/>
      <c r="AO28" s="21"/>
      <c r="AP28" s="21"/>
      <c r="AQ28" s="21"/>
      <c r="AR28" s="22"/>
      <c r="AS28" s="73"/>
      <c r="AT28" s="73"/>
      <c r="AU28" s="73"/>
      <c r="AV28" s="73"/>
      <c r="AW28" s="73"/>
      <c r="AX28" s="73"/>
    </row>
    <row r="29" ht="15.0" customHeight="1">
      <c r="A29" s="69"/>
      <c r="B29" s="70"/>
      <c r="C29" s="74" t="s">
        <v>87</v>
      </c>
      <c r="D29" s="75" t="s">
        <v>88</v>
      </c>
      <c r="E29" s="21"/>
      <c r="F29" s="21"/>
      <c r="G29" s="21"/>
      <c r="H29" s="21"/>
      <c r="I29" s="21"/>
      <c r="J29" s="21"/>
      <c r="K29" s="22"/>
      <c r="L29" s="75" t="s">
        <v>89</v>
      </c>
      <c r="M29" s="21"/>
      <c r="N29" s="21"/>
      <c r="O29" s="22"/>
      <c r="P29" s="75"/>
      <c r="Q29" s="21"/>
      <c r="R29" s="21"/>
      <c r="S29" s="22"/>
      <c r="T29" s="75" t="s">
        <v>90</v>
      </c>
      <c r="U29" s="21"/>
      <c r="V29" s="21"/>
      <c r="W29" s="22"/>
      <c r="X29" s="75" t="s">
        <v>90</v>
      </c>
      <c r="Y29" s="21"/>
      <c r="Z29" s="21"/>
      <c r="AA29" s="22"/>
      <c r="AB29" s="75"/>
      <c r="AC29" s="21"/>
      <c r="AD29" s="21"/>
      <c r="AE29" s="22"/>
      <c r="AF29" s="75"/>
      <c r="AG29" s="21"/>
      <c r="AH29" s="21"/>
      <c r="AI29" s="22"/>
      <c r="AJ29" s="76" t="s">
        <v>91</v>
      </c>
      <c r="AK29" s="21"/>
      <c r="AL29" s="21"/>
      <c r="AM29" s="21"/>
      <c r="AN29" s="21"/>
      <c r="AO29" s="21"/>
      <c r="AP29" s="21"/>
      <c r="AQ29" s="21"/>
      <c r="AR29" s="22"/>
      <c r="AS29" s="73"/>
      <c r="AT29" s="73"/>
      <c r="AU29" s="73"/>
      <c r="AV29" s="73"/>
      <c r="AW29" s="73"/>
      <c r="AX29" s="73"/>
    </row>
    <row r="30" ht="25.5" customHeight="1">
      <c r="A30" s="69"/>
      <c r="B30" s="70"/>
      <c r="C30" s="74" t="s">
        <v>92</v>
      </c>
      <c r="D30" s="75" t="s">
        <v>93</v>
      </c>
      <c r="E30" s="21"/>
      <c r="F30" s="21"/>
      <c r="G30" s="21"/>
      <c r="H30" s="21"/>
      <c r="I30" s="21"/>
      <c r="J30" s="21"/>
      <c r="K30" s="22"/>
      <c r="L30" s="75" t="s">
        <v>89</v>
      </c>
      <c r="M30" s="21"/>
      <c r="N30" s="21"/>
      <c r="O30" s="22"/>
      <c r="P30" s="75"/>
      <c r="Q30" s="21"/>
      <c r="R30" s="21"/>
      <c r="S30" s="22"/>
      <c r="T30" s="75" t="s">
        <v>94</v>
      </c>
      <c r="U30" s="21"/>
      <c r="V30" s="21"/>
      <c r="W30" s="22"/>
      <c r="X30" s="75" t="s">
        <v>90</v>
      </c>
      <c r="Y30" s="21"/>
      <c r="Z30" s="21"/>
      <c r="AA30" s="22"/>
      <c r="AB30" s="75"/>
      <c r="AC30" s="21"/>
      <c r="AD30" s="21"/>
      <c r="AE30" s="22"/>
      <c r="AF30" s="75"/>
      <c r="AG30" s="21"/>
      <c r="AH30" s="21"/>
      <c r="AI30" s="22"/>
      <c r="AJ30" s="76" t="s">
        <v>95</v>
      </c>
      <c r="AK30" s="21"/>
      <c r="AL30" s="21"/>
      <c r="AM30" s="21"/>
      <c r="AN30" s="21"/>
      <c r="AO30" s="21"/>
      <c r="AP30" s="21"/>
      <c r="AQ30" s="21"/>
      <c r="AR30" s="22"/>
      <c r="AS30" s="73"/>
      <c r="AT30" s="73"/>
      <c r="AU30" s="73"/>
      <c r="AV30" s="73"/>
      <c r="AW30" s="73"/>
      <c r="AX30" s="73"/>
    </row>
    <row r="31" ht="30.0" customHeight="1">
      <c r="A31" s="69"/>
      <c r="B31" s="70"/>
      <c r="C31" s="74" t="s">
        <v>96</v>
      </c>
      <c r="D31" s="75" t="s">
        <v>97</v>
      </c>
      <c r="E31" s="21"/>
      <c r="F31" s="21"/>
      <c r="G31" s="21"/>
      <c r="H31" s="21"/>
      <c r="I31" s="21"/>
      <c r="J31" s="21"/>
      <c r="K31" s="22"/>
      <c r="L31" s="75" t="s">
        <v>5</v>
      </c>
      <c r="M31" s="21"/>
      <c r="N31" s="21"/>
      <c r="O31" s="22"/>
      <c r="P31" s="75"/>
      <c r="Q31" s="21"/>
      <c r="R31" s="21"/>
      <c r="S31" s="22"/>
      <c r="T31" s="75"/>
      <c r="U31" s="21"/>
      <c r="V31" s="21"/>
      <c r="W31" s="22"/>
      <c r="X31" s="75"/>
      <c r="Y31" s="21"/>
      <c r="Z31" s="21"/>
      <c r="AA31" s="22"/>
      <c r="AB31" s="75"/>
      <c r="AC31" s="21"/>
      <c r="AD31" s="21"/>
      <c r="AE31" s="22"/>
      <c r="AF31" s="75"/>
      <c r="AG31" s="21"/>
      <c r="AH31" s="21"/>
      <c r="AI31" s="22"/>
      <c r="AJ31" s="76" t="s">
        <v>98</v>
      </c>
      <c r="AK31" s="21"/>
      <c r="AL31" s="21"/>
      <c r="AM31" s="21"/>
      <c r="AN31" s="21"/>
      <c r="AO31" s="21"/>
      <c r="AP31" s="21"/>
      <c r="AQ31" s="21"/>
      <c r="AR31" s="22"/>
      <c r="AS31" s="73"/>
      <c r="AT31" s="73"/>
      <c r="AU31" s="73"/>
      <c r="AV31" s="73"/>
      <c r="AW31" s="73"/>
      <c r="AX31" s="73"/>
    </row>
    <row r="32" ht="30.0" customHeight="1">
      <c r="A32" s="69"/>
      <c r="B32" s="70"/>
      <c r="C32" s="74" t="s">
        <v>99</v>
      </c>
      <c r="D32" s="75" t="s">
        <v>100</v>
      </c>
      <c r="E32" s="21"/>
      <c r="F32" s="21"/>
      <c r="G32" s="21"/>
      <c r="H32" s="21"/>
      <c r="I32" s="21"/>
      <c r="J32" s="21"/>
      <c r="K32" s="22"/>
      <c r="L32" s="75" t="s">
        <v>5</v>
      </c>
      <c r="M32" s="21"/>
      <c r="N32" s="21"/>
      <c r="O32" s="22"/>
      <c r="P32" s="75"/>
      <c r="Q32" s="21"/>
      <c r="R32" s="21"/>
      <c r="S32" s="22"/>
      <c r="T32" s="75"/>
      <c r="U32" s="21"/>
      <c r="V32" s="21"/>
      <c r="W32" s="22"/>
      <c r="X32" s="75"/>
      <c r="Y32" s="21"/>
      <c r="Z32" s="21"/>
      <c r="AA32" s="22"/>
      <c r="AB32" s="75"/>
      <c r="AC32" s="21"/>
      <c r="AD32" s="21"/>
      <c r="AE32" s="22"/>
      <c r="AF32" s="75"/>
      <c r="AG32" s="21"/>
      <c r="AH32" s="21"/>
      <c r="AI32" s="22"/>
      <c r="AJ32" s="76" t="s">
        <v>98</v>
      </c>
      <c r="AK32" s="21"/>
      <c r="AL32" s="21"/>
      <c r="AM32" s="21"/>
      <c r="AN32" s="21"/>
      <c r="AO32" s="21"/>
      <c r="AP32" s="21"/>
      <c r="AQ32" s="21"/>
      <c r="AR32" s="22"/>
      <c r="AS32" s="73"/>
      <c r="AT32" s="73"/>
      <c r="AU32" s="73"/>
      <c r="AV32" s="73"/>
      <c r="AW32" s="73"/>
      <c r="AX32" s="73"/>
    </row>
    <row r="33" ht="18.0" customHeight="1">
      <c r="A33" s="69"/>
      <c r="B33" s="70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</row>
    <row r="34" ht="18.0" customHeight="1">
      <c r="A34" s="69"/>
      <c r="B34" s="70"/>
      <c r="C34" s="61" t="s">
        <v>101</v>
      </c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</row>
    <row r="35" ht="18.0" customHeight="1">
      <c r="A35" s="69"/>
      <c r="B35" s="70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</row>
    <row r="36" ht="18.0" customHeight="1">
      <c r="A36" s="69"/>
      <c r="B36" s="70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</row>
    <row r="37" ht="18.0" customHeight="1">
      <c r="A37" s="69"/>
      <c r="B37" s="70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</row>
    <row r="38" ht="18.0" customHeight="1">
      <c r="A38" s="69"/>
      <c r="B38" s="70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</row>
    <row r="39" ht="18.0" customHeight="1">
      <c r="A39" s="69"/>
      <c r="B39" s="70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80"/>
      <c r="AU39" s="80"/>
      <c r="AV39" s="80"/>
      <c r="AW39" s="80"/>
      <c r="AX39" s="80"/>
    </row>
    <row r="40" ht="18.0" customHeight="1">
      <c r="A40" s="69"/>
      <c r="B40" s="70"/>
      <c r="C40" s="77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80"/>
      <c r="AU40" s="80"/>
      <c r="AV40" s="80"/>
      <c r="AW40" s="80"/>
      <c r="AX40" s="80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</row>
    <row r="47">
      <c r="A47" s="52"/>
      <c r="B47" s="52"/>
      <c r="C47" s="77"/>
      <c r="D47" s="77"/>
      <c r="L47" s="77"/>
      <c r="T47" s="77"/>
      <c r="X47" s="77"/>
      <c r="AB47" s="77"/>
      <c r="AS47" s="52"/>
      <c r="AT47" s="52"/>
      <c r="AU47" s="52"/>
      <c r="AV47" s="52"/>
      <c r="AW47" s="52"/>
      <c r="AX47" s="52"/>
    </row>
    <row r="48">
      <c r="A48" s="52"/>
      <c r="B48" s="52"/>
      <c r="C48" s="79"/>
      <c r="D48" s="80"/>
      <c r="L48" s="80"/>
      <c r="T48" s="79"/>
      <c r="X48" s="79"/>
      <c r="AB48" s="81"/>
      <c r="AS48" s="52"/>
      <c r="AT48" s="52"/>
      <c r="AU48" s="52"/>
      <c r="AV48" s="52"/>
      <c r="AW48" s="52"/>
      <c r="AX48" s="52"/>
    </row>
    <row r="49">
      <c r="A49" s="52"/>
      <c r="B49" s="52"/>
      <c r="C49" s="79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79"/>
      <c r="U49" s="79"/>
      <c r="V49" s="79"/>
      <c r="W49" s="79"/>
      <c r="X49" s="79"/>
      <c r="Y49" s="79"/>
      <c r="Z49" s="79"/>
      <c r="AA49" s="79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52"/>
      <c r="AT49" s="52"/>
      <c r="AU49" s="52"/>
      <c r="AV49" s="52"/>
      <c r="AW49" s="52"/>
      <c r="AX49" s="52"/>
    </row>
    <row r="50">
      <c r="A50" s="52"/>
      <c r="B50" s="52"/>
      <c r="C50" s="79"/>
      <c r="D50" s="80"/>
      <c r="L50" s="80"/>
      <c r="T50" s="79"/>
      <c r="X50" s="79"/>
      <c r="AB50" s="80"/>
      <c r="AS50" s="52"/>
      <c r="AT50" s="52"/>
      <c r="AU50" s="52"/>
      <c r="AV50" s="52"/>
      <c r="AW50" s="52"/>
      <c r="AX50" s="52"/>
    </row>
    <row r="51">
      <c r="A51" s="52"/>
      <c r="B51" s="52"/>
      <c r="C51" s="79"/>
      <c r="D51" s="80"/>
      <c r="L51" s="80"/>
      <c r="T51" s="79"/>
      <c r="X51" s="79"/>
      <c r="AB51" s="80"/>
      <c r="AS51" s="52"/>
      <c r="AT51" s="52"/>
      <c r="AU51" s="52"/>
      <c r="AV51" s="52"/>
      <c r="AW51" s="52"/>
      <c r="AX51" s="52"/>
    </row>
    <row r="52">
      <c r="A52" s="52"/>
      <c r="B52" s="52"/>
      <c r="C52" s="79"/>
      <c r="D52" s="80"/>
      <c r="L52" s="80"/>
      <c r="T52" s="79"/>
      <c r="X52" s="79"/>
      <c r="AB52" s="80"/>
      <c r="AS52" s="52"/>
      <c r="AT52" s="52"/>
      <c r="AU52" s="52"/>
      <c r="AV52" s="52"/>
      <c r="AW52" s="52"/>
      <c r="AX52" s="52"/>
    </row>
    <row r="53">
      <c r="A53" s="52"/>
      <c r="B53" s="52"/>
      <c r="C53" s="79"/>
      <c r="D53" s="80"/>
      <c r="L53" s="80"/>
      <c r="T53" s="79"/>
      <c r="X53" s="79"/>
      <c r="AB53" s="80"/>
      <c r="AS53" s="52"/>
      <c r="AT53" s="52"/>
      <c r="AU53" s="52"/>
      <c r="AV53" s="52"/>
      <c r="AW53" s="52"/>
      <c r="AX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</row>
    <row r="55">
      <c r="A55" s="52"/>
      <c r="B55" s="61" t="s">
        <v>102</v>
      </c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</row>
    <row r="57">
      <c r="A57" s="52"/>
      <c r="B57" s="52"/>
      <c r="C57" s="61" t="s">
        <v>103</v>
      </c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</row>
    <row r="58">
      <c r="A58" s="52"/>
      <c r="B58" s="52"/>
      <c r="C58" s="6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</row>
    <row r="59">
      <c r="A59" s="52"/>
      <c r="B59" s="52"/>
      <c r="C59" s="6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</row>
    <row r="60">
      <c r="A60" s="52"/>
      <c r="B60" s="52"/>
      <c r="C60" s="6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</row>
    <row r="61" ht="20.25" customHeight="1">
      <c r="A61" s="52"/>
      <c r="B61" s="52"/>
      <c r="C61" s="6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</row>
    <row r="62" ht="20.25" customHeight="1">
      <c r="A62" s="52"/>
      <c r="B62" s="52"/>
      <c r="C62" s="6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</row>
    <row r="63" ht="20.25" customHeight="1">
      <c r="A63" s="52"/>
      <c r="B63" s="52"/>
      <c r="C63" s="6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</row>
    <row r="64" ht="20.25" customHeight="1">
      <c r="A64" s="52"/>
      <c r="B64" s="52"/>
      <c r="C64" s="6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</row>
    <row r="65" ht="20.25" customHeight="1">
      <c r="A65" s="52"/>
      <c r="B65" s="52"/>
      <c r="C65" s="6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</row>
    <row r="66">
      <c r="A66" s="52"/>
      <c r="B66" s="52"/>
      <c r="C66" s="6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</row>
    <row r="67">
      <c r="A67" s="52"/>
      <c r="B67" s="52"/>
      <c r="C67" s="6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</row>
    <row r="68">
      <c r="A68" s="52"/>
      <c r="B68" s="52"/>
      <c r="C68" s="6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</row>
    <row r="69">
      <c r="A69" s="52"/>
      <c r="B69" s="52"/>
      <c r="C69" s="6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</row>
    <row r="70">
      <c r="A70" s="52"/>
      <c r="B70" s="52"/>
      <c r="C70" s="6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</row>
    <row r="71">
      <c r="A71" s="52"/>
      <c r="B71" s="52"/>
      <c r="C71" s="6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</row>
    <row r="75">
      <c r="A75" s="52"/>
      <c r="B75" s="52"/>
      <c r="C75" s="61" t="s">
        <v>104</v>
      </c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</row>
    <row r="1001" ht="15.75" customHeight="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</row>
    <row r="1002" ht="15.75" customHeight="1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</row>
    <row r="1003" ht="15.75" customHeight="1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</row>
    <row r="1004" ht="15.75" customHeight="1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</row>
    <row r="1005" ht="15.75" customHeight="1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</row>
    <row r="1006" ht="15.75" customHeight="1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</row>
    <row r="1007" ht="15.75" customHeight="1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</row>
    <row r="1008" ht="15.75" customHeight="1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</row>
    <row r="1009" ht="15.75" customHeight="1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2"/>
      <c r="AL1009" s="52"/>
      <c r="AM1009" s="52"/>
      <c r="AN1009" s="52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</row>
    <row r="1010" ht="15.75" customHeight="1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  <c r="AA1010" s="52"/>
      <c r="AB1010" s="52"/>
      <c r="AC1010" s="52"/>
      <c r="AD1010" s="52"/>
      <c r="AE1010" s="52"/>
      <c r="AF1010" s="52"/>
      <c r="AG1010" s="52"/>
      <c r="AH1010" s="52"/>
      <c r="AI1010" s="52"/>
      <c r="AJ1010" s="52"/>
      <c r="AK1010" s="52"/>
      <c r="AL1010" s="52"/>
      <c r="AM1010" s="52"/>
      <c r="AN1010" s="52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</row>
    <row r="1011" ht="15.75" customHeight="1">
      <c r="A1011" s="52"/>
      <c r="B1011" s="52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  <c r="AA1011" s="52"/>
      <c r="AB1011" s="52"/>
      <c r="AC1011" s="52"/>
      <c r="AD1011" s="52"/>
      <c r="AE1011" s="52"/>
      <c r="AF1011" s="52"/>
      <c r="AG1011" s="52"/>
      <c r="AH1011" s="52"/>
      <c r="AI1011" s="52"/>
      <c r="AJ1011" s="52"/>
      <c r="AK1011" s="52"/>
      <c r="AL1011" s="52"/>
      <c r="AM1011" s="52"/>
      <c r="AN1011" s="52"/>
      <c r="AO1011" s="52"/>
      <c r="AP1011" s="52"/>
      <c r="AQ1011" s="52"/>
      <c r="AR1011" s="52"/>
      <c r="AS1011" s="52"/>
      <c r="AT1011" s="52"/>
      <c r="AU1011" s="52"/>
      <c r="AV1011" s="52"/>
      <c r="AW1011" s="52"/>
      <c r="AX1011" s="52"/>
    </row>
    <row r="1012" ht="15.75" customHeight="1">
      <c r="A1012" s="52"/>
      <c r="B1012" s="52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  <c r="AA1012" s="52"/>
      <c r="AB1012" s="52"/>
      <c r="AC1012" s="52"/>
      <c r="AD1012" s="52"/>
      <c r="AE1012" s="52"/>
      <c r="AF1012" s="52"/>
      <c r="AG1012" s="52"/>
      <c r="AH1012" s="52"/>
      <c r="AI1012" s="52"/>
      <c r="AJ1012" s="52"/>
      <c r="AK1012" s="52"/>
      <c r="AL1012" s="52"/>
      <c r="AM1012" s="52"/>
      <c r="AN1012" s="52"/>
      <c r="AO1012" s="52"/>
      <c r="AP1012" s="52"/>
      <c r="AQ1012" s="52"/>
      <c r="AR1012" s="52"/>
      <c r="AS1012" s="52"/>
      <c r="AT1012" s="52"/>
      <c r="AU1012" s="52"/>
      <c r="AV1012" s="52"/>
      <c r="AW1012" s="52"/>
      <c r="AX1012" s="52"/>
    </row>
    <row r="1013" ht="15.75" customHeight="1">
      <c r="A1013" s="52"/>
      <c r="B1013" s="52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  <c r="AA1013" s="52"/>
      <c r="AB1013" s="52"/>
      <c r="AC1013" s="52"/>
      <c r="AD1013" s="52"/>
      <c r="AE1013" s="52"/>
      <c r="AF1013" s="52"/>
      <c r="AG1013" s="52"/>
      <c r="AH1013" s="52"/>
      <c r="AI1013" s="52"/>
      <c r="AJ1013" s="52"/>
      <c r="AK1013" s="52"/>
      <c r="AL1013" s="52"/>
      <c r="AM1013" s="52"/>
      <c r="AN1013" s="52"/>
      <c r="AO1013" s="52"/>
      <c r="AP1013" s="52"/>
      <c r="AQ1013" s="52"/>
      <c r="AR1013" s="52"/>
      <c r="AS1013" s="52"/>
      <c r="AT1013" s="52"/>
      <c r="AU1013" s="52"/>
      <c r="AV1013" s="52"/>
      <c r="AW1013" s="52"/>
      <c r="AX1013" s="52"/>
    </row>
    <row r="1014" ht="15.75" customHeight="1">
      <c r="A1014" s="52"/>
      <c r="B1014" s="52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  <c r="AA1014" s="52"/>
      <c r="AB1014" s="52"/>
      <c r="AC1014" s="52"/>
      <c r="AD1014" s="52"/>
      <c r="AE1014" s="52"/>
      <c r="AF1014" s="52"/>
      <c r="AG1014" s="52"/>
      <c r="AH1014" s="52"/>
      <c r="AI1014" s="52"/>
      <c r="AJ1014" s="52"/>
      <c r="AK1014" s="52"/>
      <c r="AL1014" s="52"/>
      <c r="AM1014" s="52"/>
      <c r="AN1014" s="52"/>
      <c r="AO1014" s="52"/>
      <c r="AP1014" s="52"/>
      <c r="AQ1014" s="52"/>
      <c r="AR1014" s="52"/>
      <c r="AS1014" s="52"/>
      <c r="AT1014" s="52"/>
      <c r="AU1014" s="52"/>
      <c r="AV1014" s="52"/>
      <c r="AW1014" s="52"/>
      <c r="AX1014" s="52"/>
    </row>
  </sheetData>
  <mergeCells count="108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D47:K47"/>
    <mergeCell ref="L47:S47"/>
    <mergeCell ref="T47:W47"/>
    <mergeCell ref="X47:AA47"/>
    <mergeCell ref="AB47:AR47"/>
    <mergeCell ref="D48:K48"/>
    <mergeCell ref="L48:S48"/>
    <mergeCell ref="AB48:AR48"/>
    <mergeCell ref="T48:W48"/>
    <mergeCell ref="X48:AA48"/>
    <mergeCell ref="D50:K50"/>
    <mergeCell ref="L50:S50"/>
    <mergeCell ref="T50:W50"/>
    <mergeCell ref="X50:AA50"/>
    <mergeCell ref="AB50:AR50"/>
    <mergeCell ref="T52:W52"/>
    <mergeCell ref="X52:AA52"/>
    <mergeCell ref="D53:K53"/>
    <mergeCell ref="L53:S53"/>
    <mergeCell ref="T53:W53"/>
    <mergeCell ref="X53:AA53"/>
    <mergeCell ref="AB53:AR53"/>
    <mergeCell ref="D51:K51"/>
    <mergeCell ref="L51:S51"/>
    <mergeCell ref="T51:W51"/>
    <mergeCell ref="X51:AA51"/>
    <mergeCell ref="AB51:AR51"/>
    <mergeCell ref="D52:K52"/>
    <mergeCell ref="L52:S52"/>
    <mergeCell ref="AB52:AR52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AF31:AI31"/>
    <mergeCell ref="AJ31:AR31"/>
    <mergeCell ref="D32:K32"/>
    <mergeCell ref="L32:O32"/>
    <mergeCell ref="P32:S32"/>
    <mergeCell ref="T32:W32"/>
    <mergeCell ref="X32:AA32"/>
    <mergeCell ref="AB32:AE32"/>
    <mergeCell ref="AF32:AI32"/>
    <mergeCell ref="AJ32:AR32"/>
    <mergeCell ref="D30:K30"/>
    <mergeCell ref="D31:K31"/>
    <mergeCell ref="L31:O31"/>
    <mergeCell ref="P31:S31"/>
    <mergeCell ref="T31:W31"/>
    <mergeCell ref="X31:AA31"/>
    <mergeCell ref="AB31:AE31"/>
  </mergeCells>
  <dataValidations>
    <dataValidation type="list" allowBlank="1" showErrorMessage="1" sqref="X39:AC40">
      <formula1>"〇,-"</formula1>
    </dataValidation>
    <dataValidation type="list" allowBlank="1" showErrorMessage="1" sqref="T39:W40">
      <formula1>"String,Number,Object,-"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>
      <c r="A1" s="49" t="str">
        <f>'[1]Record Of Change'!A1</f>
        <v>#REF!</v>
      </c>
      <c r="B1" s="18"/>
      <c r="C1" s="18"/>
      <c r="D1" s="18"/>
      <c r="E1" s="18"/>
      <c r="F1" s="19"/>
      <c r="G1" s="50" t="s">
        <v>11</v>
      </c>
      <c r="H1" s="21"/>
      <c r="I1" s="21"/>
      <c r="J1" s="21"/>
      <c r="K1" s="22"/>
      <c r="L1" s="50" t="s">
        <v>27</v>
      </c>
      <c r="M1" s="21"/>
      <c r="N1" s="21"/>
      <c r="O1" s="21"/>
      <c r="P1" s="21"/>
      <c r="Q1" s="21"/>
      <c r="R1" s="21"/>
      <c r="S1" s="22"/>
      <c r="T1" s="50" t="s">
        <v>28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50" t="s">
        <v>51</v>
      </c>
      <c r="AH1" s="21"/>
      <c r="AI1" s="21"/>
      <c r="AJ1" s="22"/>
      <c r="AK1" s="51" t="s">
        <v>52</v>
      </c>
      <c r="AL1" s="21"/>
      <c r="AM1" s="21"/>
      <c r="AN1" s="22"/>
      <c r="AO1" s="50" t="s">
        <v>53</v>
      </c>
      <c r="AP1" s="21"/>
      <c r="AQ1" s="21"/>
      <c r="AR1" s="22"/>
      <c r="AS1" s="52"/>
      <c r="AT1" s="52"/>
      <c r="AU1" s="52"/>
      <c r="AV1" s="52"/>
      <c r="AW1" s="52"/>
      <c r="AX1" s="52"/>
    </row>
    <row r="2" ht="15.0" customHeight="1">
      <c r="A2" s="23"/>
      <c r="F2" s="24"/>
      <c r="G2" s="53" t="str">
        <f>[1]Cover!F2</f>
        <v>#ERROR!</v>
      </c>
      <c r="H2" s="18"/>
      <c r="I2" s="18"/>
      <c r="J2" s="18"/>
      <c r="K2" s="19"/>
      <c r="L2" s="53" t="str">
        <f>Cover!D19</f>
        <v>API_US_002</v>
      </c>
      <c r="M2" s="18"/>
      <c r="N2" s="18"/>
      <c r="O2" s="18"/>
      <c r="P2" s="18"/>
      <c r="Q2" s="18"/>
      <c r="R2" s="18"/>
      <c r="S2" s="19"/>
      <c r="T2" s="53" t="str">
        <f>Cover!L19</f>
        <v>Create FilmSchedule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54" t="s">
        <v>105</v>
      </c>
      <c r="AH2" s="18"/>
      <c r="AI2" s="18"/>
      <c r="AJ2" s="19"/>
      <c r="AK2" s="55" t="s">
        <v>9</v>
      </c>
      <c r="AL2" s="18"/>
      <c r="AM2" s="18"/>
      <c r="AN2" s="19"/>
      <c r="AO2" s="53" t="s">
        <v>106</v>
      </c>
      <c r="AP2" s="18"/>
      <c r="AQ2" s="18"/>
      <c r="AR2" s="19"/>
      <c r="AS2" s="52"/>
      <c r="AT2" s="52"/>
      <c r="AU2" s="52"/>
      <c r="AV2" s="52"/>
      <c r="AW2" s="52"/>
      <c r="AX2" s="52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52"/>
      <c r="AT3" s="52"/>
      <c r="AU3" s="52"/>
      <c r="AV3" s="52"/>
      <c r="AW3" s="52"/>
      <c r="AX3" s="52"/>
    </row>
    <row r="4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7"/>
      <c r="AL4" s="57"/>
      <c r="AM4" s="57"/>
      <c r="AN4" s="57"/>
      <c r="AO4" s="57"/>
      <c r="AP4" s="57"/>
      <c r="AQ4" s="57"/>
      <c r="AR4" s="58"/>
      <c r="AS4" s="52"/>
      <c r="AT4" s="52"/>
      <c r="AU4" s="52"/>
      <c r="AV4" s="52"/>
      <c r="AW4" s="52"/>
      <c r="AX4" s="52"/>
    </row>
    <row r="5">
      <c r="A5" s="59" t="s">
        <v>56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52"/>
      <c r="AT5" s="52"/>
      <c r="AU5" s="52"/>
      <c r="AV5" s="52"/>
      <c r="AW5" s="52"/>
      <c r="AX5" s="52"/>
    </row>
    <row r="6">
      <c r="A6" s="56"/>
      <c r="B6" s="52" t="s">
        <v>107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</row>
    <row r="7">
      <c r="A7" s="56"/>
      <c r="B7" s="52" t="s">
        <v>108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</row>
    <row r="8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</row>
    <row r="9">
      <c r="A9" s="59" t="s">
        <v>59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52"/>
      <c r="AT9" s="52"/>
      <c r="AU9" s="52"/>
      <c r="AV9" s="52"/>
      <c r="AW9" s="52"/>
      <c r="AX9" s="52"/>
    </row>
    <row r="10">
      <c r="A10" s="56"/>
      <c r="B10" s="61" t="s">
        <v>60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</row>
    <row r="1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</row>
    <row r="12">
      <c r="A12" s="52"/>
      <c r="B12" s="52"/>
      <c r="C12" s="62" t="s">
        <v>109</v>
      </c>
      <c r="D12" s="21"/>
      <c r="E12" s="21"/>
      <c r="F12" s="21"/>
      <c r="G12" s="21"/>
      <c r="H12" s="21"/>
      <c r="I12" s="21"/>
      <c r="J12" s="21"/>
      <c r="K12" s="22"/>
      <c r="L12" s="63" t="str">
        <f>T2</f>
        <v>Create FilmSchedule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52"/>
      <c r="AT12" s="52"/>
      <c r="AU12" s="52"/>
      <c r="AV12" s="52"/>
      <c r="AW12" s="52"/>
      <c r="AX12" s="52"/>
    </row>
    <row r="13" ht="15.0" customHeight="1">
      <c r="A13" s="52"/>
      <c r="B13" s="52"/>
      <c r="C13" s="62" t="s">
        <v>110</v>
      </c>
      <c r="D13" s="21"/>
      <c r="E13" s="21"/>
      <c r="F13" s="21"/>
      <c r="G13" s="21"/>
      <c r="H13" s="21"/>
      <c r="I13" s="21"/>
      <c r="J13" s="21"/>
      <c r="K13" s="22"/>
      <c r="L13" s="64" t="s">
        <v>63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52"/>
      <c r="AT13" s="52"/>
      <c r="AU13" s="52"/>
      <c r="AV13" s="52"/>
      <c r="AW13" s="52"/>
      <c r="AX13" s="52"/>
    </row>
    <row r="14" ht="15.0" customHeight="1">
      <c r="A14" s="52"/>
      <c r="B14" s="52"/>
      <c r="C14" s="62" t="s">
        <v>111</v>
      </c>
      <c r="D14" s="21"/>
      <c r="E14" s="21"/>
      <c r="F14" s="21"/>
      <c r="G14" s="21"/>
      <c r="H14" s="21"/>
      <c r="I14" s="21"/>
      <c r="J14" s="21"/>
      <c r="K14" s="22"/>
      <c r="L14" s="64" t="s">
        <v>112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52"/>
      <c r="AT14" s="52"/>
      <c r="AU14" s="52"/>
      <c r="AV14" s="52"/>
      <c r="AW14" s="52"/>
      <c r="AX14" s="52"/>
    </row>
    <row r="15" ht="61.5" customHeight="1">
      <c r="A15" s="52"/>
      <c r="B15" s="52"/>
      <c r="C15" s="62" t="s">
        <v>113</v>
      </c>
      <c r="D15" s="21"/>
      <c r="E15" s="21"/>
      <c r="F15" s="21"/>
      <c r="G15" s="21"/>
      <c r="H15" s="21"/>
      <c r="I15" s="21"/>
      <c r="J15" s="21"/>
      <c r="K15" s="22"/>
      <c r="L15" s="64" t="s">
        <v>114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2"/>
      <c r="AT15" s="52"/>
      <c r="AU15" s="52"/>
      <c r="AV15" s="52"/>
      <c r="AW15" s="52"/>
      <c r="AX15" s="52"/>
    </row>
    <row r="16" ht="19.5" customHeight="1">
      <c r="A16" s="52"/>
      <c r="B16" s="52"/>
      <c r="C16" s="62" t="s">
        <v>115</v>
      </c>
      <c r="D16" s="21"/>
      <c r="E16" s="21"/>
      <c r="F16" s="21"/>
      <c r="G16" s="21"/>
      <c r="H16" s="21"/>
      <c r="I16" s="21"/>
      <c r="J16" s="21"/>
      <c r="K16" s="22"/>
      <c r="L16" s="64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52"/>
      <c r="AT16" s="52"/>
      <c r="AU16" s="52"/>
      <c r="AV16" s="52"/>
      <c r="AW16" s="52"/>
      <c r="AX16" s="52"/>
    </row>
    <row r="17" ht="33.75" customHeight="1">
      <c r="A17" s="52"/>
      <c r="B17" s="52"/>
      <c r="C17" s="62" t="s">
        <v>116</v>
      </c>
      <c r="D17" s="21"/>
      <c r="E17" s="21"/>
      <c r="F17" s="21"/>
      <c r="G17" s="21"/>
      <c r="H17" s="21"/>
      <c r="I17" s="21"/>
      <c r="J17" s="21"/>
      <c r="K17" s="22"/>
      <c r="L17" s="64" t="s">
        <v>117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52"/>
      <c r="AT17" s="52"/>
      <c r="AU17" s="52"/>
      <c r="AV17" s="52"/>
      <c r="AW17" s="52"/>
      <c r="AX17" s="52"/>
    </row>
    <row r="18" ht="15.0" customHeight="1">
      <c r="A18" s="52"/>
      <c r="B18" s="52"/>
      <c r="C18" s="66" t="s">
        <v>118</v>
      </c>
      <c r="D18" s="18"/>
      <c r="E18" s="18"/>
      <c r="F18" s="18"/>
      <c r="G18" s="18"/>
      <c r="H18" s="18"/>
      <c r="I18" s="18"/>
      <c r="J18" s="18"/>
      <c r="K18" s="19"/>
      <c r="L18" s="64">
        <v>200.0</v>
      </c>
      <c r="M18" s="21"/>
      <c r="N18" s="22"/>
      <c r="O18" s="64" t="s">
        <v>119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67"/>
      <c r="AT18" s="52"/>
      <c r="AU18" s="52"/>
      <c r="AV18" s="52"/>
      <c r="AW18" s="52"/>
      <c r="AX18" s="52"/>
    </row>
    <row r="19" ht="15.0" customHeight="1">
      <c r="A19" s="52"/>
      <c r="B19" s="52"/>
      <c r="C19" s="23"/>
      <c r="K19" s="24"/>
      <c r="L19" s="64">
        <v>400.0</v>
      </c>
      <c r="M19" s="21"/>
      <c r="N19" s="22"/>
      <c r="O19" s="64" t="s">
        <v>120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52"/>
      <c r="AT19" s="52"/>
      <c r="AU19" s="52"/>
      <c r="AV19" s="52"/>
      <c r="AW19" s="52"/>
      <c r="AX19" s="52"/>
    </row>
    <row r="20" ht="15.0" customHeight="1">
      <c r="A20" s="52"/>
      <c r="B20" s="52"/>
      <c r="C20" s="23"/>
      <c r="K20" s="24"/>
      <c r="L20" s="64"/>
      <c r="M20" s="21"/>
      <c r="N20" s="22"/>
      <c r="O20" s="64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52"/>
      <c r="AT20" s="52"/>
      <c r="AU20" s="52"/>
      <c r="AV20" s="52"/>
      <c r="AW20" s="52"/>
      <c r="AX20" s="52"/>
    </row>
    <row r="21" ht="15.0" customHeight="1">
      <c r="A21" s="52"/>
      <c r="B21" s="52"/>
      <c r="C21" s="23"/>
      <c r="K21" s="24"/>
      <c r="L21" s="64">
        <v>403.0</v>
      </c>
      <c r="M21" s="21"/>
      <c r="N21" s="22"/>
      <c r="O21" s="64" t="s">
        <v>75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52"/>
      <c r="AT21" s="52"/>
      <c r="AU21" s="52"/>
      <c r="AV21" s="52"/>
      <c r="AW21" s="52"/>
      <c r="AX21" s="52"/>
    </row>
    <row r="22" ht="15.0" customHeight="1">
      <c r="A22" s="52"/>
      <c r="B22" s="52"/>
      <c r="C22" s="23"/>
      <c r="K22" s="24"/>
      <c r="L22" s="64">
        <v>404.0</v>
      </c>
      <c r="M22" s="21"/>
      <c r="N22" s="22"/>
      <c r="O22" s="64" t="s">
        <v>121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52"/>
      <c r="AT22" s="52"/>
      <c r="AU22" s="52"/>
      <c r="AV22" s="52"/>
      <c r="AW22" s="52"/>
      <c r="AX22" s="52"/>
    </row>
    <row r="23" ht="43.5" customHeight="1">
      <c r="A23" s="52"/>
      <c r="B23" s="52"/>
      <c r="C23" s="26"/>
      <c r="D23" s="27"/>
      <c r="E23" s="27"/>
      <c r="F23" s="27"/>
      <c r="G23" s="27"/>
      <c r="H23" s="27"/>
      <c r="I23" s="27"/>
      <c r="J23" s="27"/>
      <c r="K23" s="28"/>
      <c r="L23" s="68">
        <v>500.0</v>
      </c>
      <c r="M23" s="21"/>
      <c r="N23" s="22"/>
      <c r="O23" s="68" t="s">
        <v>122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52"/>
      <c r="AT23" s="52"/>
      <c r="AU23" s="52"/>
      <c r="AV23" s="52"/>
      <c r="AW23" s="52"/>
      <c r="AX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</row>
    <row r="26">
      <c r="A26" s="61"/>
      <c r="B26" s="61"/>
      <c r="C26" s="61" t="s">
        <v>123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</row>
    <row r="27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</row>
    <row r="28" ht="15.0" customHeight="1">
      <c r="A28" s="69"/>
      <c r="B28" s="70"/>
      <c r="C28" s="71"/>
      <c r="D28" s="72" t="s">
        <v>79</v>
      </c>
      <c r="E28" s="21"/>
      <c r="F28" s="21"/>
      <c r="G28" s="21"/>
      <c r="H28" s="21"/>
      <c r="I28" s="21"/>
      <c r="J28" s="21"/>
      <c r="K28" s="22"/>
      <c r="L28" s="72" t="s">
        <v>124</v>
      </c>
      <c r="M28" s="21"/>
      <c r="N28" s="21"/>
      <c r="O28" s="22"/>
      <c r="P28" s="72" t="s">
        <v>81</v>
      </c>
      <c r="Q28" s="21"/>
      <c r="R28" s="21"/>
      <c r="S28" s="22"/>
      <c r="T28" s="72" t="s">
        <v>82</v>
      </c>
      <c r="U28" s="21"/>
      <c r="V28" s="21"/>
      <c r="W28" s="22"/>
      <c r="X28" s="72" t="s">
        <v>125</v>
      </c>
      <c r="Y28" s="21"/>
      <c r="Z28" s="21"/>
      <c r="AA28" s="22"/>
      <c r="AB28" s="72" t="s">
        <v>126</v>
      </c>
      <c r="AC28" s="21"/>
      <c r="AD28" s="21"/>
      <c r="AE28" s="22"/>
      <c r="AF28" s="72" t="s">
        <v>127</v>
      </c>
      <c r="AG28" s="21"/>
      <c r="AH28" s="21"/>
      <c r="AI28" s="22"/>
      <c r="AJ28" s="72" t="s">
        <v>86</v>
      </c>
      <c r="AK28" s="21"/>
      <c r="AL28" s="21"/>
      <c r="AM28" s="21"/>
      <c r="AN28" s="21"/>
      <c r="AO28" s="21"/>
      <c r="AP28" s="21"/>
      <c r="AQ28" s="21"/>
      <c r="AR28" s="22"/>
      <c r="AS28" s="73"/>
      <c r="AT28" s="73"/>
      <c r="AU28" s="73"/>
      <c r="AV28" s="73"/>
      <c r="AW28" s="73"/>
      <c r="AX28" s="73"/>
    </row>
    <row r="29" ht="34.5" customHeight="1">
      <c r="A29" s="69"/>
      <c r="B29" s="70"/>
      <c r="C29" s="74" t="s">
        <v>128</v>
      </c>
      <c r="D29" s="75" t="s">
        <v>129</v>
      </c>
      <c r="E29" s="21"/>
      <c r="F29" s="21"/>
      <c r="G29" s="21"/>
      <c r="H29" s="21"/>
      <c r="I29" s="21"/>
      <c r="J29" s="21"/>
      <c r="K29" s="22"/>
      <c r="L29" s="75" t="s">
        <v>130</v>
      </c>
      <c r="M29" s="21"/>
      <c r="N29" s="21"/>
      <c r="O29" s="22"/>
      <c r="P29" s="75" t="s">
        <v>131</v>
      </c>
      <c r="Q29" s="21"/>
      <c r="R29" s="21"/>
      <c r="S29" s="22"/>
      <c r="T29" s="75"/>
      <c r="U29" s="21"/>
      <c r="V29" s="21"/>
      <c r="W29" s="22"/>
      <c r="X29" s="75"/>
      <c r="Y29" s="21"/>
      <c r="Z29" s="21"/>
      <c r="AA29" s="22"/>
      <c r="AB29" s="75"/>
      <c r="AC29" s="21"/>
      <c r="AD29" s="21"/>
      <c r="AE29" s="22"/>
      <c r="AF29" s="82"/>
      <c r="AG29" s="21"/>
      <c r="AH29" s="21"/>
      <c r="AI29" s="22"/>
      <c r="AJ29" s="83" t="s">
        <v>132</v>
      </c>
      <c r="AK29" s="21"/>
      <c r="AL29" s="21"/>
      <c r="AM29" s="21"/>
      <c r="AN29" s="21"/>
      <c r="AO29" s="21"/>
      <c r="AP29" s="21"/>
      <c r="AQ29" s="21"/>
      <c r="AR29" s="22"/>
      <c r="AS29" s="73"/>
      <c r="AT29" s="73"/>
      <c r="AU29" s="73"/>
      <c r="AV29" s="73"/>
      <c r="AW29" s="73"/>
      <c r="AX29" s="73"/>
    </row>
    <row r="30" ht="34.5" customHeight="1">
      <c r="A30" s="69"/>
      <c r="B30" s="70"/>
      <c r="C30" s="74" t="s">
        <v>133</v>
      </c>
      <c r="D30" s="75" t="s">
        <v>134</v>
      </c>
      <c r="E30" s="21"/>
      <c r="F30" s="21"/>
      <c r="G30" s="21"/>
      <c r="H30" s="21"/>
      <c r="I30" s="21"/>
      <c r="J30" s="21"/>
      <c r="K30" s="22"/>
      <c r="L30" s="75" t="s">
        <v>5</v>
      </c>
      <c r="M30" s="21"/>
      <c r="N30" s="21"/>
      <c r="O30" s="22"/>
      <c r="P30" s="75" t="s">
        <v>131</v>
      </c>
      <c r="Q30" s="21"/>
      <c r="R30" s="21"/>
      <c r="S30" s="22"/>
      <c r="T30" s="75"/>
      <c r="U30" s="21"/>
      <c r="V30" s="21"/>
      <c r="W30" s="22"/>
      <c r="X30" s="75"/>
      <c r="Y30" s="21"/>
      <c r="Z30" s="21"/>
      <c r="AA30" s="22"/>
      <c r="AB30" s="75"/>
      <c r="AC30" s="21"/>
      <c r="AD30" s="21"/>
      <c r="AE30" s="22"/>
      <c r="AF30" s="82" t="s">
        <v>135</v>
      </c>
      <c r="AG30" s="21"/>
      <c r="AH30" s="21"/>
      <c r="AI30" s="22"/>
      <c r="AJ30" s="83" t="s">
        <v>132</v>
      </c>
      <c r="AK30" s="21"/>
      <c r="AL30" s="21"/>
      <c r="AM30" s="21"/>
      <c r="AN30" s="21"/>
      <c r="AO30" s="21"/>
      <c r="AP30" s="21"/>
      <c r="AQ30" s="21"/>
      <c r="AR30" s="22"/>
      <c r="AS30" s="73"/>
      <c r="AT30" s="73"/>
      <c r="AU30" s="73"/>
      <c r="AV30" s="73"/>
      <c r="AW30" s="73"/>
      <c r="AX30" s="73"/>
    </row>
    <row r="31" ht="21.75" customHeight="1">
      <c r="A31" s="69"/>
      <c r="B31" s="70"/>
      <c r="C31" s="73"/>
      <c r="D31" s="73"/>
      <c r="E31" s="73"/>
      <c r="F31" s="73"/>
      <c r="G31" s="73"/>
      <c r="H31" s="73"/>
    </row>
    <row r="32" ht="34.5" hidden="1" customHeight="1">
      <c r="A32" s="69"/>
      <c r="B32" s="70"/>
      <c r="C32" s="73"/>
      <c r="D32" s="73"/>
      <c r="E32" s="73"/>
      <c r="F32" s="73"/>
      <c r="G32" s="73"/>
      <c r="H32" s="73"/>
    </row>
    <row r="33" ht="34.5" hidden="1" customHeight="1">
      <c r="A33" s="69"/>
      <c r="B33" s="70"/>
      <c r="C33" s="73"/>
      <c r="D33" s="73"/>
      <c r="E33" s="73"/>
      <c r="F33" s="73"/>
      <c r="G33" s="73"/>
      <c r="H33" s="73"/>
    </row>
    <row r="34" ht="3.0" hidden="1" customHeight="1">
      <c r="A34" s="69"/>
      <c r="B34" s="70"/>
      <c r="C34" s="73"/>
      <c r="D34" s="73"/>
      <c r="E34" s="73"/>
      <c r="F34" s="73"/>
      <c r="G34" s="73"/>
      <c r="H34" s="73"/>
    </row>
    <row r="35" ht="34.5" hidden="1" customHeight="1">
      <c r="A35" s="69"/>
      <c r="B35" s="70"/>
      <c r="C35" s="73"/>
      <c r="D35" s="73"/>
      <c r="E35" s="73"/>
      <c r="F35" s="73"/>
      <c r="G35" s="73"/>
      <c r="H35" s="73"/>
    </row>
    <row r="36" ht="49.5" hidden="1" customHeight="1">
      <c r="A36" s="69"/>
      <c r="B36" s="70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3"/>
      <c r="AT36" s="73"/>
      <c r="AU36" s="73"/>
      <c r="AV36" s="73"/>
      <c r="AW36" s="73"/>
      <c r="AX36" s="73"/>
    </row>
    <row r="37" ht="18.0" customHeight="1">
      <c r="A37" s="69"/>
      <c r="B37" s="70"/>
      <c r="C37" s="61" t="s">
        <v>101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79"/>
      <c r="AT37" s="80"/>
      <c r="AU37" s="80"/>
      <c r="AV37" s="80"/>
      <c r="AW37" s="80"/>
      <c r="AX37" s="80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</row>
    <row r="39">
      <c r="A39" s="52"/>
      <c r="B39" s="52"/>
      <c r="C39" s="84" t="s">
        <v>136</v>
      </c>
      <c r="D39" s="85" t="s">
        <v>137</v>
      </c>
      <c r="E39" s="21"/>
      <c r="F39" s="21"/>
      <c r="G39" s="21"/>
      <c r="H39" s="21"/>
      <c r="I39" s="21"/>
      <c r="J39" s="21"/>
      <c r="K39" s="22"/>
      <c r="L39" s="85" t="s">
        <v>138</v>
      </c>
      <c r="M39" s="21"/>
      <c r="N39" s="21"/>
      <c r="O39" s="21"/>
      <c r="P39" s="21"/>
      <c r="Q39" s="21"/>
      <c r="R39" s="21"/>
      <c r="S39" s="22"/>
      <c r="T39" s="85" t="s">
        <v>139</v>
      </c>
      <c r="U39" s="21"/>
      <c r="V39" s="21"/>
      <c r="W39" s="22"/>
      <c r="X39" s="85" t="s">
        <v>140</v>
      </c>
      <c r="Y39" s="21"/>
      <c r="Z39" s="21"/>
      <c r="AA39" s="22"/>
      <c r="AB39" s="85" t="s">
        <v>86</v>
      </c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2"/>
      <c r="AS39" s="52"/>
      <c r="AT39" s="52"/>
      <c r="AU39" s="52"/>
      <c r="AV39" s="52"/>
      <c r="AW39" s="52"/>
      <c r="AX39" s="52"/>
    </row>
    <row r="40">
      <c r="A40" s="52"/>
      <c r="B40" s="52"/>
      <c r="C40" s="86" t="s">
        <v>141</v>
      </c>
      <c r="D40" s="76" t="s">
        <v>142</v>
      </c>
      <c r="E40" s="21"/>
      <c r="F40" s="21"/>
      <c r="G40" s="21"/>
      <c r="H40" s="21"/>
      <c r="I40" s="21"/>
      <c r="J40" s="21"/>
      <c r="K40" s="22"/>
      <c r="L40" s="76" t="s">
        <v>143</v>
      </c>
      <c r="M40" s="21"/>
      <c r="N40" s="21"/>
      <c r="O40" s="21"/>
      <c r="P40" s="21"/>
      <c r="Q40" s="21"/>
      <c r="R40" s="21"/>
      <c r="S40" s="22"/>
      <c r="T40" s="75" t="s">
        <v>144</v>
      </c>
      <c r="U40" s="21"/>
      <c r="V40" s="21"/>
      <c r="W40" s="22"/>
      <c r="X40" s="75"/>
      <c r="Y40" s="21"/>
      <c r="Z40" s="21"/>
      <c r="AA40" s="22"/>
      <c r="AB40" s="87" t="s">
        <v>145</v>
      </c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2"/>
      <c r="AS40" s="52"/>
      <c r="AT40" s="52"/>
      <c r="AU40" s="52"/>
      <c r="AV40" s="52"/>
      <c r="AW40" s="52"/>
      <c r="AX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</row>
    <row r="43">
      <c r="A43" s="52"/>
      <c r="B43" s="6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</row>
    <row r="44">
      <c r="A44" s="52"/>
      <c r="B44" s="52"/>
      <c r="C44" s="61" t="s">
        <v>102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</row>
    <row r="46">
      <c r="A46" s="52"/>
      <c r="B46" s="52"/>
      <c r="C46" s="61" t="s">
        <v>103</v>
      </c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</row>
    <row r="48">
      <c r="A48" s="52"/>
      <c r="B48" s="52"/>
      <c r="C48" s="6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</row>
    <row r="61">
      <c r="A61" s="52"/>
      <c r="B61" s="52"/>
      <c r="C61" s="61" t="s">
        <v>104</v>
      </c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</row>
    <row r="1000">
      <c r="A1000" s="52"/>
      <c r="B1000" s="52"/>
      <c r="AS1000" s="52"/>
      <c r="AT1000" s="52"/>
      <c r="AU1000" s="52"/>
      <c r="AV1000" s="52"/>
      <c r="AW1000" s="52"/>
      <c r="AX1000" s="52"/>
    </row>
  </sheetData>
  <mergeCells count="72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28:K28"/>
    <mergeCell ref="D29:K29"/>
    <mergeCell ref="L29:O29"/>
    <mergeCell ref="P29:S29"/>
    <mergeCell ref="T29:W29"/>
    <mergeCell ref="X29:AA29"/>
    <mergeCell ref="AB29:AE29"/>
    <mergeCell ref="T40:W40"/>
    <mergeCell ref="X40:AA40"/>
    <mergeCell ref="D39:K39"/>
    <mergeCell ref="L39:S39"/>
    <mergeCell ref="T39:W39"/>
    <mergeCell ref="X39:AA39"/>
    <mergeCell ref="AB39:AR39"/>
    <mergeCell ref="D40:K40"/>
    <mergeCell ref="L40:S40"/>
    <mergeCell ref="AB40:AR40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6:AC36">
      <formula1>"〇,-"</formula1>
    </dataValidation>
    <dataValidation type="list" allowBlank="1" showErrorMessage="1" sqref="T36:W36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>
      <c r="A1" s="49" t="str">
        <f>'Record Of Change'!A1</f>
        <v>Hệ thống bán vé xem phim</v>
      </c>
      <c r="B1" s="18"/>
      <c r="C1" s="18"/>
      <c r="D1" s="18"/>
      <c r="E1" s="18"/>
      <c r="F1" s="19"/>
      <c r="G1" s="50" t="s">
        <v>11</v>
      </c>
      <c r="H1" s="21"/>
      <c r="I1" s="21"/>
      <c r="J1" s="21"/>
      <c r="K1" s="22"/>
      <c r="L1" s="50" t="s">
        <v>27</v>
      </c>
      <c r="M1" s="21"/>
      <c r="N1" s="21"/>
      <c r="O1" s="21"/>
      <c r="P1" s="21"/>
      <c r="Q1" s="21"/>
      <c r="R1" s="21"/>
      <c r="S1" s="22"/>
      <c r="T1" s="50" t="s">
        <v>28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50" t="s">
        <v>51</v>
      </c>
      <c r="AH1" s="21"/>
      <c r="AI1" s="21"/>
      <c r="AJ1" s="22"/>
      <c r="AK1" s="51" t="s">
        <v>52</v>
      </c>
      <c r="AL1" s="21"/>
      <c r="AM1" s="21"/>
      <c r="AN1" s="22"/>
      <c r="AO1" s="50" t="s">
        <v>53</v>
      </c>
      <c r="AP1" s="21"/>
      <c r="AQ1" s="21"/>
      <c r="AR1" s="22"/>
      <c r="AS1" s="52"/>
      <c r="AT1" s="52"/>
      <c r="AU1" s="52"/>
      <c r="AV1" s="52"/>
      <c r="AW1" s="52"/>
      <c r="AX1" s="52"/>
    </row>
    <row r="2" ht="15.0" customHeight="1">
      <c r="A2" s="23"/>
      <c r="F2" s="24"/>
      <c r="G2" s="53" t="str">
        <f>Cover!F2</f>
        <v>API Design</v>
      </c>
      <c r="H2" s="18"/>
      <c r="I2" s="18"/>
      <c r="J2" s="18"/>
      <c r="K2" s="19"/>
      <c r="L2" s="53" t="str">
        <f>Cover!D21</f>
        <v>API_US_004</v>
      </c>
      <c r="M2" s="18"/>
      <c r="N2" s="18"/>
      <c r="O2" s="18"/>
      <c r="P2" s="18"/>
      <c r="Q2" s="18"/>
      <c r="R2" s="18"/>
      <c r="S2" s="19"/>
      <c r="T2" s="53" t="str">
        <f>Cover!L20</f>
        <v>Delete FilmSchedule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54" t="s">
        <v>54</v>
      </c>
      <c r="AH2" s="18"/>
      <c r="AI2" s="18"/>
      <c r="AJ2" s="19"/>
      <c r="AK2" s="55" t="s">
        <v>9</v>
      </c>
      <c r="AL2" s="18"/>
      <c r="AM2" s="18"/>
      <c r="AN2" s="19"/>
      <c r="AO2" s="53" t="s">
        <v>55</v>
      </c>
      <c r="AP2" s="18"/>
      <c r="AQ2" s="18"/>
      <c r="AR2" s="19"/>
      <c r="AS2" s="52"/>
      <c r="AT2" s="52"/>
      <c r="AU2" s="52"/>
      <c r="AV2" s="52"/>
      <c r="AW2" s="52"/>
      <c r="AX2" s="52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52"/>
      <c r="AT3" s="52"/>
      <c r="AU3" s="52"/>
      <c r="AV3" s="52"/>
      <c r="AW3" s="52"/>
      <c r="AX3" s="52"/>
    </row>
    <row r="4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7"/>
      <c r="AL4" s="57"/>
      <c r="AM4" s="57"/>
      <c r="AN4" s="57"/>
      <c r="AO4" s="57"/>
      <c r="AP4" s="57"/>
      <c r="AQ4" s="57"/>
      <c r="AR4" s="58"/>
      <c r="AS4" s="52"/>
      <c r="AT4" s="52"/>
      <c r="AU4" s="52"/>
      <c r="AV4" s="52"/>
      <c r="AW4" s="52"/>
      <c r="AX4" s="52"/>
    </row>
    <row r="5">
      <c r="A5" s="59" t="s">
        <v>56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52"/>
      <c r="AT5" s="52"/>
      <c r="AU5" s="52"/>
      <c r="AV5" s="52"/>
      <c r="AW5" s="52"/>
      <c r="AX5" s="52"/>
    </row>
    <row r="6">
      <c r="A6" s="56"/>
      <c r="B6" s="52" t="s">
        <v>146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</row>
    <row r="7">
      <c r="A7" s="56"/>
      <c r="B7" s="52" t="s">
        <v>108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</row>
    <row r="8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</row>
    <row r="9">
      <c r="A9" s="59" t="s">
        <v>59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52"/>
      <c r="AT9" s="52"/>
      <c r="AU9" s="52"/>
      <c r="AV9" s="52"/>
      <c r="AW9" s="52"/>
      <c r="AX9" s="52"/>
    </row>
    <row r="10">
      <c r="A10" s="56"/>
      <c r="B10" s="61" t="s">
        <v>60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</row>
    <row r="1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</row>
    <row r="12">
      <c r="A12" s="52"/>
      <c r="B12" s="52"/>
      <c r="C12" s="62" t="s">
        <v>147</v>
      </c>
      <c r="D12" s="21"/>
      <c r="E12" s="21"/>
      <c r="F12" s="21"/>
      <c r="G12" s="21"/>
      <c r="H12" s="21"/>
      <c r="I12" s="21"/>
      <c r="J12" s="21"/>
      <c r="K12" s="22"/>
      <c r="L12" s="63" t="str">
        <f>T2</f>
        <v>Delete FilmSchedule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52"/>
      <c r="AT12" s="52"/>
      <c r="AU12" s="52"/>
      <c r="AV12" s="52"/>
      <c r="AW12" s="52"/>
      <c r="AX12" s="52"/>
    </row>
    <row r="13" ht="15.0" customHeight="1">
      <c r="A13" s="52"/>
      <c r="B13" s="52"/>
      <c r="C13" s="62" t="s">
        <v>148</v>
      </c>
      <c r="D13" s="21"/>
      <c r="E13" s="21"/>
      <c r="F13" s="21"/>
      <c r="G13" s="21"/>
      <c r="H13" s="21"/>
      <c r="I13" s="21"/>
      <c r="J13" s="21"/>
      <c r="K13" s="22"/>
      <c r="L13" s="64" t="s">
        <v>149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52"/>
      <c r="AT13" s="52"/>
      <c r="AU13" s="52"/>
      <c r="AV13" s="52"/>
      <c r="AW13" s="52"/>
      <c r="AX13" s="52"/>
    </row>
    <row r="14" ht="15.0" customHeight="1">
      <c r="A14" s="52"/>
      <c r="B14" s="52"/>
      <c r="C14" s="62" t="s">
        <v>150</v>
      </c>
      <c r="D14" s="21"/>
      <c r="E14" s="21"/>
      <c r="F14" s="21"/>
      <c r="G14" s="21"/>
      <c r="H14" s="21"/>
      <c r="I14" s="21"/>
      <c r="J14" s="21"/>
      <c r="K14" s="22"/>
      <c r="L14" s="64" t="s">
        <v>151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52"/>
      <c r="AT14" s="52"/>
      <c r="AU14" s="52"/>
      <c r="AV14" s="52"/>
      <c r="AW14" s="52"/>
      <c r="AX14" s="52"/>
    </row>
    <row r="15" ht="21.0" customHeight="1">
      <c r="A15" s="52"/>
      <c r="B15" s="52"/>
      <c r="C15" s="62" t="s">
        <v>152</v>
      </c>
      <c r="D15" s="21"/>
      <c r="E15" s="21"/>
      <c r="F15" s="21"/>
      <c r="G15" s="21"/>
      <c r="H15" s="21"/>
      <c r="I15" s="21"/>
      <c r="J15" s="21"/>
      <c r="K15" s="22"/>
      <c r="L15" s="64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2"/>
      <c r="AT15" s="52"/>
      <c r="AU15" s="52"/>
      <c r="AV15" s="52"/>
      <c r="AW15" s="52"/>
      <c r="AX15" s="52"/>
    </row>
    <row r="16" ht="51.0" customHeight="1">
      <c r="A16" s="52"/>
      <c r="B16" s="52"/>
      <c r="C16" s="62" t="s">
        <v>153</v>
      </c>
      <c r="D16" s="21"/>
      <c r="E16" s="21"/>
      <c r="F16" s="21"/>
      <c r="G16" s="21"/>
      <c r="H16" s="21"/>
      <c r="I16" s="21"/>
      <c r="J16" s="21"/>
      <c r="K16" s="22"/>
      <c r="L16" s="64" t="s">
        <v>154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52"/>
      <c r="AT16" s="52"/>
      <c r="AU16" s="52"/>
      <c r="AV16" s="52"/>
      <c r="AW16" s="52"/>
      <c r="AX16" s="52"/>
    </row>
    <row r="17" ht="33.75" customHeight="1">
      <c r="A17" s="52"/>
      <c r="B17" s="52"/>
      <c r="C17" s="62" t="s">
        <v>155</v>
      </c>
      <c r="D17" s="21"/>
      <c r="E17" s="21"/>
      <c r="F17" s="21"/>
      <c r="G17" s="21"/>
      <c r="H17" s="21"/>
      <c r="I17" s="21"/>
      <c r="J17" s="21"/>
      <c r="K17" s="22"/>
      <c r="L17" s="64" t="s">
        <v>156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52"/>
      <c r="AT17" s="52"/>
      <c r="AU17" s="52"/>
      <c r="AV17" s="52"/>
      <c r="AW17" s="52"/>
      <c r="AX17" s="52"/>
    </row>
    <row r="18" ht="15.0" customHeight="1">
      <c r="A18" s="52"/>
      <c r="B18" s="52"/>
      <c r="C18" s="66" t="s">
        <v>157</v>
      </c>
      <c r="D18" s="18"/>
      <c r="E18" s="18"/>
      <c r="F18" s="18"/>
      <c r="G18" s="18"/>
      <c r="H18" s="18"/>
      <c r="I18" s="18"/>
      <c r="J18" s="18"/>
      <c r="K18" s="19"/>
      <c r="L18" s="64">
        <v>200.0</v>
      </c>
      <c r="M18" s="21"/>
      <c r="N18" s="22"/>
      <c r="O18" s="64" t="s">
        <v>158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67"/>
      <c r="AT18" s="52"/>
      <c r="AU18" s="52"/>
      <c r="AV18" s="52"/>
      <c r="AW18" s="52"/>
      <c r="AX18" s="52"/>
    </row>
    <row r="19" ht="15.0" customHeight="1">
      <c r="A19" s="52"/>
      <c r="B19" s="52"/>
      <c r="C19" s="23"/>
      <c r="K19" s="24"/>
      <c r="L19" s="64">
        <v>400.0</v>
      </c>
      <c r="M19" s="21"/>
      <c r="N19" s="22"/>
      <c r="O19" s="64" t="s">
        <v>159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52"/>
      <c r="AT19" s="52"/>
      <c r="AU19" s="52"/>
      <c r="AV19" s="52"/>
      <c r="AW19" s="52"/>
      <c r="AX19" s="52"/>
    </row>
    <row r="20" ht="15.0" customHeight="1">
      <c r="A20" s="52"/>
      <c r="B20" s="52"/>
      <c r="C20" s="23"/>
      <c r="K20" s="24"/>
      <c r="L20" s="64">
        <v>401.0</v>
      </c>
      <c r="M20" s="21"/>
      <c r="N20" s="22"/>
      <c r="O20" s="64" t="s">
        <v>74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52"/>
      <c r="AT20" s="52"/>
      <c r="AU20" s="52"/>
      <c r="AV20" s="52"/>
      <c r="AW20" s="52"/>
      <c r="AX20" s="52"/>
    </row>
    <row r="21" ht="15.0" customHeight="1">
      <c r="A21" s="52"/>
      <c r="B21" s="52"/>
      <c r="C21" s="23"/>
      <c r="K21" s="24"/>
      <c r="L21" s="64">
        <v>403.0</v>
      </c>
      <c r="M21" s="21"/>
      <c r="N21" s="22"/>
      <c r="O21" s="64" t="s">
        <v>75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52"/>
      <c r="AT21" s="52"/>
      <c r="AU21" s="52"/>
      <c r="AV21" s="52"/>
      <c r="AW21" s="52"/>
      <c r="AX21" s="52"/>
    </row>
    <row r="22" ht="15.0" customHeight="1">
      <c r="A22" s="52"/>
      <c r="B22" s="52"/>
      <c r="C22" s="23"/>
      <c r="K22" s="24"/>
      <c r="L22" s="64">
        <v>404.0</v>
      </c>
      <c r="M22" s="21"/>
      <c r="N22" s="22"/>
      <c r="O22" s="64" t="s">
        <v>160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52"/>
      <c r="AT22" s="52"/>
      <c r="AU22" s="52"/>
      <c r="AV22" s="52"/>
      <c r="AW22" s="52"/>
      <c r="AX22" s="52"/>
    </row>
    <row r="23" ht="43.5" customHeight="1">
      <c r="A23" s="52"/>
      <c r="B23" s="52"/>
      <c r="C23" s="26"/>
      <c r="D23" s="27"/>
      <c r="E23" s="27"/>
      <c r="F23" s="27"/>
      <c r="G23" s="27"/>
      <c r="H23" s="27"/>
      <c r="I23" s="27"/>
      <c r="J23" s="27"/>
      <c r="K23" s="28"/>
      <c r="L23" s="68">
        <v>500.0</v>
      </c>
      <c r="M23" s="21"/>
      <c r="N23" s="22"/>
      <c r="O23" s="68" t="s">
        <v>161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52"/>
      <c r="AT23" s="52"/>
      <c r="AU23" s="52"/>
      <c r="AV23" s="52"/>
      <c r="AW23" s="52"/>
      <c r="AX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</row>
    <row r="26">
      <c r="A26" s="61"/>
      <c r="B26" s="61"/>
      <c r="C26" s="61" t="s">
        <v>78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</row>
    <row r="27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</row>
    <row r="28" ht="15.0" customHeight="1">
      <c r="A28" s="69"/>
      <c r="B28" s="70"/>
      <c r="C28" s="71"/>
      <c r="D28" s="72" t="s">
        <v>79</v>
      </c>
      <c r="E28" s="21"/>
      <c r="F28" s="21"/>
      <c r="G28" s="21"/>
      <c r="H28" s="21"/>
      <c r="I28" s="21"/>
      <c r="J28" s="21"/>
      <c r="K28" s="22"/>
      <c r="L28" s="72" t="s">
        <v>162</v>
      </c>
      <c r="M28" s="21"/>
      <c r="N28" s="21"/>
      <c r="O28" s="22"/>
      <c r="P28" s="72" t="s">
        <v>81</v>
      </c>
      <c r="Q28" s="21"/>
      <c r="R28" s="21"/>
      <c r="S28" s="22"/>
      <c r="T28" s="72" t="s">
        <v>82</v>
      </c>
      <c r="U28" s="21"/>
      <c r="V28" s="21"/>
      <c r="W28" s="22"/>
      <c r="X28" s="72" t="s">
        <v>163</v>
      </c>
      <c r="Y28" s="21"/>
      <c r="Z28" s="21"/>
      <c r="AA28" s="22"/>
      <c r="AB28" s="72" t="s">
        <v>164</v>
      </c>
      <c r="AC28" s="21"/>
      <c r="AD28" s="21"/>
      <c r="AE28" s="22"/>
      <c r="AF28" s="72" t="s">
        <v>165</v>
      </c>
      <c r="AG28" s="21"/>
      <c r="AH28" s="21"/>
      <c r="AI28" s="22"/>
      <c r="AJ28" s="72" t="s">
        <v>86</v>
      </c>
      <c r="AK28" s="21"/>
      <c r="AL28" s="21"/>
      <c r="AM28" s="21"/>
      <c r="AN28" s="21"/>
      <c r="AO28" s="21"/>
      <c r="AP28" s="21"/>
      <c r="AQ28" s="21"/>
      <c r="AR28" s="22"/>
      <c r="AS28" s="73"/>
      <c r="AT28" s="73"/>
      <c r="AU28" s="73"/>
      <c r="AV28" s="73"/>
      <c r="AW28" s="73"/>
      <c r="AX28" s="73"/>
    </row>
    <row r="29" ht="34.5" customHeight="1">
      <c r="A29" s="69"/>
      <c r="B29" s="70"/>
      <c r="C29" s="74" t="s">
        <v>166</v>
      </c>
      <c r="D29" s="75" t="s">
        <v>167</v>
      </c>
      <c r="E29" s="21"/>
      <c r="F29" s="21"/>
      <c r="G29" s="21"/>
      <c r="H29" s="21"/>
      <c r="I29" s="21"/>
      <c r="J29" s="21"/>
      <c r="K29" s="22"/>
      <c r="L29" s="75" t="s">
        <v>130</v>
      </c>
      <c r="M29" s="21"/>
      <c r="N29" s="21"/>
      <c r="O29" s="22"/>
      <c r="P29" s="75" t="s">
        <v>131</v>
      </c>
      <c r="Q29" s="21"/>
      <c r="R29" s="21"/>
      <c r="S29" s="22"/>
      <c r="T29" s="75"/>
      <c r="U29" s="21"/>
      <c r="V29" s="21"/>
      <c r="W29" s="22"/>
      <c r="X29" s="75"/>
      <c r="Y29" s="21"/>
      <c r="Z29" s="21"/>
      <c r="AA29" s="22"/>
      <c r="AB29" s="75"/>
      <c r="AC29" s="21"/>
      <c r="AD29" s="21"/>
      <c r="AE29" s="22"/>
      <c r="AF29" s="75"/>
      <c r="AG29" s="21"/>
      <c r="AH29" s="21"/>
      <c r="AI29" s="22"/>
      <c r="AJ29" s="83" t="s">
        <v>168</v>
      </c>
      <c r="AK29" s="21"/>
      <c r="AL29" s="21"/>
      <c r="AM29" s="21"/>
      <c r="AN29" s="21"/>
      <c r="AO29" s="21"/>
      <c r="AP29" s="21"/>
      <c r="AQ29" s="21"/>
      <c r="AR29" s="22"/>
      <c r="AS29" s="73"/>
      <c r="AT29" s="73"/>
      <c r="AU29" s="73"/>
      <c r="AV29" s="73"/>
      <c r="AW29" s="73"/>
      <c r="AX29" s="73"/>
    </row>
    <row r="30" ht="18.0" customHeight="1">
      <c r="A30" s="69"/>
      <c r="B30" s="70"/>
      <c r="C30" s="7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80"/>
      <c r="AU30" s="80"/>
      <c r="AV30" s="80"/>
      <c r="AW30" s="80"/>
      <c r="AX30" s="80"/>
    </row>
    <row r="31">
      <c r="A31" s="52"/>
      <c r="B31" s="52"/>
      <c r="C31" s="61" t="s">
        <v>101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</row>
    <row r="33">
      <c r="A33" s="52"/>
      <c r="B33" s="52"/>
      <c r="C33" s="84" t="s">
        <v>169</v>
      </c>
      <c r="D33" s="85" t="s">
        <v>170</v>
      </c>
      <c r="E33" s="21"/>
      <c r="F33" s="21"/>
      <c r="G33" s="21"/>
      <c r="H33" s="21"/>
      <c r="I33" s="21"/>
      <c r="J33" s="21"/>
      <c r="K33" s="22"/>
      <c r="L33" s="85" t="s">
        <v>171</v>
      </c>
      <c r="M33" s="21"/>
      <c r="N33" s="21"/>
      <c r="O33" s="21"/>
      <c r="P33" s="21"/>
      <c r="Q33" s="21"/>
      <c r="R33" s="21"/>
      <c r="S33" s="22"/>
      <c r="T33" s="85" t="s">
        <v>172</v>
      </c>
      <c r="U33" s="21"/>
      <c r="V33" s="21"/>
      <c r="W33" s="22"/>
      <c r="X33" s="85" t="s">
        <v>140</v>
      </c>
      <c r="Y33" s="21"/>
      <c r="Z33" s="21"/>
      <c r="AA33" s="22"/>
      <c r="AB33" s="85" t="s">
        <v>86</v>
      </c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/>
      <c r="AS33" s="52"/>
      <c r="AT33" s="52"/>
      <c r="AU33" s="52"/>
      <c r="AV33" s="52"/>
      <c r="AW33" s="52"/>
      <c r="AX33" s="52"/>
    </row>
    <row r="34">
      <c r="A34" s="52"/>
      <c r="B34" s="52"/>
      <c r="C34" s="86" t="s">
        <v>173</v>
      </c>
      <c r="D34" s="76" t="s">
        <v>142</v>
      </c>
      <c r="E34" s="21"/>
      <c r="F34" s="21"/>
      <c r="G34" s="21"/>
      <c r="H34" s="21"/>
      <c r="I34" s="21"/>
      <c r="J34" s="21"/>
      <c r="K34" s="22"/>
      <c r="L34" s="76" t="s">
        <v>143</v>
      </c>
      <c r="M34" s="21"/>
      <c r="N34" s="21"/>
      <c r="O34" s="21"/>
      <c r="P34" s="21"/>
      <c r="Q34" s="21"/>
      <c r="R34" s="21"/>
      <c r="S34" s="22"/>
      <c r="T34" s="75" t="s">
        <v>144</v>
      </c>
      <c r="U34" s="21"/>
      <c r="V34" s="21"/>
      <c r="W34" s="22"/>
      <c r="X34" s="75"/>
      <c r="Y34" s="21"/>
      <c r="Z34" s="21"/>
      <c r="AA34" s="22"/>
      <c r="AB34" s="87" t="s">
        <v>174</v>
      </c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2"/>
      <c r="AS34" s="52"/>
      <c r="AT34" s="52"/>
      <c r="AU34" s="52"/>
      <c r="AV34" s="52"/>
      <c r="AW34" s="52"/>
      <c r="AX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</row>
    <row r="36">
      <c r="A36" s="52"/>
      <c r="B36" s="61" t="s">
        <v>102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</row>
    <row r="38">
      <c r="A38" s="52"/>
      <c r="B38" s="52"/>
      <c r="C38" s="61" t="s">
        <v>103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</row>
    <row r="39">
      <c r="A39" s="52"/>
      <c r="B39" s="52"/>
      <c r="C39" s="6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</row>
    <row r="40">
      <c r="A40" s="52"/>
      <c r="B40" s="52"/>
      <c r="C40" s="6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</row>
    <row r="41">
      <c r="A41" s="52"/>
      <c r="B41" s="52"/>
      <c r="C41" s="6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</row>
    <row r="42">
      <c r="A42" s="52"/>
      <c r="B42" s="52"/>
      <c r="C42" s="6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</row>
    <row r="43">
      <c r="A43" s="52"/>
      <c r="B43" s="52"/>
      <c r="C43" s="6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</row>
    <row r="44">
      <c r="A44" s="52"/>
      <c r="B44" s="52"/>
      <c r="C44" s="6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</row>
    <row r="45">
      <c r="A45" s="52"/>
      <c r="B45" s="52"/>
      <c r="C45" s="6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</row>
    <row r="46">
      <c r="A46" s="52"/>
      <c r="B46" s="52"/>
      <c r="C46" s="6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</row>
    <row r="47">
      <c r="A47" s="52"/>
      <c r="B47" s="52"/>
      <c r="C47" s="6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</row>
    <row r="51">
      <c r="A51" s="52"/>
      <c r="B51" s="52"/>
      <c r="C51" s="61" t="s">
        <v>104</v>
      </c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</row>
    <row r="1001" ht="15.75" customHeight="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</row>
    <row r="1002" ht="15.75" customHeight="1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</row>
    <row r="1003" ht="15.75" customHeight="1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</row>
    <row r="1004" ht="15.75" customHeight="1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</row>
    <row r="1005" ht="15.75" customHeight="1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</row>
    <row r="1006" ht="15.75" customHeight="1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</row>
    <row r="1007" ht="15.75" customHeight="1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</row>
    <row r="1008" ht="15.75" customHeight="1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</row>
    <row r="1009" ht="15.75" customHeight="1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2"/>
      <c r="AL1009" s="52"/>
      <c r="AM1009" s="52"/>
      <c r="AN1009" s="52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</row>
  </sheetData>
  <mergeCells count="64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T34:W34"/>
    <mergeCell ref="X34:AA34"/>
    <mergeCell ref="D33:K33"/>
    <mergeCell ref="L33:S33"/>
    <mergeCell ref="T33:W33"/>
    <mergeCell ref="X33:AA33"/>
    <mergeCell ref="AB33:AR33"/>
    <mergeCell ref="D34:K34"/>
    <mergeCell ref="L34:S34"/>
    <mergeCell ref="AB34:AR34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0:AC30">
      <formula1>"〇,-"</formula1>
    </dataValidation>
    <dataValidation type="list" allowBlank="1" showErrorMessage="1" sqref="T30:W30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9.0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16.71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79" width="3.71"/>
  </cols>
  <sheetData>
    <row r="1">
      <c r="A1" s="49" t="str">
        <f>'Record Of Change'!A1</f>
        <v>Hệ thống bán vé xem phim</v>
      </c>
      <c r="B1" s="18"/>
      <c r="C1" s="18"/>
      <c r="D1" s="18"/>
      <c r="E1" s="18"/>
      <c r="F1" s="19"/>
      <c r="G1" s="50" t="s">
        <v>11</v>
      </c>
      <c r="H1" s="21"/>
      <c r="I1" s="21"/>
      <c r="J1" s="21"/>
      <c r="K1" s="22"/>
      <c r="L1" s="50" t="s">
        <v>27</v>
      </c>
      <c r="M1" s="21"/>
      <c r="N1" s="21"/>
      <c r="O1" s="21"/>
      <c r="P1" s="21"/>
      <c r="Q1" s="21"/>
      <c r="R1" s="21"/>
      <c r="S1" s="22"/>
      <c r="T1" s="50" t="s">
        <v>28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50" t="s">
        <v>51</v>
      </c>
      <c r="AH1" s="21"/>
      <c r="AI1" s="21"/>
      <c r="AJ1" s="22"/>
      <c r="AK1" s="51" t="s">
        <v>52</v>
      </c>
      <c r="AL1" s="21"/>
      <c r="AM1" s="21"/>
      <c r="AN1" s="22"/>
      <c r="AO1" s="50" t="s">
        <v>53</v>
      </c>
      <c r="AP1" s="21"/>
      <c r="AQ1" s="21"/>
      <c r="AR1" s="2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ht="15.0" customHeight="1">
      <c r="A2" s="23"/>
      <c r="F2" s="24"/>
      <c r="G2" s="53" t="str">
        <f>Cover!F2</f>
        <v>API Design</v>
      </c>
      <c r="H2" s="18"/>
      <c r="I2" s="18"/>
      <c r="J2" s="18"/>
      <c r="K2" s="19"/>
      <c r="L2" s="53" t="str">
        <f>Cover!D22</f>
        <v>API_US_005</v>
      </c>
      <c r="M2" s="18"/>
      <c r="N2" s="18"/>
      <c r="O2" s="18"/>
      <c r="P2" s="18"/>
      <c r="Q2" s="18"/>
      <c r="R2" s="18"/>
      <c r="S2" s="19"/>
      <c r="T2" s="53" t="str">
        <f>Cover!L21</f>
        <v>View Detail FilmSchedule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54" t="s">
        <v>54</v>
      </c>
      <c r="AH2" s="18"/>
      <c r="AI2" s="18"/>
      <c r="AJ2" s="19"/>
      <c r="AK2" s="55">
        <v>45241.0</v>
      </c>
      <c r="AL2" s="18"/>
      <c r="AM2" s="18"/>
      <c r="AN2" s="19"/>
      <c r="AO2" s="53" t="s">
        <v>55</v>
      </c>
      <c r="AP2" s="18"/>
      <c r="AQ2" s="18"/>
      <c r="AR2" s="19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</row>
    <row r="4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7"/>
      <c r="AL4" s="57"/>
      <c r="AM4" s="57"/>
      <c r="AN4" s="57"/>
      <c r="AO4" s="57"/>
      <c r="AP4" s="57"/>
      <c r="AQ4" s="57"/>
      <c r="AR4" s="58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</row>
    <row r="5">
      <c r="A5" s="59" t="s">
        <v>56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</row>
    <row r="6">
      <c r="A6" s="56"/>
      <c r="B6" s="52" t="s">
        <v>175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</row>
    <row r="7">
      <c r="A7" s="56"/>
      <c r="B7" s="52" t="s">
        <v>108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</row>
    <row r="8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</row>
    <row r="9">
      <c r="A9" s="59" t="s">
        <v>59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</row>
    <row r="10">
      <c r="A10" s="56"/>
      <c r="B10" s="61" t="s">
        <v>60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</row>
    <row r="1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</row>
    <row r="12">
      <c r="A12" s="52"/>
      <c r="B12" s="52"/>
      <c r="C12" s="62" t="s">
        <v>176</v>
      </c>
      <c r="D12" s="21"/>
      <c r="E12" s="21"/>
      <c r="F12" s="21"/>
      <c r="G12" s="21"/>
      <c r="H12" s="21"/>
      <c r="I12" s="21"/>
      <c r="J12" s="21"/>
      <c r="K12" s="22"/>
      <c r="L12" s="63" t="str">
        <f>T2</f>
        <v>View Detail FilmSchedule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</row>
    <row r="13" ht="15.0" customHeight="1">
      <c r="A13" s="52"/>
      <c r="B13" s="52"/>
      <c r="C13" s="62" t="s">
        <v>177</v>
      </c>
      <c r="D13" s="21"/>
      <c r="E13" s="21"/>
      <c r="F13" s="21"/>
      <c r="G13" s="21"/>
      <c r="H13" s="21"/>
      <c r="I13" s="21"/>
      <c r="J13" s="21"/>
      <c r="K13" s="22"/>
      <c r="L13" s="64" t="s">
        <v>149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</row>
    <row r="14" ht="15.0" customHeight="1">
      <c r="A14" s="52"/>
      <c r="B14" s="52"/>
      <c r="C14" s="62" t="s">
        <v>178</v>
      </c>
      <c r="D14" s="21"/>
      <c r="E14" s="21"/>
      <c r="F14" s="21"/>
      <c r="G14" s="21"/>
      <c r="H14" s="21"/>
      <c r="I14" s="21"/>
      <c r="J14" s="21"/>
      <c r="K14" s="22"/>
      <c r="L14" s="64" t="s">
        <v>65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</row>
    <row r="15" ht="20.25" customHeight="1">
      <c r="A15" s="52"/>
      <c r="B15" s="52"/>
      <c r="C15" s="62" t="s">
        <v>179</v>
      </c>
      <c r="D15" s="21"/>
      <c r="E15" s="21"/>
      <c r="F15" s="21"/>
      <c r="G15" s="21"/>
      <c r="H15" s="21"/>
      <c r="I15" s="21"/>
      <c r="J15" s="21"/>
      <c r="K15" s="22"/>
      <c r="L15" s="64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</row>
    <row r="16" ht="51.0" customHeight="1">
      <c r="A16" s="52"/>
      <c r="B16" s="52"/>
      <c r="C16" s="62" t="s">
        <v>180</v>
      </c>
      <c r="D16" s="21"/>
      <c r="E16" s="21"/>
      <c r="F16" s="21"/>
      <c r="G16" s="21"/>
      <c r="H16" s="21"/>
      <c r="I16" s="21"/>
      <c r="J16" s="21"/>
      <c r="K16" s="22"/>
      <c r="L16" s="64" t="s">
        <v>181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</row>
    <row r="17" ht="33.75" customHeight="1">
      <c r="A17" s="52"/>
      <c r="B17" s="52"/>
      <c r="C17" s="62" t="s">
        <v>182</v>
      </c>
      <c r="D17" s="21"/>
      <c r="E17" s="21"/>
      <c r="F17" s="21"/>
      <c r="G17" s="21"/>
      <c r="H17" s="21"/>
      <c r="I17" s="21"/>
      <c r="J17" s="21"/>
      <c r="K17" s="22"/>
      <c r="L17" s="64" t="s">
        <v>183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</row>
    <row r="18" ht="15.0" customHeight="1">
      <c r="A18" s="52"/>
      <c r="B18" s="52"/>
      <c r="C18" s="66" t="s">
        <v>184</v>
      </c>
      <c r="D18" s="18"/>
      <c r="E18" s="18"/>
      <c r="F18" s="18"/>
      <c r="G18" s="18"/>
      <c r="H18" s="18"/>
      <c r="I18" s="18"/>
      <c r="J18" s="18"/>
      <c r="K18" s="19"/>
      <c r="L18" s="64">
        <v>200.0</v>
      </c>
      <c r="M18" s="21"/>
      <c r="N18" s="22"/>
      <c r="O18" s="64" t="s">
        <v>185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67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</row>
    <row r="19" ht="15.0" customHeight="1">
      <c r="A19" s="52"/>
      <c r="B19" s="52"/>
      <c r="C19" s="23"/>
      <c r="K19" s="24"/>
      <c r="L19" s="64">
        <v>400.0</v>
      </c>
      <c r="M19" s="21"/>
      <c r="N19" s="22"/>
      <c r="O19" s="64" t="s">
        <v>159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</row>
    <row r="20" ht="15.0" customHeight="1">
      <c r="A20" s="52"/>
      <c r="B20" s="52"/>
      <c r="C20" s="23"/>
      <c r="K20" s="24"/>
      <c r="L20" s="64">
        <v>401.0</v>
      </c>
      <c r="M20" s="21"/>
      <c r="N20" s="22"/>
      <c r="O20" s="64" t="s">
        <v>74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</row>
    <row r="21" ht="15.0" customHeight="1">
      <c r="A21" s="52"/>
      <c r="B21" s="52"/>
      <c r="C21" s="23"/>
      <c r="K21" s="24"/>
      <c r="L21" s="64">
        <v>403.0</v>
      </c>
      <c r="M21" s="21"/>
      <c r="N21" s="22"/>
      <c r="O21" s="64" t="s">
        <v>75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</row>
    <row r="22" ht="15.0" customHeight="1">
      <c r="A22" s="52"/>
      <c r="B22" s="52"/>
      <c r="C22" s="23"/>
      <c r="K22" s="24"/>
      <c r="L22" s="64">
        <v>404.0</v>
      </c>
      <c r="M22" s="21"/>
      <c r="N22" s="22"/>
      <c r="O22" s="64" t="s">
        <v>186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</row>
    <row r="23" ht="43.5" customHeight="1">
      <c r="A23" s="52"/>
      <c r="B23" s="52"/>
      <c r="C23" s="26"/>
      <c r="D23" s="27"/>
      <c r="E23" s="27"/>
      <c r="F23" s="27"/>
      <c r="G23" s="27"/>
      <c r="H23" s="27"/>
      <c r="I23" s="27"/>
      <c r="J23" s="27"/>
      <c r="K23" s="28"/>
      <c r="L23" s="68">
        <v>500.0</v>
      </c>
      <c r="M23" s="21"/>
      <c r="N23" s="22"/>
      <c r="O23" s="68" t="s">
        <v>187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</row>
    <row r="26">
      <c r="A26" s="61"/>
      <c r="B26" s="61"/>
      <c r="C26" s="61" t="s">
        <v>78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</row>
    <row r="27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</row>
    <row r="28" ht="15.0" customHeight="1">
      <c r="A28" s="69"/>
      <c r="B28" s="70"/>
      <c r="C28" s="71"/>
      <c r="D28" s="72" t="s">
        <v>79</v>
      </c>
      <c r="E28" s="21"/>
      <c r="F28" s="21"/>
      <c r="G28" s="21"/>
      <c r="H28" s="21"/>
      <c r="I28" s="21"/>
      <c r="J28" s="21"/>
      <c r="K28" s="22"/>
      <c r="L28" s="72" t="s">
        <v>188</v>
      </c>
      <c r="M28" s="21"/>
      <c r="N28" s="21"/>
      <c r="O28" s="22"/>
      <c r="P28" s="72" t="s">
        <v>81</v>
      </c>
      <c r="Q28" s="21"/>
      <c r="R28" s="21"/>
      <c r="S28" s="22"/>
      <c r="T28" s="72" t="s">
        <v>82</v>
      </c>
      <c r="U28" s="21"/>
      <c r="V28" s="21"/>
      <c r="W28" s="22"/>
      <c r="X28" s="72" t="s">
        <v>189</v>
      </c>
      <c r="Y28" s="21"/>
      <c r="Z28" s="21"/>
      <c r="AA28" s="22"/>
      <c r="AB28" s="72" t="s">
        <v>190</v>
      </c>
      <c r="AC28" s="21"/>
      <c r="AD28" s="21"/>
      <c r="AE28" s="22"/>
      <c r="AF28" s="72" t="s">
        <v>191</v>
      </c>
      <c r="AG28" s="21"/>
      <c r="AH28" s="21"/>
      <c r="AI28" s="22"/>
      <c r="AJ28" s="72" t="s">
        <v>86</v>
      </c>
      <c r="AK28" s="21"/>
      <c r="AL28" s="21"/>
      <c r="AM28" s="21"/>
      <c r="AN28" s="21"/>
      <c r="AO28" s="21"/>
      <c r="AP28" s="21"/>
      <c r="AQ28" s="21"/>
      <c r="AR28" s="22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</row>
    <row r="29" ht="34.5" customHeight="1">
      <c r="A29" s="69"/>
      <c r="B29" s="70"/>
      <c r="C29" s="74" t="s">
        <v>192</v>
      </c>
      <c r="D29" s="75" t="s">
        <v>167</v>
      </c>
      <c r="E29" s="21"/>
      <c r="F29" s="21"/>
      <c r="G29" s="21"/>
      <c r="H29" s="21"/>
      <c r="I29" s="21"/>
      <c r="J29" s="21"/>
      <c r="K29" s="22"/>
      <c r="L29" s="75" t="s">
        <v>130</v>
      </c>
      <c r="M29" s="21"/>
      <c r="N29" s="21"/>
      <c r="O29" s="22"/>
      <c r="P29" s="75" t="s">
        <v>131</v>
      </c>
      <c r="Q29" s="21"/>
      <c r="R29" s="21"/>
      <c r="S29" s="22"/>
      <c r="T29" s="75"/>
      <c r="U29" s="21"/>
      <c r="V29" s="21"/>
      <c r="W29" s="22"/>
      <c r="X29" s="75"/>
      <c r="Y29" s="21"/>
      <c r="Z29" s="21"/>
      <c r="AA29" s="22"/>
      <c r="AB29" s="75"/>
      <c r="AC29" s="21"/>
      <c r="AD29" s="21"/>
      <c r="AE29" s="22"/>
      <c r="AF29" s="75"/>
      <c r="AG29" s="21"/>
      <c r="AH29" s="21"/>
      <c r="AI29" s="22"/>
      <c r="AJ29" s="83" t="s">
        <v>168</v>
      </c>
      <c r="AK29" s="21"/>
      <c r="AL29" s="21"/>
      <c r="AM29" s="21"/>
      <c r="AN29" s="21"/>
      <c r="AO29" s="21"/>
      <c r="AP29" s="21"/>
      <c r="AQ29" s="21"/>
      <c r="AR29" s="22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</row>
    <row r="30" ht="18.0" customHeight="1">
      <c r="A30" s="69"/>
      <c r="B30" s="70"/>
      <c r="C30" s="7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80"/>
      <c r="AU30" s="80"/>
      <c r="AV30" s="80"/>
      <c r="AW30" s="80"/>
      <c r="AX30" s="80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</row>
    <row r="31">
      <c r="A31" s="52"/>
      <c r="B31" s="52"/>
      <c r="C31" s="61" t="s">
        <v>101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</row>
    <row r="33">
      <c r="A33" s="52"/>
      <c r="B33" s="52"/>
      <c r="C33" s="84" t="s">
        <v>193</v>
      </c>
      <c r="D33" s="85" t="s">
        <v>194</v>
      </c>
      <c r="E33" s="21"/>
      <c r="F33" s="21"/>
      <c r="G33" s="21"/>
      <c r="H33" s="21"/>
      <c r="I33" s="21"/>
      <c r="J33" s="21"/>
      <c r="K33" s="22"/>
      <c r="L33" s="85" t="s">
        <v>195</v>
      </c>
      <c r="M33" s="21"/>
      <c r="N33" s="21"/>
      <c r="O33" s="21"/>
      <c r="P33" s="21"/>
      <c r="Q33" s="21"/>
      <c r="R33" s="21"/>
      <c r="S33" s="22"/>
      <c r="T33" s="85" t="s">
        <v>196</v>
      </c>
      <c r="U33" s="21"/>
      <c r="V33" s="21"/>
      <c r="W33" s="22"/>
      <c r="X33" s="85" t="s">
        <v>140</v>
      </c>
      <c r="Y33" s="21"/>
      <c r="Z33" s="21"/>
      <c r="AA33" s="22"/>
      <c r="AB33" s="85" t="s">
        <v>86</v>
      </c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</row>
    <row r="34">
      <c r="A34" s="52"/>
      <c r="B34" s="52"/>
      <c r="C34" s="86" t="s">
        <v>197</v>
      </c>
      <c r="D34" s="76" t="s">
        <v>198</v>
      </c>
      <c r="E34" s="21"/>
      <c r="F34" s="21"/>
      <c r="G34" s="21"/>
      <c r="H34" s="21"/>
      <c r="I34" s="21"/>
      <c r="J34" s="21"/>
      <c r="K34" s="22"/>
      <c r="L34" s="76" t="s">
        <v>199</v>
      </c>
      <c r="M34" s="21"/>
      <c r="N34" s="21"/>
      <c r="O34" s="21"/>
      <c r="P34" s="21"/>
      <c r="Q34" s="21"/>
      <c r="R34" s="21"/>
      <c r="S34" s="22"/>
      <c r="T34" s="75" t="s">
        <v>130</v>
      </c>
      <c r="U34" s="21"/>
      <c r="V34" s="21"/>
      <c r="W34" s="22"/>
      <c r="X34" s="75"/>
      <c r="Y34" s="21"/>
      <c r="Z34" s="21"/>
      <c r="AA34" s="22"/>
      <c r="AB34" s="87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</row>
    <row r="35">
      <c r="A35" s="52"/>
      <c r="B35" s="52"/>
      <c r="C35" s="86" t="s">
        <v>200</v>
      </c>
      <c r="D35" s="76" t="s">
        <v>129</v>
      </c>
      <c r="E35" s="21"/>
      <c r="F35" s="21"/>
      <c r="G35" s="21"/>
      <c r="H35" s="21"/>
      <c r="I35" s="21"/>
      <c r="J35" s="21"/>
      <c r="K35" s="22"/>
      <c r="L35" s="76" t="s">
        <v>201</v>
      </c>
      <c r="M35" s="21"/>
      <c r="N35" s="21"/>
      <c r="O35" s="21"/>
      <c r="P35" s="21"/>
      <c r="Q35" s="21"/>
      <c r="R35" s="21"/>
      <c r="S35" s="22"/>
      <c r="T35" s="75" t="s">
        <v>130</v>
      </c>
      <c r="U35" s="21"/>
      <c r="V35" s="21"/>
      <c r="W35" s="22"/>
      <c r="X35" s="75"/>
      <c r="Y35" s="21"/>
      <c r="Z35" s="21"/>
      <c r="AA35" s="22"/>
      <c r="AB35" s="87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</row>
    <row r="36">
      <c r="A36" s="52"/>
      <c r="B36" s="52"/>
      <c r="C36" s="86" t="s">
        <v>202</v>
      </c>
      <c r="D36" s="76" t="s">
        <v>134</v>
      </c>
      <c r="E36" s="21"/>
      <c r="F36" s="21"/>
      <c r="G36" s="21"/>
      <c r="H36" s="21"/>
      <c r="I36" s="21"/>
      <c r="J36" s="21"/>
      <c r="K36" s="22"/>
      <c r="L36" s="88" t="s">
        <v>203</v>
      </c>
      <c r="M36" s="18"/>
      <c r="N36" s="18"/>
      <c r="O36" s="18"/>
      <c r="P36" s="18"/>
      <c r="Q36" s="18"/>
      <c r="R36" s="18"/>
      <c r="S36" s="19"/>
      <c r="T36" s="75" t="s">
        <v>5</v>
      </c>
      <c r="U36" s="21"/>
      <c r="V36" s="21"/>
      <c r="W36" s="22"/>
      <c r="X36" s="75"/>
      <c r="Y36" s="21"/>
      <c r="Z36" s="21"/>
      <c r="AA36" s="22"/>
      <c r="AB36" s="87" t="s">
        <v>204</v>
      </c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</row>
    <row r="37">
      <c r="A37" s="52"/>
      <c r="B37" s="52"/>
      <c r="C37" s="75" t="s">
        <v>205</v>
      </c>
      <c r="D37" s="89" t="s">
        <v>206</v>
      </c>
      <c r="E37" s="90" t="s">
        <v>207</v>
      </c>
      <c r="F37" s="27"/>
      <c r="G37" s="27"/>
      <c r="H37" s="27"/>
      <c r="I37" s="27"/>
      <c r="J37" s="27"/>
      <c r="K37" s="27"/>
      <c r="L37" s="76" t="s">
        <v>208</v>
      </c>
      <c r="M37" s="21"/>
      <c r="N37" s="21"/>
      <c r="O37" s="21"/>
      <c r="P37" s="21"/>
      <c r="Q37" s="21"/>
      <c r="R37" s="21"/>
      <c r="S37" s="22"/>
      <c r="T37" s="91" t="s">
        <v>130</v>
      </c>
      <c r="U37" s="21"/>
      <c r="V37" s="21"/>
      <c r="W37" s="22"/>
      <c r="X37" s="75"/>
      <c r="Y37" s="21"/>
      <c r="Z37" s="21"/>
      <c r="AA37" s="22"/>
      <c r="AB37" s="87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</row>
    <row r="38">
      <c r="A38" s="52"/>
      <c r="B38" s="52"/>
      <c r="C38" s="75" t="s">
        <v>209</v>
      </c>
      <c r="D38" s="92"/>
      <c r="E38" s="90" t="s">
        <v>210</v>
      </c>
      <c r="F38" s="27"/>
      <c r="G38" s="27"/>
      <c r="H38" s="27"/>
      <c r="I38" s="27"/>
      <c r="J38" s="27"/>
      <c r="K38" s="27"/>
      <c r="L38" s="76" t="s">
        <v>211</v>
      </c>
      <c r="M38" s="21"/>
      <c r="N38" s="21"/>
      <c r="O38" s="21"/>
      <c r="P38" s="21"/>
      <c r="Q38" s="21"/>
      <c r="R38" s="21"/>
      <c r="S38" s="22"/>
      <c r="T38" s="91" t="s">
        <v>144</v>
      </c>
      <c r="U38" s="21"/>
      <c r="V38" s="21"/>
      <c r="W38" s="22"/>
      <c r="X38" s="75"/>
      <c r="Y38" s="21"/>
      <c r="Z38" s="21"/>
      <c r="AA38" s="22"/>
      <c r="AB38" s="87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</row>
    <row r="39">
      <c r="A39" s="52"/>
      <c r="B39" s="52"/>
      <c r="C39" s="75" t="s">
        <v>212</v>
      </c>
      <c r="D39" s="93" t="s">
        <v>213</v>
      </c>
      <c r="E39" s="90" t="s">
        <v>167</v>
      </c>
      <c r="F39" s="27"/>
      <c r="G39" s="27"/>
      <c r="H39" s="27"/>
      <c r="I39" s="27"/>
      <c r="J39" s="27"/>
      <c r="K39" s="27"/>
      <c r="L39" s="76" t="s">
        <v>214</v>
      </c>
      <c r="M39" s="21"/>
      <c r="N39" s="21"/>
      <c r="O39" s="21"/>
      <c r="P39" s="21"/>
      <c r="Q39" s="21"/>
      <c r="R39" s="21"/>
      <c r="S39" s="22"/>
      <c r="T39" s="91" t="s">
        <v>130</v>
      </c>
      <c r="U39" s="21"/>
      <c r="V39" s="21"/>
      <c r="W39" s="22"/>
      <c r="X39" s="75"/>
      <c r="Y39" s="21"/>
      <c r="Z39" s="21"/>
      <c r="AA39" s="22"/>
      <c r="AB39" s="87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</row>
    <row r="40">
      <c r="A40" s="52"/>
      <c r="B40" s="52"/>
      <c r="C40" s="94" t="s">
        <v>215</v>
      </c>
      <c r="D40" s="95"/>
      <c r="E40" s="90" t="s">
        <v>216</v>
      </c>
      <c r="F40" s="27"/>
      <c r="G40" s="27"/>
      <c r="H40" s="27"/>
      <c r="I40" s="27"/>
      <c r="J40" s="27"/>
      <c r="K40" s="27"/>
      <c r="L40" s="76" t="s">
        <v>217</v>
      </c>
      <c r="M40" s="21"/>
      <c r="N40" s="21"/>
      <c r="O40" s="21"/>
      <c r="P40" s="21"/>
      <c r="Q40" s="21"/>
      <c r="R40" s="21"/>
      <c r="S40" s="22"/>
      <c r="T40" s="91" t="s">
        <v>130</v>
      </c>
      <c r="U40" s="21"/>
      <c r="V40" s="21"/>
      <c r="W40" s="22"/>
      <c r="X40" s="75"/>
      <c r="Y40" s="21"/>
      <c r="Z40" s="21"/>
      <c r="AA40" s="22"/>
      <c r="AB40" s="87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</row>
    <row r="41">
      <c r="A41" s="52"/>
      <c r="B41" s="52"/>
      <c r="C41" s="75" t="s">
        <v>212</v>
      </c>
      <c r="D41" s="95"/>
      <c r="E41" s="90" t="s">
        <v>218</v>
      </c>
      <c r="F41" s="27"/>
      <c r="G41" s="27"/>
      <c r="H41" s="27"/>
      <c r="I41" s="27"/>
      <c r="J41" s="27"/>
      <c r="K41" s="27"/>
      <c r="L41" s="76" t="s">
        <v>219</v>
      </c>
      <c r="M41" s="21"/>
      <c r="N41" s="21"/>
      <c r="O41" s="21"/>
      <c r="P41" s="21"/>
      <c r="Q41" s="21"/>
      <c r="R41" s="21"/>
      <c r="S41" s="22"/>
      <c r="T41" s="91" t="s">
        <v>130</v>
      </c>
      <c r="U41" s="21"/>
      <c r="V41" s="21"/>
      <c r="W41" s="22"/>
      <c r="X41" s="75"/>
      <c r="Y41" s="21"/>
      <c r="Z41" s="21"/>
      <c r="AA41" s="22"/>
      <c r="AB41" s="87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</row>
    <row r="42">
      <c r="A42" s="52"/>
      <c r="B42" s="52"/>
      <c r="C42" s="94" t="s">
        <v>215</v>
      </c>
      <c r="D42" s="92"/>
      <c r="E42" s="90" t="s">
        <v>220</v>
      </c>
      <c r="F42" s="27"/>
      <c r="G42" s="27"/>
      <c r="H42" s="27"/>
      <c r="I42" s="27"/>
      <c r="J42" s="27"/>
      <c r="K42" s="27"/>
      <c r="L42" s="76" t="s">
        <v>221</v>
      </c>
      <c r="M42" s="21"/>
      <c r="N42" s="21"/>
      <c r="O42" s="21"/>
      <c r="P42" s="21"/>
      <c r="Q42" s="21"/>
      <c r="R42" s="21"/>
      <c r="S42" s="22"/>
      <c r="T42" s="91" t="s">
        <v>222</v>
      </c>
      <c r="U42" s="21"/>
      <c r="V42" s="21"/>
      <c r="W42" s="22"/>
      <c r="X42" s="75"/>
      <c r="Y42" s="21"/>
      <c r="Z42" s="21"/>
      <c r="AA42" s="22"/>
      <c r="AB42" s="87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</row>
    <row r="43">
      <c r="A43" s="52"/>
      <c r="B43" s="52"/>
      <c r="C43" s="52"/>
      <c r="D43" s="96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</row>
    <row r="59">
      <c r="A59" s="52"/>
      <c r="B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</row>
    <row r="62">
      <c r="A62" s="52"/>
      <c r="B62" s="61" t="s">
        <v>102</v>
      </c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</row>
    <row r="63">
      <c r="A63" s="52"/>
      <c r="B63" s="52"/>
      <c r="C63" s="61" t="s">
        <v>103</v>
      </c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</row>
    <row r="64">
      <c r="A64" s="52"/>
      <c r="B64" s="52"/>
      <c r="C64" s="6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</row>
    <row r="65">
      <c r="A65" s="52"/>
      <c r="B65" s="52"/>
      <c r="C65" s="6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</row>
    <row r="66">
      <c r="A66" s="52"/>
      <c r="B66" s="52"/>
      <c r="C66" s="6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</row>
    <row r="67">
      <c r="A67" s="52"/>
      <c r="B67" s="52"/>
      <c r="C67" s="6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</row>
    <row r="68">
      <c r="A68" s="52"/>
      <c r="B68" s="52"/>
      <c r="C68" s="6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</row>
    <row r="69">
      <c r="A69" s="52"/>
      <c r="B69" s="52"/>
      <c r="C69" s="6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</row>
    <row r="70">
      <c r="A70" s="52"/>
      <c r="B70" s="52"/>
      <c r="C70" s="6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</row>
    <row r="71">
      <c r="A71" s="52"/>
      <c r="B71" s="52"/>
      <c r="C71" s="6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</row>
    <row r="72">
      <c r="A72" s="52"/>
      <c r="B72" s="52"/>
      <c r="C72" s="6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</row>
    <row r="74">
      <c r="A74" s="52"/>
      <c r="B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</row>
    <row r="77">
      <c r="A77" s="52"/>
      <c r="B77" s="52"/>
      <c r="C77" s="61" t="s">
        <v>104</v>
      </c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/>
      <c r="BW203" s="52"/>
      <c r="BX203" s="52"/>
      <c r="BY203" s="52"/>
      <c r="BZ203" s="52"/>
      <c r="CA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52"/>
      <c r="BW211" s="52"/>
      <c r="BX211" s="52"/>
      <c r="BY211" s="52"/>
      <c r="BZ211" s="52"/>
      <c r="CA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52"/>
      <c r="BW213" s="52"/>
      <c r="BX213" s="52"/>
      <c r="BY213" s="52"/>
      <c r="BZ213" s="52"/>
      <c r="CA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52"/>
      <c r="BW214" s="52"/>
      <c r="BX214" s="52"/>
      <c r="BY214" s="52"/>
      <c r="BZ214" s="52"/>
      <c r="CA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52"/>
      <c r="BW216" s="52"/>
      <c r="BX216" s="52"/>
      <c r="BY216" s="52"/>
      <c r="BZ216" s="52"/>
      <c r="CA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52"/>
      <c r="BW217" s="52"/>
      <c r="BX217" s="52"/>
      <c r="BY217" s="52"/>
      <c r="BZ217" s="52"/>
      <c r="CA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52"/>
      <c r="BX222" s="52"/>
      <c r="BY222" s="52"/>
      <c r="BZ222" s="52"/>
      <c r="CA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52"/>
      <c r="BW223" s="52"/>
      <c r="BX223" s="52"/>
      <c r="BY223" s="52"/>
      <c r="BZ223" s="52"/>
      <c r="CA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/>
      <c r="BU231" s="52"/>
      <c r="BV231" s="52"/>
      <c r="BW231" s="52"/>
      <c r="BX231" s="52"/>
      <c r="BY231" s="52"/>
      <c r="BZ231" s="52"/>
      <c r="CA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/>
      <c r="BV232" s="52"/>
      <c r="BW232" s="52"/>
      <c r="BX232" s="52"/>
      <c r="BY232" s="52"/>
      <c r="BZ232" s="52"/>
      <c r="CA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  <c r="BV246" s="52"/>
      <c r="BW246" s="52"/>
      <c r="BX246" s="52"/>
      <c r="BY246" s="52"/>
      <c r="BZ246" s="52"/>
      <c r="CA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/>
      <c r="BU247" s="52"/>
      <c r="BV247" s="52"/>
      <c r="BW247" s="52"/>
      <c r="BX247" s="52"/>
      <c r="BY247" s="52"/>
      <c r="BZ247" s="52"/>
      <c r="CA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  <c r="BV248" s="52"/>
      <c r="BW248" s="52"/>
      <c r="BX248" s="52"/>
      <c r="BY248" s="52"/>
      <c r="BZ248" s="52"/>
      <c r="CA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  <c r="BV252" s="52"/>
      <c r="BW252" s="52"/>
      <c r="BX252" s="52"/>
      <c r="BY252" s="52"/>
      <c r="BZ252" s="52"/>
      <c r="CA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52"/>
      <c r="BT253" s="52"/>
      <c r="BU253" s="52"/>
      <c r="BV253" s="52"/>
      <c r="BW253" s="52"/>
      <c r="BX253" s="52"/>
      <c r="BY253" s="52"/>
      <c r="BZ253" s="52"/>
      <c r="CA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  <c r="BV255" s="52"/>
      <c r="BW255" s="52"/>
      <c r="BX255" s="52"/>
      <c r="BY255" s="52"/>
      <c r="BZ255" s="52"/>
      <c r="CA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52"/>
      <c r="BT256" s="52"/>
      <c r="BU256" s="52"/>
      <c r="BV256" s="52"/>
      <c r="BW256" s="52"/>
      <c r="BX256" s="52"/>
      <c r="BY256" s="52"/>
      <c r="BZ256" s="52"/>
      <c r="CA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52"/>
      <c r="BT257" s="52"/>
      <c r="BU257" s="52"/>
      <c r="BV257" s="52"/>
      <c r="BW257" s="52"/>
      <c r="BX257" s="52"/>
      <c r="BY257" s="52"/>
      <c r="BZ257" s="52"/>
      <c r="CA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2"/>
      <c r="BT258" s="52"/>
      <c r="BU258" s="52"/>
      <c r="BV258" s="52"/>
      <c r="BW258" s="52"/>
      <c r="BX258" s="52"/>
      <c r="BY258" s="52"/>
      <c r="BZ258" s="52"/>
      <c r="CA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2"/>
      <c r="BU259" s="52"/>
      <c r="BV259" s="52"/>
      <c r="BW259" s="52"/>
      <c r="BX259" s="52"/>
      <c r="BY259" s="52"/>
      <c r="BZ259" s="52"/>
      <c r="CA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52"/>
      <c r="BT260" s="52"/>
      <c r="BU260" s="52"/>
      <c r="BV260" s="52"/>
      <c r="BW260" s="52"/>
      <c r="BX260" s="52"/>
      <c r="BY260" s="52"/>
      <c r="BZ260" s="52"/>
      <c r="CA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/>
      <c r="BV261" s="52"/>
      <c r="BW261" s="52"/>
      <c r="BX261" s="52"/>
      <c r="BY261" s="52"/>
      <c r="BZ261" s="52"/>
      <c r="CA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52"/>
      <c r="BT262" s="52"/>
      <c r="BU262" s="52"/>
      <c r="BV262" s="52"/>
      <c r="BW262" s="52"/>
      <c r="BX262" s="52"/>
      <c r="BY262" s="52"/>
      <c r="BZ262" s="52"/>
      <c r="CA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  <c r="BR263" s="52"/>
      <c r="BS263" s="52"/>
      <c r="BT263" s="52"/>
      <c r="BU263" s="52"/>
      <c r="BV263" s="52"/>
      <c r="BW263" s="52"/>
      <c r="BX263" s="52"/>
      <c r="BY263" s="52"/>
      <c r="BZ263" s="52"/>
      <c r="CA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52"/>
      <c r="BT264" s="52"/>
      <c r="BU264" s="52"/>
      <c r="BV264" s="52"/>
      <c r="BW264" s="52"/>
      <c r="BX264" s="52"/>
      <c r="BY264" s="52"/>
      <c r="BZ264" s="52"/>
      <c r="CA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  <c r="BR265" s="52"/>
      <c r="BS265" s="52"/>
      <c r="BT265" s="52"/>
      <c r="BU265" s="52"/>
      <c r="BV265" s="52"/>
      <c r="BW265" s="52"/>
      <c r="BX265" s="52"/>
      <c r="BY265" s="52"/>
      <c r="BZ265" s="52"/>
      <c r="CA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2"/>
      <c r="BX266" s="52"/>
      <c r="BY266" s="52"/>
      <c r="BZ266" s="52"/>
      <c r="CA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  <c r="BT267" s="52"/>
      <c r="BU267" s="52"/>
      <c r="BV267" s="52"/>
      <c r="BW267" s="52"/>
      <c r="BX267" s="52"/>
      <c r="BY267" s="52"/>
      <c r="BZ267" s="52"/>
      <c r="CA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52"/>
      <c r="BT268" s="52"/>
      <c r="BU268" s="52"/>
      <c r="BV268" s="52"/>
      <c r="BW268" s="52"/>
      <c r="BX268" s="52"/>
      <c r="BY268" s="52"/>
      <c r="BZ268" s="52"/>
      <c r="CA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52"/>
      <c r="BT269" s="52"/>
      <c r="BU269" s="52"/>
      <c r="BV269" s="52"/>
      <c r="BW269" s="52"/>
      <c r="BX269" s="52"/>
      <c r="BY269" s="52"/>
      <c r="BZ269" s="52"/>
      <c r="CA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52"/>
      <c r="BT270" s="52"/>
      <c r="BU270" s="52"/>
      <c r="BV270" s="52"/>
      <c r="BW270" s="52"/>
      <c r="BX270" s="52"/>
      <c r="BY270" s="52"/>
      <c r="BZ270" s="52"/>
      <c r="CA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  <c r="BV271" s="52"/>
      <c r="BW271" s="52"/>
      <c r="BX271" s="52"/>
      <c r="BY271" s="52"/>
      <c r="BZ271" s="52"/>
      <c r="CA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  <c r="BV272" s="52"/>
      <c r="BW272" s="52"/>
      <c r="BX272" s="52"/>
      <c r="BY272" s="52"/>
      <c r="BZ272" s="52"/>
      <c r="CA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  <c r="BV273" s="52"/>
      <c r="BW273" s="52"/>
      <c r="BX273" s="52"/>
      <c r="BY273" s="52"/>
      <c r="BZ273" s="52"/>
      <c r="CA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52"/>
      <c r="BT274" s="52"/>
      <c r="BU274" s="52"/>
      <c r="BV274" s="52"/>
      <c r="BW274" s="52"/>
      <c r="BX274" s="52"/>
      <c r="BY274" s="52"/>
      <c r="BZ274" s="52"/>
      <c r="CA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52"/>
      <c r="BT275" s="52"/>
      <c r="BU275" s="52"/>
      <c r="BV275" s="52"/>
      <c r="BW275" s="52"/>
      <c r="BX275" s="52"/>
      <c r="BY275" s="52"/>
      <c r="BZ275" s="52"/>
      <c r="CA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52"/>
      <c r="BT276" s="52"/>
      <c r="BU276" s="52"/>
      <c r="BV276" s="52"/>
      <c r="BW276" s="52"/>
      <c r="BX276" s="52"/>
      <c r="BY276" s="52"/>
      <c r="BZ276" s="52"/>
      <c r="CA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52"/>
      <c r="BT277" s="52"/>
      <c r="BU277" s="52"/>
      <c r="BV277" s="52"/>
      <c r="BW277" s="52"/>
      <c r="BX277" s="52"/>
      <c r="BY277" s="52"/>
      <c r="BZ277" s="52"/>
      <c r="CA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  <c r="BR278" s="52"/>
      <c r="BS278" s="52"/>
      <c r="BT278" s="52"/>
      <c r="BU278" s="52"/>
      <c r="BV278" s="52"/>
      <c r="BW278" s="52"/>
      <c r="BX278" s="52"/>
      <c r="BY278" s="52"/>
      <c r="BZ278" s="52"/>
      <c r="CA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52"/>
      <c r="BT279" s="52"/>
      <c r="BU279" s="52"/>
      <c r="BV279" s="52"/>
      <c r="BW279" s="52"/>
      <c r="BX279" s="52"/>
      <c r="BY279" s="52"/>
      <c r="BZ279" s="52"/>
      <c r="CA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52"/>
      <c r="BT282" s="52"/>
      <c r="BU282" s="52"/>
      <c r="BV282" s="52"/>
      <c r="BW282" s="52"/>
      <c r="BX282" s="52"/>
      <c r="BY282" s="52"/>
      <c r="BZ282" s="52"/>
      <c r="CA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52"/>
      <c r="BT283" s="52"/>
      <c r="BU283" s="52"/>
      <c r="BV283" s="52"/>
      <c r="BW283" s="52"/>
      <c r="BX283" s="52"/>
      <c r="BY283" s="52"/>
      <c r="BZ283" s="52"/>
      <c r="CA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/>
      <c r="BT284" s="52"/>
      <c r="BU284" s="52"/>
      <c r="BV284" s="52"/>
      <c r="BW284" s="52"/>
      <c r="BX284" s="52"/>
      <c r="BY284" s="52"/>
      <c r="BZ284" s="52"/>
      <c r="CA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52"/>
      <c r="BT285" s="52"/>
      <c r="BU285" s="52"/>
      <c r="BV285" s="52"/>
      <c r="BW285" s="52"/>
      <c r="BX285" s="52"/>
      <c r="BY285" s="52"/>
      <c r="BZ285" s="52"/>
      <c r="CA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  <c r="BV286" s="52"/>
      <c r="BW286" s="52"/>
      <c r="BX286" s="52"/>
      <c r="BY286" s="52"/>
      <c r="BZ286" s="52"/>
      <c r="CA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52"/>
      <c r="BT287" s="52"/>
      <c r="BU287" s="52"/>
      <c r="BV287" s="52"/>
      <c r="BW287" s="52"/>
      <c r="BX287" s="52"/>
      <c r="BY287" s="52"/>
      <c r="BZ287" s="52"/>
      <c r="CA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  <c r="BR288" s="52"/>
      <c r="BS288" s="52"/>
      <c r="BT288" s="52"/>
      <c r="BU288" s="52"/>
      <c r="BV288" s="52"/>
      <c r="BW288" s="52"/>
      <c r="BX288" s="52"/>
      <c r="BY288" s="52"/>
      <c r="BZ288" s="52"/>
      <c r="CA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  <c r="BR289" s="52"/>
      <c r="BS289" s="52"/>
      <c r="BT289" s="52"/>
      <c r="BU289" s="52"/>
      <c r="BV289" s="52"/>
      <c r="BW289" s="52"/>
      <c r="BX289" s="52"/>
      <c r="BY289" s="52"/>
      <c r="BZ289" s="52"/>
      <c r="CA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  <c r="BR290" s="52"/>
      <c r="BS290" s="52"/>
      <c r="BT290" s="52"/>
      <c r="BU290" s="52"/>
      <c r="BV290" s="52"/>
      <c r="BW290" s="52"/>
      <c r="BX290" s="52"/>
      <c r="BY290" s="52"/>
      <c r="BZ290" s="52"/>
      <c r="CA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  <c r="BR291" s="52"/>
      <c r="BS291" s="52"/>
      <c r="BT291" s="52"/>
      <c r="BU291" s="52"/>
      <c r="BV291" s="52"/>
      <c r="BW291" s="52"/>
      <c r="BX291" s="52"/>
      <c r="BY291" s="52"/>
      <c r="BZ291" s="52"/>
      <c r="CA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52"/>
      <c r="BT292" s="52"/>
      <c r="BU292" s="52"/>
      <c r="BV292" s="52"/>
      <c r="BW292" s="52"/>
      <c r="BX292" s="52"/>
      <c r="BY292" s="52"/>
      <c r="BZ292" s="52"/>
      <c r="CA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2"/>
      <c r="BP293" s="52"/>
      <c r="BQ293" s="52"/>
      <c r="BR293" s="52"/>
      <c r="BS293" s="52"/>
      <c r="BT293" s="52"/>
      <c r="BU293" s="52"/>
      <c r="BV293" s="52"/>
      <c r="BW293" s="52"/>
      <c r="BX293" s="52"/>
      <c r="BY293" s="52"/>
      <c r="BZ293" s="52"/>
      <c r="CA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52"/>
      <c r="BT295" s="52"/>
      <c r="BU295" s="52"/>
      <c r="BV295" s="52"/>
      <c r="BW295" s="52"/>
      <c r="BX295" s="52"/>
      <c r="BY295" s="52"/>
      <c r="BZ295" s="52"/>
      <c r="CA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  <c r="BR296" s="52"/>
      <c r="BS296" s="52"/>
      <c r="BT296" s="52"/>
      <c r="BU296" s="52"/>
      <c r="BV296" s="52"/>
      <c r="BW296" s="52"/>
      <c r="BX296" s="52"/>
      <c r="BY296" s="52"/>
      <c r="BZ296" s="52"/>
      <c r="CA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  <c r="BV297" s="52"/>
      <c r="BW297" s="52"/>
      <c r="BX297" s="52"/>
      <c r="BY297" s="52"/>
      <c r="BZ297" s="52"/>
      <c r="CA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  <c r="BV298" s="52"/>
      <c r="BW298" s="52"/>
      <c r="BX298" s="52"/>
      <c r="BY298" s="52"/>
      <c r="BZ298" s="52"/>
      <c r="CA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  <c r="BR299" s="52"/>
      <c r="BS299" s="52"/>
      <c r="BT299" s="52"/>
      <c r="BU299" s="52"/>
      <c r="BV299" s="52"/>
      <c r="BW299" s="52"/>
      <c r="BX299" s="52"/>
      <c r="BY299" s="52"/>
      <c r="BZ299" s="52"/>
      <c r="CA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  <c r="BR302" s="52"/>
      <c r="BS302" s="52"/>
      <c r="BT302" s="52"/>
      <c r="BU302" s="52"/>
      <c r="BV302" s="52"/>
      <c r="BW302" s="52"/>
      <c r="BX302" s="52"/>
      <c r="BY302" s="52"/>
      <c r="BZ302" s="52"/>
      <c r="CA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  <c r="BR303" s="52"/>
      <c r="BS303" s="52"/>
      <c r="BT303" s="52"/>
      <c r="BU303" s="52"/>
      <c r="BV303" s="52"/>
      <c r="BW303" s="52"/>
      <c r="BX303" s="52"/>
      <c r="BY303" s="52"/>
      <c r="BZ303" s="52"/>
      <c r="CA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  <c r="BR304" s="52"/>
      <c r="BS304" s="52"/>
      <c r="BT304" s="52"/>
      <c r="BU304" s="52"/>
      <c r="BV304" s="52"/>
      <c r="BW304" s="52"/>
      <c r="BX304" s="52"/>
      <c r="BY304" s="52"/>
      <c r="BZ304" s="52"/>
      <c r="CA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  <c r="BO305" s="52"/>
      <c r="BP305" s="52"/>
      <c r="BQ305" s="52"/>
      <c r="BR305" s="52"/>
      <c r="BS305" s="52"/>
      <c r="BT305" s="52"/>
      <c r="BU305" s="52"/>
      <c r="BV305" s="52"/>
      <c r="BW305" s="52"/>
      <c r="BX305" s="52"/>
      <c r="BY305" s="52"/>
      <c r="BZ305" s="52"/>
      <c r="CA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  <c r="BO306" s="52"/>
      <c r="BP306" s="52"/>
      <c r="BQ306" s="52"/>
      <c r="BR306" s="52"/>
      <c r="BS306" s="52"/>
      <c r="BT306" s="52"/>
      <c r="BU306" s="52"/>
      <c r="BV306" s="52"/>
      <c r="BW306" s="52"/>
      <c r="BX306" s="52"/>
      <c r="BY306" s="52"/>
      <c r="BZ306" s="52"/>
      <c r="CA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  <c r="BR307" s="52"/>
      <c r="BS307" s="52"/>
      <c r="BT307" s="52"/>
      <c r="BU307" s="52"/>
      <c r="BV307" s="52"/>
      <c r="BW307" s="52"/>
      <c r="BX307" s="52"/>
      <c r="BY307" s="52"/>
      <c r="BZ307" s="52"/>
      <c r="CA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  <c r="BR308" s="52"/>
      <c r="BS308" s="52"/>
      <c r="BT308" s="52"/>
      <c r="BU308" s="52"/>
      <c r="BV308" s="52"/>
      <c r="BW308" s="52"/>
      <c r="BX308" s="52"/>
      <c r="BY308" s="52"/>
      <c r="BZ308" s="52"/>
      <c r="CA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  <c r="BO310" s="52"/>
      <c r="BP310" s="52"/>
      <c r="BQ310" s="52"/>
      <c r="BR310" s="52"/>
      <c r="BS310" s="52"/>
      <c r="BT310" s="52"/>
      <c r="BU310" s="52"/>
      <c r="BV310" s="52"/>
      <c r="BW310" s="52"/>
      <c r="BX310" s="52"/>
      <c r="BY310" s="52"/>
      <c r="BZ310" s="52"/>
      <c r="CA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  <c r="BV320" s="52"/>
      <c r="BW320" s="52"/>
      <c r="BX320" s="52"/>
      <c r="BY320" s="52"/>
      <c r="BZ320" s="52"/>
      <c r="CA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  <c r="BV322" s="52"/>
      <c r="BW322" s="52"/>
      <c r="BX322" s="52"/>
      <c r="BY322" s="52"/>
      <c r="BZ322" s="52"/>
      <c r="CA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  <c r="BV323" s="52"/>
      <c r="BW323" s="52"/>
      <c r="BX323" s="52"/>
      <c r="BY323" s="52"/>
      <c r="BZ323" s="52"/>
      <c r="CA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  <c r="BV324" s="52"/>
      <c r="BW324" s="52"/>
      <c r="BX324" s="52"/>
      <c r="BY324" s="52"/>
      <c r="BZ324" s="52"/>
      <c r="CA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  <c r="BV325" s="52"/>
      <c r="BW325" s="52"/>
      <c r="BX325" s="52"/>
      <c r="BY325" s="52"/>
      <c r="BZ325" s="52"/>
      <c r="CA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/>
      <c r="BS326" s="52"/>
      <c r="BT326" s="52"/>
      <c r="BU326" s="52"/>
      <c r="BV326" s="52"/>
      <c r="BW326" s="52"/>
      <c r="BX326" s="52"/>
      <c r="BY326" s="52"/>
      <c r="BZ326" s="52"/>
      <c r="CA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52"/>
      <c r="BT328" s="52"/>
      <c r="BU328" s="52"/>
      <c r="BV328" s="52"/>
      <c r="BW328" s="52"/>
      <c r="BX328" s="52"/>
      <c r="BY328" s="52"/>
      <c r="BZ328" s="52"/>
      <c r="CA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52"/>
      <c r="BT329" s="52"/>
      <c r="BU329" s="52"/>
      <c r="BV329" s="52"/>
      <c r="BW329" s="52"/>
      <c r="BX329" s="52"/>
      <c r="BY329" s="52"/>
      <c r="BZ329" s="52"/>
      <c r="CA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  <c r="BR330" s="52"/>
      <c r="BS330" s="52"/>
      <c r="BT330" s="52"/>
      <c r="BU330" s="52"/>
      <c r="BV330" s="52"/>
      <c r="BW330" s="52"/>
      <c r="BX330" s="52"/>
      <c r="BY330" s="52"/>
      <c r="BZ330" s="52"/>
      <c r="CA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/>
      <c r="BS331" s="52"/>
      <c r="BT331" s="52"/>
      <c r="BU331" s="52"/>
      <c r="BV331" s="52"/>
      <c r="BW331" s="52"/>
      <c r="BX331" s="52"/>
      <c r="BY331" s="52"/>
      <c r="BZ331" s="52"/>
      <c r="CA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  <c r="BV332" s="52"/>
      <c r="BW332" s="52"/>
      <c r="BX332" s="52"/>
      <c r="BY332" s="52"/>
      <c r="BZ332" s="52"/>
      <c r="CA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  <c r="BV333" s="52"/>
      <c r="BW333" s="52"/>
      <c r="BX333" s="52"/>
      <c r="BY333" s="52"/>
      <c r="BZ333" s="52"/>
      <c r="CA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  <c r="BV334" s="52"/>
      <c r="BW334" s="52"/>
      <c r="BX334" s="52"/>
      <c r="BY334" s="52"/>
      <c r="BZ334" s="52"/>
      <c r="CA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/>
      <c r="BS337" s="52"/>
      <c r="BT337" s="52"/>
      <c r="BU337" s="52"/>
      <c r="BV337" s="52"/>
      <c r="BW337" s="52"/>
      <c r="BX337" s="52"/>
      <c r="BY337" s="52"/>
      <c r="BZ337" s="52"/>
      <c r="CA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/>
      <c r="BS338" s="52"/>
      <c r="BT338" s="52"/>
      <c r="BU338" s="52"/>
      <c r="BV338" s="52"/>
      <c r="BW338" s="52"/>
      <c r="BX338" s="52"/>
      <c r="BY338" s="52"/>
      <c r="BZ338" s="52"/>
      <c r="CA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  <c r="BV339" s="52"/>
      <c r="BW339" s="52"/>
      <c r="BX339" s="52"/>
      <c r="BY339" s="52"/>
      <c r="BZ339" s="52"/>
      <c r="CA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  <c r="BV340" s="52"/>
      <c r="BW340" s="52"/>
      <c r="BX340" s="52"/>
      <c r="BY340" s="52"/>
      <c r="BZ340" s="52"/>
      <c r="CA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  <c r="BR342" s="52"/>
      <c r="BS342" s="52"/>
      <c r="BT342" s="52"/>
      <c r="BU342" s="52"/>
      <c r="BV342" s="52"/>
      <c r="BW342" s="52"/>
      <c r="BX342" s="52"/>
      <c r="BY342" s="52"/>
      <c r="BZ342" s="52"/>
      <c r="CA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  <c r="BR343" s="52"/>
      <c r="BS343" s="52"/>
      <c r="BT343" s="52"/>
      <c r="BU343" s="52"/>
      <c r="BV343" s="52"/>
      <c r="BW343" s="52"/>
      <c r="BX343" s="52"/>
      <c r="BY343" s="52"/>
      <c r="BZ343" s="52"/>
      <c r="CA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  <c r="BR344" s="52"/>
      <c r="BS344" s="52"/>
      <c r="BT344" s="52"/>
      <c r="BU344" s="52"/>
      <c r="BV344" s="52"/>
      <c r="BW344" s="52"/>
      <c r="BX344" s="52"/>
      <c r="BY344" s="52"/>
      <c r="BZ344" s="52"/>
      <c r="CA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  <c r="BV345" s="52"/>
      <c r="BW345" s="52"/>
      <c r="BX345" s="52"/>
      <c r="BY345" s="52"/>
      <c r="BZ345" s="52"/>
      <c r="CA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  <c r="BV346" s="52"/>
      <c r="BW346" s="52"/>
      <c r="BX346" s="52"/>
      <c r="BY346" s="52"/>
      <c r="BZ346" s="52"/>
      <c r="CA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  <c r="BR349" s="52"/>
      <c r="BS349" s="52"/>
      <c r="BT349" s="52"/>
      <c r="BU349" s="52"/>
      <c r="BV349" s="52"/>
      <c r="BW349" s="52"/>
      <c r="BX349" s="52"/>
      <c r="BY349" s="52"/>
      <c r="BZ349" s="52"/>
      <c r="CA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  <c r="BV350" s="52"/>
      <c r="BW350" s="52"/>
      <c r="BX350" s="52"/>
      <c r="BY350" s="52"/>
      <c r="BZ350" s="52"/>
      <c r="CA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  <c r="BV351" s="52"/>
      <c r="BW351" s="52"/>
      <c r="BX351" s="52"/>
      <c r="BY351" s="52"/>
      <c r="BZ351" s="52"/>
      <c r="CA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  <c r="BV353" s="52"/>
      <c r="BW353" s="52"/>
      <c r="BX353" s="52"/>
      <c r="BY353" s="52"/>
      <c r="BZ353" s="52"/>
      <c r="CA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  <c r="BV355" s="52"/>
      <c r="BW355" s="52"/>
      <c r="BX355" s="52"/>
      <c r="BY355" s="52"/>
      <c r="BZ355" s="52"/>
      <c r="CA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  <c r="BV356" s="52"/>
      <c r="BW356" s="52"/>
      <c r="BX356" s="52"/>
      <c r="BY356" s="52"/>
      <c r="BZ356" s="52"/>
      <c r="CA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  <c r="BV358" s="52"/>
      <c r="BW358" s="52"/>
      <c r="BX358" s="52"/>
      <c r="BY358" s="52"/>
      <c r="BZ358" s="52"/>
      <c r="CA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  <c r="BV359" s="52"/>
      <c r="BW359" s="52"/>
      <c r="BX359" s="52"/>
      <c r="BY359" s="52"/>
      <c r="BZ359" s="52"/>
      <c r="CA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  <c r="BV360" s="52"/>
      <c r="BW360" s="52"/>
      <c r="BX360" s="52"/>
      <c r="BY360" s="52"/>
      <c r="BZ360" s="52"/>
      <c r="CA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  <c r="BV361" s="52"/>
      <c r="BW361" s="52"/>
      <c r="BX361" s="52"/>
      <c r="BY361" s="52"/>
      <c r="BZ361" s="52"/>
      <c r="CA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  <c r="BV362" s="52"/>
      <c r="BW362" s="52"/>
      <c r="BX362" s="52"/>
      <c r="BY362" s="52"/>
      <c r="BZ362" s="52"/>
      <c r="CA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  <c r="BV363" s="52"/>
      <c r="BW363" s="52"/>
      <c r="BX363" s="52"/>
      <c r="BY363" s="52"/>
      <c r="BZ363" s="52"/>
      <c r="CA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  <c r="BR364" s="52"/>
      <c r="BS364" s="52"/>
      <c r="BT364" s="52"/>
      <c r="BU364" s="52"/>
      <c r="BV364" s="52"/>
      <c r="BW364" s="52"/>
      <c r="BX364" s="52"/>
      <c r="BY364" s="52"/>
      <c r="BZ364" s="52"/>
      <c r="CA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  <c r="BR365" s="52"/>
      <c r="BS365" s="52"/>
      <c r="BT365" s="52"/>
      <c r="BU365" s="52"/>
      <c r="BV365" s="52"/>
      <c r="BW365" s="52"/>
      <c r="BX365" s="52"/>
      <c r="BY365" s="52"/>
      <c r="BZ365" s="52"/>
      <c r="CA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  <c r="BV366" s="52"/>
      <c r="BW366" s="52"/>
      <c r="BX366" s="52"/>
      <c r="BY366" s="52"/>
      <c r="BZ366" s="52"/>
      <c r="CA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  <c r="BV367" s="52"/>
      <c r="BW367" s="52"/>
      <c r="BX367" s="52"/>
      <c r="BY367" s="52"/>
      <c r="BZ367" s="52"/>
      <c r="CA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  <c r="BV368" s="52"/>
      <c r="BW368" s="52"/>
      <c r="BX368" s="52"/>
      <c r="BY368" s="52"/>
      <c r="BZ368" s="52"/>
      <c r="CA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  <c r="BV369" s="52"/>
      <c r="BW369" s="52"/>
      <c r="BX369" s="52"/>
      <c r="BY369" s="52"/>
      <c r="BZ369" s="52"/>
      <c r="CA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  <c r="BV370" s="52"/>
      <c r="BW370" s="52"/>
      <c r="BX370" s="52"/>
      <c r="BY370" s="52"/>
      <c r="BZ370" s="52"/>
      <c r="CA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52"/>
      <c r="BT371" s="52"/>
      <c r="BU371" s="52"/>
      <c r="BV371" s="52"/>
      <c r="BW371" s="52"/>
      <c r="BX371" s="52"/>
      <c r="BY371" s="52"/>
      <c r="BZ371" s="52"/>
      <c r="CA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  <c r="BV372" s="52"/>
      <c r="BW372" s="52"/>
      <c r="BX372" s="52"/>
      <c r="BY372" s="52"/>
      <c r="BZ372" s="52"/>
      <c r="CA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52"/>
      <c r="BT373" s="52"/>
      <c r="BU373" s="52"/>
      <c r="BV373" s="52"/>
      <c r="BW373" s="52"/>
      <c r="BX373" s="52"/>
      <c r="BY373" s="52"/>
      <c r="BZ373" s="52"/>
      <c r="CA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/>
      <c r="BU374" s="52"/>
      <c r="BV374" s="52"/>
      <c r="BW374" s="52"/>
      <c r="BX374" s="52"/>
      <c r="BY374" s="52"/>
      <c r="BZ374" s="52"/>
      <c r="CA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  <c r="BV375" s="52"/>
      <c r="BW375" s="52"/>
      <c r="BX375" s="52"/>
      <c r="BY375" s="52"/>
      <c r="BZ375" s="52"/>
      <c r="CA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  <c r="BV376" s="52"/>
      <c r="BW376" s="52"/>
      <c r="BX376" s="52"/>
      <c r="BY376" s="52"/>
      <c r="BZ376" s="52"/>
      <c r="CA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  <c r="BV377" s="52"/>
      <c r="BW377" s="52"/>
      <c r="BX377" s="52"/>
      <c r="BY377" s="52"/>
      <c r="BZ377" s="52"/>
      <c r="CA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  <c r="BV379" s="52"/>
      <c r="BW379" s="52"/>
      <c r="BX379" s="52"/>
      <c r="BY379" s="52"/>
      <c r="BZ379" s="52"/>
      <c r="CA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52"/>
      <c r="BT381" s="52"/>
      <c r="BU381" s="52"/>
      <c r="BV381" s="52"/>
      <c r="BW381" s="52"/>
      <c r="BX381" s="52"/>
      <c r="BY381" s="52"/>
      <c r="BZ381" s="52"/>
      <c r="CA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  <c r="BS382" s="52"/>
      <c r="BT382" s="52"/>
      <c r="BU382" s="52"/>
      <c r="BV382" s="52"/>
      <c r="BW382" s="52"/>
      <c r="BX382" s="52"/>
      <c r="BY382" s="52"/>
      <c r="BZ382" s="52"/>
      <c r="CA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  <c r="BS383" s="52"/>
      <c r="BT383" s="52"/>
      <c r="BU383" s="52"/>
      <c r="BV383" s="52"/>
      <c r="BW383" s="52"/>
      <c r="BX383" s="52"/>
      <c r="BY383" s="52"/>
      <c r="BZ383" s="52"/>
      <c r="CA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  <c r="BS384" s="52"/>
      <c r="BT384" s="52"/>
      <c r="BU384" s="52"/>
      <c r="BV384" s="52"/>
      <c r="BW384" s="52"/>
      <c r="BX384" s="52"/>
      <c r="BY384" s="52"/>
      <c r="BZ384" s="52"/>
      <c r="CA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  <c r="BS385" s="52"/>
      <c r="BT385" s="52"/>
      <c r="BU385" s="52"/>
      <c r="BV385" s="52"/>
      <c r="BW385" s="52"/>
      <c r="BX385" s="52"/>
      <c r="BY385" s="52"/>
      <c r="BZ385" s="52"/>
      <c r="CA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52"/>
      <c r="BT387" s="52"/>
      <c r="BU387" s="52"/>
      <c r="BV387" s="52"/>
      <c r="BW387" s="52"/>
      <c r="BX387" s="52"/>
      <c r="BY387" s="52"/>
      <c r="BZ387" s="52"/>
      <c r="CA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52"/>
      <c r="BT388" s="52"/>
      <c r="BU388" s="52"/>
      <c r="BV388" s="52"/>
      <c r="BW388" s="52"/>
      <c r="BX388" s="52"/>
      <c r="BY388" s="52"/>
      <c r="BZ388" s="52"/>
      <c r="CA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52"/>
      <c r="BT389" s="52"/>
      <c r="BU389" s="52"/>
      <c r="BV389" s="52"/>
      <c r="BW389" s="52"/>
      <c r="BX389" s="52"/>
      <c r="BY389" s="52"/>
      <c r="BZ389" s="52"/>
      <c r="CA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  <c r="BS390" s="52"/>
      <c r="BT390" s="52"/>
      <c r="BU390" s="52"/>
      <c r="BV390" s="52"/>
      <c r="BW390" s="52"/>
      <c r="BX390" s="52"/>
      <c r="BY390" s="52"/>
      <c r="BZ390" s="52"/>
      <c r="CA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  <c r="BS391" s="52"/>
      <c r="BT391" s="52"/>
      <c r="BU391" s="52"/>
      <c r="BV391" s="52"/>
      <c r="BW391" s="52"/>
      <c r="BX391" s="52"/>
      <c r="BY391" s="52"/>
      <c r="BZ391" s="52"/>
      <c r="CA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  <c r="BS392" s="52"/>
      <c r="BT392" s="52"/>
      <c r="BU392" s="52"/>
      <c r="BV392" s="52"/>
      <c r="BW392" s="52"/>
      <c r="BX392" s="52"/>
      <c r="BY392" s="52"/>
      <c r="BZ392" s="52"/>
      <c r="CA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  <c r="BS393" s="52"/>
      <c r="BT393" s="52"/>
      <c r="BU393" s="52"/>
      <c r="BV393" s="52"/>
      <c r="BW393" s="52"/>
      <c r="BX393" s="52"/>
      <c r="BY393" s="52"/>
      <c r="BZ393" s="52"/>
      <c r="CA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  <c r="BS394" s="52"/>
      <c r="BT394" s="52"/>
      <c r="BU394" s="52"/>
      <c r="BV394" s="52"/>
      <c r="BW394" s="52"/>
      <c r="BX394" s="52"/>
      <c r="BY394" s="52"/>
      <c r="BZ394" s="52"/>
      <c r="CA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52"/>
      <c r="BT395" s="52"/>
      <c r="BU395" s="52"/>
      <c r="BV395" s="52"/>
      <c r="BW395" s="52"/>
      <c r="BX395" s="52"/>
      <c r="BY395" s="52"/>
      <c r="BZ395" s="52"/>
      <c r="CA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  <c r="BS396" s="52"/>
      <c r="BT396" s="52"/>
      <c r="BU396" s="52"/>
      <c r="BV396" s="52"/>
      <c r="BW396" s="52"/>
      <c r="BX396" s="52"/>
      <c r="BY396" s="52"/>
      <c r="BZ396" s="52"/>
      <c r="CA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  <c r="BT397" s="52"/>
      <c r="BU397" s="52"/>
      <c r="BV397" s="52"/>
      <c r="BW397" s="52"/>
      <c r="BX397" s="52"/>
      <c r="BY397" s="52"/>
      <c r="BZ397" s="52"/>
      <c r="CA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  <c r="BS398" s="52"/>
      <c r="BT398" s="52"/>
      <c r="BU398" s="52"/>
      <c r="BV398" s="52"/>
      <c r="BW398" s="52"/>
      <c r="BX398" s="52"/>
      <c r="BY398" s="52"/>
      <c r="BZ398" s="52"/>
      <c r="CA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  <c r="BS399" s="52"/>
      <c r="BT399" s="52"/>
      <c r="BU399" s="52"/>
      <c r="BV399" s="52"/>
      <c r="BW399" s="52"/>
      <c r="BX399" s="52"/>
      <c r="BY399" s="52"/>
      <c r="BZ399" s="52"/>
      <c r="CA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  <c r="BS400" s="52"/>
      <c r="BT400" s="52"/>
      <c r="BU400" s="52"/>
      <c r="BV400" s="52"/>
      <c r="BW400" s="52"/>
      <c r="BX400" s="52"/>
      <c r="BY400" s="52"/>
      <c r="BZ400" s="52"/>
      <c r="CA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  <c r="BS401" s="52"/>
      <c r="BT401" s="52"/>
      <c r="BU401" s="52"/>
      <c r="BV401" s="52"/>
      <c r="BW401" s="52"/>
      <c r="BX401" s="52"/>
      <c r="BY401" s="52"/>
      <c r="BZ401" s="52"/>
      <c r="CA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  <c r="BS402" s="52"/>
      <c r="BT402" s="52"/>
      <c r="BU402" s="52"/>
      <c r="BV402" s="52"/>
      <c r="BW402" s="52"/>
      <c r="BX402" s="52"/>
      <c r="BY402" s="52"/>
      <c r="BZ402" s="52"/>
      <c r="CA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52"/>
      <c r="BT403" s="52"/>
      <c r="BU403" s="52"/>
      <c r="BV403" s="52"/>
      <c r="BW403" s="52"/>
      <c r="BX403" s="52"/>
      <c r="BY403" s="52"/>
      <c r="BZ403" s="52"/>
      <c r="CA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52"/>
      <c r="BT404" s="52"/>
      <c r="BU404" s="52"/>
      <c r="BV404" s="52"/>
      <c r="BW404" s="52"/>
      <c r="BX404" s="52"/>
      <c r="BY404" s="52"/>
      <c r="BZ404" s="52"/>
      <c r="CA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  <c r="BR405" s="52"/>
      <c r="BS405" s="52"/>
      <c r="BT405" s="52"/>
      <c r="BU405" s="52"/>
      <c r="BV405" s="52"/>
      <c r="BW405" s="52"/>
      <c r="BX405" s="52"/>
      <c r="BY405" s="52"/>
      <c r="BZ405" s="52"/>
      <c r="CA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  <c r="BS406" s="52"/>
      <c r="BT406" s="52"/>
      <c r="BU406" s="52"/>
      <c r="BV406" s="52"/>
      <c r="BW406" s="52"/>
      <c r="BX406" s="52"/>
      <c r="BY406" s="52"/>
      <c r="BZ406" s="52"/>
      <c r="CA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52"/>
      <c r="BT407" s="52"/>
      <c r="BU407" s="52"/>
      <c r="BV407" s="52"/>
      <c r="BW407" s="52"/>
      <c r="BX407" s="52"/>
      <c r="BY407" s="52"/>
      <c r="BZ407" s="52"/>
      <c r="CA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  <c r="BS408" s="52"/>
      <c r="BT408" s="52"/>
      <c r="BU408" s="52"/>
      <c r="BV408" s="52"/>
      <c r="BW408" s="52"/>
      <c r="BX408" s="52"/>
      <c r="BY408" s="52"/>
      <c r="BZ408" s="52"/>
      <c r="CA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  <c r="BS409" s="52"/>
      <c r="BT409" s="52"/>
      <c r="BU409" s="52"/>
      <c r="BV409" s="52"/>
      <c r="BW409" s="52"/>
      <c r="BX409" s="52"/>
      <c r="BY409" s="52"/>
      <c r="BZ409" s="52"/>
      <c r="CA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52"/>
      <c r="BT410" s="52"/>
      <c r="BU410" s="52"/>
      <c r="BV410" s="52"/>
      <c r="BW410" s="52"/>
      <c r="BX410" s="52"/>
      <c r="BY410" s="52"/>
      <c r="BZ410" s="52"/>
      <c r="CA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  <c r="BS411" s="52"/>
      <c r="BT411" s="52"/>
      <c r="BU411" s="52"/>
      <c r="BV411" s="52"/>
      <c r="BW411" s="52"/>
      <c r="BX411" s="52"/>
      <c r="BY411" s="52"/>
      <c r="BZ411" s="52"/>
      <c r="CA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  <c r="BS412" s="52"/>
      <c r="BT412" s="52"/>
      <c r="BU412" s="52"/>
      <c r="BV412" s="52"/>
      <c r="BW412" s="52"/>
      <c r="BX412" s="52"/>
      <c r="BY412" s="52"/>
      <c r="BZ412" s="52"/>
      <c r="CA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52"/>
      <c r="BT413" s="52"/>
      <c r="BU413" s="52"/>
      <c r="BV413" s="52"/>
      <c r="BW413" s="52"/>
      <c r="BX413" s="52"/>
      <c r="BY413" s="52"/>
      <c r="BZ413" s="52"/>
      <c r="CA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  <c r="BS414" s="52"/>
      <c r="BT414" s="52"/>
      <c r="BU414" s="52"/>
      <c r="BV414" s="52"/>
      <c r="BW414" s="52"/>
      <c r="BX414" s="52"/>
      <c r="BY414" s="52"/>
      <c r="BZ414" s="52"/>
      <c r="CA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52"/>
      <c r="BT415" s="52"/>
      <c r="BU415" s="52"/>
      <c r="BV415" s="52"/>
      <c r="BW415" s="52"/>
      <c r="BX415" s="52"/>
      <c r="BY415" s="52"/>
      <c r="BZ415" s="52"/>
      <c r="CA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52"/>
      <c r="BT416" s="52"/>
      <c r="BU416" s="52"/>
      <c r="BV416" s="52"/>
      <c r="BW416" s="52"/>
      <c r="BX416" s="52"/>
      <c r="BY416" s="52"/>
      <c r="BZ416" s="52"/>
      <c r="CA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52"/>
      <c r="BT417" s="52"/>
      <c r="BU417" s="52"/>
      <c r="BV417" s="52"/>
      <c r="BW417" s="52"/>
      <c r="BX417" s="52"/>
      <c r="BY417" s="52"/>
      <c r="BZ417" s="52"/>
      <c r="CA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52"/>
      <c r="BT418" s="52"/>
      <c r="BU418" s="52"/>
      <c r="BV418" s="52"/>
      <c r="BW418" s="52"/>
      <c r="BX418" s="52"/>
      <c r="BY418" s="52"/>
      <c r="BZ418" s="52"/>
      <c r="CA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52"/>
      <c r="BT419" s="52"/>
      <c r="BU419" s="52"/>
      <c r="BV419" s="52"/>
      <c r="BW419" s="52"/>
      <c r="BX419" s="52"/>
      <c r="BY419" s="52"/>
      <c r="BZ419" s="52"/>
      <c r="CA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52"/>
      <c r="BT420" s="52"/>
      <c r="BU420" s="52"/>
      <c r="BV420" s="52"/>
      <c r="BW420" s="52"/>
      <c r="BX420" s="52"/>
      <c r="BY420" s="52"/>
      <c r="BZ420" s="52"/>
      <c r="CA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52"/>
      <c r="BT421" s="52"/>
      <c r="BU421" s="52"/>
      <c r="BV421" s="52"/>
      <c r="BW421" s="52"/>
      <c r="BX421" s="52"/>
      <c r="BY421" s="52"/>
      <c r="BZ421" s="52"/>
      <c r="CA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52"/>
      <c r="BT422" s="52"/>
      <c r="BU422" s="52"/>
      <c r="BV422" s="52"/>
      <c r="BW422" s="52"/>
      <c r="BX422" s="52"/>
      <c r="BY422" s="52"/>
      <c r="BZ422" s="52"/>
      <c r="CA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  <c r="BS423" s="52"/>
      <c r="BT423" s="52"/>
      <c r="BU423" s="52"/>
      <c r="BV423" s="52"/>
      <c r="BW423" s="52"/>
      <c r="BX423" s="52"/>
      <c r="BY423" s="52"/>
      <c r="BZ423" s="52"/>
      <c r="CA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52"/>
      <c r="BT424" s="52"/>
      <c r="BU424" s="52"/>
      <c r="BV424" s="52"/>
      <c r="BW424" s="52"/>
      <c r="BX424" s="52"/>
      <c r="BY424" s="52"/>
      <c r="BZ424" s="52"/>
      <c r="CA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  <c r="BS425" s="52"/>
      <c r="BT425" s="52"/>
      <c r="BU425" s="52"/>
      <c r="BV425" s="52"/>
      <c r="BW425" s="52"/>
      <c r="BX425" s="52"/>
      <c r="BY425" s="52"/>
      <c r="BZ425" s="52"/>
      <c r="CA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  <c r="BS426" s="52"/>
      <c r="BT426" s="52"/>
      <c r="BU426" s="52"/>
      <c r="BV426" s="52"/>
      <c r="BW426" s="52"/>
      <c r="BX426" s="52"/>
      <c r="BY426" s="52"/>
      <c r="BZ426" s="52"/>
      <c r="CA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  <c r="BV427" s="52"/>
      <c r="BW427" s="52"/>
      <c r="BX427" s="52"/>
      <c r="BY427" s="52"/>
      <c r="BZ427" s="52"/>
      <c r="CA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  <c r="BS428" s="52"/>
      <c r="BT428" s="52"/>
      <c r="BU428" s="52"/>
      <c r="BV428" s="52"/>
      <c r="BW428" s="52"/>
      <c r="BX428" s="52"/>
      <c r="BY428" s="52"/>
      <c r="BZ428" s="52"/>
      <c r="CA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  <c r="BS429" s="52"/>
      <c r="BT429" s="52"/>
      <c r="BU429" s="52"/>
      <c r="BV429" s="52"/>
      <c r="BW429" s="52"/>
      <c r="BX429" s="52"/>
      <c r="BY429" s="52"/>
      <c r="BZ429" s="52"/>
      <c r="CA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  <c r="BS430" s="52"/>
      <c r="BT430" s="52"/>
      <c r="BU430" s="52"/>
      <c r="BV430" s="52"/>
      <c r="BW430" s="52"/>
      <c r="BX430" s="52"/>
      <c r="BY430" s="52"/>
      <c r="BZ430" s="52"/>
      <c r="CA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  <c r="BS431" s="52"/>
      <c r="BT431" s="52"/>
      <c r="BU431" s="52"/>
      <c r="BV431" s="52"/>
      <c r="BW431" s="52"/>
      <c r="BX431" s="52"/>
      <c r="BY431" s="52"/>
      <c r="BZ431" s="52"/>
      <c r="CA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  <c r="BS432" s="52"/>
      <c r="BT432" s="52"/>
      <c r="BU432" s="52"/>
      <c r="BV432" s="52"/>
      <c r="BW432" s="52"/>
      <c r="BX432" s="52"/>
      <c r="BY432" s="52"/>
      <c r="BZ432" s="52"/>
      <c r="CA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  <c r="BS433" s="52"/>
      <c r="BT433" s="52"/>
      <c r="BU433" s="52"/>
      <c r="BV433" s="52"/>
      <c r="BW433" s="52"/>
      <c r="BX433" s="52"/>
      <c r="BY433" s="52"/>
      <c r="BZ433" s="52"/>
      <c r="CA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  <c r="BS434" s="52"/>
      <c r="BT434" s="52"/>
      <c r="BU434" s="52"/>
      <c r="BV434" s="52"/>
      <c r="BW434" s="52"/>
      <c r="BX434" s="52"/>
      <c r="BY434" s="52"/>
      <c r="BZ434" s="52"/>
      <c r="CA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  <c r="BS435" s="52"/>
      <c r="BT435" s="52"/>
      <c r="BU435" s="52"/>
      <c r="BV435" s="52"/>
      <c r="BW435" s="52"/>
      <c r="BX435" s="52"/>
      <c r="BY435" s="52"/>
      <c r="BZ435" s="52"/>
      <c r="CA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  <c r="BS436" s="52"/>
      <c r="BT436" s="52"/>
      <c r="BU436" s="52"/>
      <c r="BV436" s="52"/>
      <c r="BW436" s="52"/>
      <c r="BX436" s="52"/>
      <c r="BY436" s="52"/>
      <c r="BZ436" s="52"/>
      <c r="CA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  <c r="BS437" s="52"/>
      <c r="BT437" s="52"/>
      <c r="BU437" s="52"/>
      <c r="BV437" s="52"/>
      <c r="BW437" s="52"/>
      <c r="BX437" s="52"/>
      <c r="BY437" s="52"/>
      <c r="BZ437" s="52"/>
      <c r="CA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  <c r="BS438" s="52"/>
      <c r="BT438" s="52"/>
      <c r="BU438" s="52"/>
      <c r="BV438" s="52"/>
      <c r="BW438" s="52"/>
      <c r="BX438" s="52"/>
      <c r="BY438" s="52"/>
      <c r="BZ438" s="52"/>
      <c r="CA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  <c r="BS439" s="52"/>
      <c r="BT439" s="52"/>
      <c r="BU439" s="52"/>
      <c r="BV439" s="52"/>
      <c r="BW439" s="52"/>
      <c r="BX439" s="52"/>
      <c r="BY439" s="52"/>
      <c r="BZ439" s="52"/>
      <c r="CA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  <c r="BV440" s="52"/>
      <c r="BW440" s="52"/>
      <c r="BX440" s="52"/>
      <c r="BY440" s="52"/>
      <c r="BZ440" s="52"/>
      <c r="CA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  <c r="BS441" s="52"/>
      <c r="BT441" s="52"/>
      <c r="BU441" s="52"/>
      <c r="BV441" s="52"/>
      <c r="BW441" s="52"/>
      <c r="BX441" s="52"/>
      <c r="BY441" s="52"/>
      <c r="BZ441" s="52"/>
      <c r="CA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  <c r="BS442" s="52"/>
      <c r="BT442" s="52"/>
      <c r="BU442" s="52"/>
      <c r="BV442" s="52"/>
      <c r="BW442" s="52"/>
      <c r="BX442" s="52"/>
      <c r="BY442" s="52"/>
      <c r="BZ442" s="52"/>
      <c r="CA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  <c r="BS443" s="52"/>
      <c r="BT443" s="52"/>
      <c r="BU443" s="52"/>
      <c r="BV443" s="52"/>
      <c r="BW443" s="52"/>
      <c r="BX443" s="52"/>
      <c r="BY443" s="52"/>
      <c r="BZ443" s="52"/>
      <c r="CA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  <c r="BS444" s="52"/>
      <c r="BT444" s="52"/>
      <c r="BU444" s="52"/>
      <c r="BV444" s="52"/>
      <c r="BW444" s="52"/>
      <c r="BX444" s="52"/>
      <c r="BY444" s="52"/>
      <c r="BZ444" s="52"/>
      <c r="CA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  <c r="BS445" s="52"/>
      <c r="BT445" s="52"/>
      <c r="BU445" s="52"/>
      <c r="BV445" s="52"/>
      <c r="BW445" s="52"/>
      <c r="BX445" s="52"/>
      <c r="BY445" s="52"/>
      <c r="BZ445" s="52"/>
      <c r="CA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  <c r="BS446" s="52"/>
      <c r="BT446" s="52"/>
      <c r="BU446" s="52"/>
      <c r="BV446" s="52"/>
      <c r="BW446" s="52"/>
      <c r="BX446" s="52"/>
      <c r="BY446" s="52"/>
      <c r="BZ446" s="52"/>
      <c r="CA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  <c r="BS447" s="52"/>
      <c r="BT447" s="52"/>
      <c r="BU447" s="52"/>
      <c r="BV447" s="52"/>
      <c r="BW447" s="52"/>
      <c r="BX447" s="52"/>
      <c r="BY447" s="52"/>
      <c r="BZ447" s="52"/>
      <c r="CA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  <c r="BS448" s="52"/>
      <c r="BT448" s="52"/>
      <c r="BU448" s="52"/>
      <c r="BV448" s="52"/>
      <c r="BW448" s="52"/>
      <c r="BX448" s="52"/>
      <c r="BY448" s="52"/>
      <c r="BZ448" s="52"/>
      <c r="CA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  <c r="BS449" s="52"/>
      <c r="BT449" s="52"/>
      <c r="BU449" s="52"/>
      <c r="BV449" s="52"/>
      <c r="BW449" s="52"/>
      <c r="BX449" s="52"/>
      <c r="BY449" s="52"/>
      <c r="BZ449" s="52"/>
      <c r="CA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  <c r="BS450" s="52"/>
      <c r="BT450" s="52"/>
      <c r="BU450" s="52"/>
      <c r="BV450" s="52"/>
      <c r="BW450" s="52"/>
      <c r="BX450" s="52"/>
      <c r="BY450" s="52"/>
      <c r="BZ450" s="52"/>
      <c r="CA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  <c r="BS451" s="52"/>
      <c r="BT451" s="52"/>
      <c r="BU451" s="52"/>
      <c r="BV451" s="52"/>
      <c r="BW451" s="52"/>
      <c r="BX451" s="52"/>
      <c r="BY451" s="52"/>
      <c r="BZ451" s="52"/>
      <c r="CA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  <c r="BS452" s="52"/>
      <c r="BT452" s="52"/>
      <c r="BU452" s="52"/>
      <c r="BV452" s="52"/>
      <c r="BW452" s="52"/>
      <c r="BX452" s="52"/>
      <c r="BY452" s="52"/>
      <c r="BZ452" s="52"/>
      <c r="CA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  <c r="BS453" s="52"/>
      <c r="BT453" s="52"/>
      <c r="BU453" s="52"/>
      <c r="BV453" s="52"/>
      <c r="BW453" s="52"/>
      <c r="BX453" s="52"/>
      <c r="BY453" s="52"/>
      <c r="BZ453" s="52"/>
      <c r="CA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  <c r="BV454" s="52"/>
      <c r="BW454" s="52"/>
      <c r="BX454" s="52"/>
      <c r="BY454" s="52"/>
      <c r="BZ454" s="52"/>
      <c r="CA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  <c r="BS455" s="52"/>
      <c r="BT455" s="52"/>
      <c r="BU455" s="52"/>
      <c r="BV455" s="52"/>
      <c r="BW455" s="52"/>
      <c r="BX455" s="52"/>
      <c r="BY455" s="52"/>
      <c r="BZ455" s="52"/>
      <c r="CA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  <c r="BS456" s="52"/>
      <c r="BT456" s="52"/>
      <c r="BU456" s="52"/>
      <c r="BV456" s="52"/>
      <c r="BW456" s="52"/>
      <c r="BX456" s="52"/>
      <c r="BY456" s="52"/>
      <c r="BZ456" s="52"/>
      <c r="CA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  <c r="BR457" s="52"/>
      <c r="BS457" s="52"/>
      <c r="BT457" s="52"/>
      <c r="BU457" s="52"/>
      <c r="BV457" s="52"/>
      <c r="BW457" s="52"/>
      <c r="BX457" s="52"/>
      <c r="BY457" s="52"/>
      <c r="BZ457" s="52"/>
      <c r="CA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  <c r="BR458" s="52"/>
      <c r="BS458" s="52"/>
      <c r="BT458" s="52"/>
      <c r="BU458" s="52"/>
      <c r="BV458" s="52"/>
      <c r="BW458" s="52"/>
      <c r="BX458" s="52"/>
      <c r="BY458" s="52"/>
      <c r="BZ458" s="52"/>
      <c r="CA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  <c r="BR459" s="52"/>
      <c r="BS459" s="52"/>
      <c r="BT459" s="52"/>
      <c r="BU459" s="52"/>
      <c r="BV459" s="52"/>
      <c r="BW459" s="52"/>
      <c r="BX459" s="52"/>
      <c r="BY459" s="52"/>
      <c r="BZ459" s="52"/>
      <c r="CA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  <c r="BR460" s="52"/>
      <c r="BS460" s="52"/>
      <c r="BT460" s="52"/>
      <c r="BU460" s="52"/>
      <c r="BV460" s="52"/>
      <c r="BW460" s="52"/>
      <c r="BX460" s="52"/>
      <c r="BY460" s="52"/>
      <c r="BZ460" s="52"/>
      <c r="CA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/>
      <c r="BS461" s="52"/>
      <c r="BT461" s="52"/>
      <c r="BU461" s="52"/>
      <c r="BV461" s="52"/>
      <c r="BW461" s="52"/>
      <c r="BX461" s="52"/>
      <c r="BY461" s="52"/>
      <c r="BZ461" s="52"/>
      <c r="CA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  <c r="BV462" s="52"/>
      <c r="BW462" s="52"/>
      <c r="BX462" s="52"/>
      <c r="BY462" s="52"/>
      <c r="BZ462" s="52"/>
      <c r="CA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  <c r="BR463" s="52"/>
      <c r="BS463" s="52"/>
      <c r="BT463" s="52"/>
      <c r="BU463" s="52"/>
      <c r="BV463" s="52"/>
      <c r="BW463" s="52"/>
      <c r="BX463" s="52"/>
      <c r="BY463" s="52"/>
      <c r="BZ463" s="52"/>
      <c r="CA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  <c r="BR464" s="52"/>
      <c r="BS464" s="52"/>
      <c r="BT464" s="52"/>
      <c r="BU464" s="52"/>
      <c r="BV464" s="52"/>
      <c r="BW464" s="52"/>
      <c r="BX464" s="52"/>
      <c r="BY464" s="52"/>
      <c r="BZ464" s="52"/>
      <c r="CA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  <c r="BR466" s="52"/>
      <c r="BS466" s="52"/>
      <c r="BT466" s="52"/>
      <c r="BU466" s="52"/>
      <c r="BV466" s="52"/>
      <c r="BW466" s="52"/>
      <c r="BX466" s="52"/>
      <c r="BY466" s="52"/>
      <c r="BZ466" s="52"/>
      <c r="CA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  <c r="BV467" s="52"/>
      <c r="BW467" s="52"/>
      <c r="BX467" s="52"/>
      <c r="BY467" s="52"/>
      <c r="BZ467" s="52"/>
      <c r="CA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  <c r="BR468" s="52"/>
      <c r="BS468" s="52"/>
      <c r="BT468" s="52"/>
      <c r="BU468" s="52"/>
      <c r="BV468" s="52"/>
      <c r="BW468" s="52"/>
      <c r="BX468" s="52"/>
      <c r="BY468" s="52"/>
      <c r="BZ468" s="52"/>
      <c r="CA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  <c r="BR469" s="52"/>
      <c r="BS469" s="52"/>
      <c r="BT469" s="52"/>
      <c r="BU469" s="52"/>
      <c r="BV469" s="52"/>
      <c r="BW469" s="52"/>
      <c r="BX469" s="52"/>
      <c r="BY469" s="52"/>
      <c r="BZ469" s="52"/>
      <c r="CA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  <c r="BR470" s="52"/>
      <c r="BS470" s="52"/>
      <c r="BT470" s="52"/>
      <c r="BU470" s="52"/>
      <c r="BV470" s="52"/>
      <c r="BW470" s="52"/>
      <c r="BX470" s="52"/>
      <c r="BY470" s="52"/>
      <c r="BZ470" s="52"/>
      <c r="CA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  <c r="BR471" s="52"/>
      <c r="BS471" s="52"/>
      <c r="BT471" s="52"/>
      <c r="BU471" s="52"/>
      <c r="BV471" s="52"/>
      <c r="BW471" s="52"/>
      <c r="BX471" s="52"/>
      <c r="BY471" s="52"/>
      <c r="BZ471" s="52"/>
      <c r="CA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  <c r="BR472" s="52"/>
      <c r="BS472" s="52"/>
      <c r="BT472" s="52"/>
      <c r="BU472" s="52"/>
      <c r="BV472" s="52"/>
      <c r="BW472" s="52"/>
      <c r="BX472" s="52"/>
      <c r="BY472" s="52"/>
      <c r="BZ472" s="52"/>
      <c r="CA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  <c r="BR473" s="52"/>
      <c r="BS473" s="52"/>
      <c r="BT473" s="52"/>
      <c r="BU473" s="52"/>
      <c r="BV473" s="52"/>
      <c r="BW473" s="52"/>
      <c r="BX473" s="52"/>
      <c r="BY473" s="52"/>
      <c r="BZ473" s="52"/>
      <c r="CA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  <c r="BR474" s="52"/>
      <c r="BS474" s="52"/>
      <c r="BT474" s="52"/>
      <c r="BU474" s="52"/>
      <c r="BV474" s="52"/>
      <c r="BW474" s="52"/>
      <c r="BX474" s="52"/>
      <c r="BY474" s="52"/>
      <c r="BZ474" s="52"/>
      <c r="CA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  <c r="BN475" s="52"/>
      <c r="BO475" s="52"/>
      <c r="BP475" s="52"/>
      <c r="BQ475" s="52"/>
      <c r="BR475" s="52"/>
      <c r="BS475" s="52"/>
      <c r="BT475" s="52"/>
      <c r="BU475" s="52"/>
      <c r="BV475" s="52"/>
      <c r="BW475" s="52"/>
      <c r="BX475" s="52"/>
      <c r="BY475" s="52"/>
      <c r="BZ475" s="52"/>
      <c r="CA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  <c r="BT476" s="52"/>
      <c r="BU476" s="52"/>
      <c r="BV476" s="52"/>
      <c r="BW476" s="52"/>
      <c r="BX476" s="52"/>
      <c r="BY476" s="52"/>
      <c r="BZ476" s="52"/>
      <c r="CA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  <c r="BT477" s="52"/>
      <c r="BU477" s="52"/>
      <c r="BV477" s="52"/>
      <c r="BW477" s="52"/>
      <c r="BX477" s="52"/>
      <c r="BY477" s="52"/>
      <c r="BZ477" s="52"/>
      <c r="CA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  <c r="BT478" s="52"/>
      <c r="BU478" s="52"/>
      <c r="BV478" s="52"/>
      <c r="BW478" s="52"/>
      <c r="BX478" s="52"/>
      <c r="BY478" s="52"/>
      <c r="BZ478" s="52"/>
      <c r="CA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/>
      <c r="BS479" s="52"/>
      <c r="BT479" s="52"/>
      <c r="BU479" s="52"/>
      <c r="BV479" s="52"/>
      <c r="BW479" s="52"/>
      <c r="BX479" s="52"/>
      <c r="BY479" s="52"/>
      <c r="BZ479" s="52"/>
      <c r="CA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  <c r="BT480" s="52"/>
      <c r="BU480" s="52"/>
      <c r="BV480" s="52"/>
      <c r="BW480" s="52"/>
      <c r="BX480" s="52"/>
      <c r="BY480" s="52"/>
      <c r="BZ480" s="52"/>
      <c r="CA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  <c r="BT481" s="52"/>
      <c r="BU481" s="52"/>
      <c r="BV481" s="52"/>
      <c r="BW481" s="52"/>
      <c r="BX481" s="52"/>
      <c r="BY481" s="52"/>
      <c r="BZ481" s="52"/>
      <c r="CA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  <c r="BR482" s="52"/>
      <c r="BS482" s="52"/>
      <c r="BT482" s="52"/>
      <c r="BU482" s="52"/>
      <c r="BV482" s="52"/>
      <c r="BW482" s="52"/>
      <c r="BX482" s="52"/>
      <c r="BY482" s="52"/>
      <c r="BZ482" s="52"/>
      <c r="CA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  <c r="BT483" s="52"/>
      <c r="BU483" s="52"/>
      <c r="BV483" s="52"/>
      <c r="BW483" s="52"/>
      <c r="BX483" s="52"/>
      <c r="BY483" s="52"/>
      <c r="BZ483" s="52"/>
      <c r="CA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  <c r="BR484" s="52"/>
      <c r="BS484" s="52"/>
      <c r="BT484" s="52"/>
      <c r="BU484" s="52"/>
      <c r="BV484" s="52"/>
      <c r="BW484" s="52"/>
      <c r="BX484" s="52"/>
      <c r="BY484" s="52"/>
      <c r="BZ484" s="52"/>
      <c r="CA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  <c r="BT485" s="52"/>
      <c r="BU485" s="52"/>
      <c r="BV485" s="52"/>
      <c r="BW485" s="52"/>
      <c r="BX485" s="52"/>
      <c r="BY485" s="52"/>
      <c r="BZ485" s="52"/>
      <c r="CA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  <c r="BT486" s="52"/>
      <c r="BU486" s="52"/>
      <c r="BV486" s="52"/>
      <c r="BW486" s="52"/>
      <c r="BX486" s="52"/>
      <c r="BY486" s="52"/>
      <c r="BZ486" s="52"/>
      <c r="CA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  <c r="BT487" s="52"/>
      <c r="BU487" s="52"/>
      <c r="BV487" s="52"/>
      <c r="BW487" s="52"/>
      <c r="BX487" s="52"/>
      <c r="BY487" s="52"/>
      <c r="BZ487" s="52"/>
      <c r="CA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  <c r="BT488" s="52"/>
      <c r="BU488" s="52"/>
      <c r="BV488" s="52"/>
      <c r="BW488" s="52"/>
      <c r="BX488" s="52"/>
      <c r="BY488" s="52"/>
      <c r="BZ488" s="52"/>
      <c r="CA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  <c r="BT489" s="52"/>
      <c r="BU489" s="52"/>
      <c r="BV489" s="52"/>
      <c r="BW489" s="52"/>
      <c r="BX489" s="52"/>
      <c r="BY489" s="52"/>
      <c r="BZ489" s="52"/>
      <c r="CA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  <c r="BT490" s="52"/>
      <c r="BU490" s="52"/>
      <c r="BV490" s="52"/>
      <c r="BW490" s="52"/>
      <c r="BX490" s="52"/>
      <c r="BY490" s="52"/>
      <c r="BZ490" s="52"/>
      <c r="CA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  <c r="BT491" s="52"/>
      <c r="BU491" s="52"/>
      <c r="BV491" s="52"/>
      <c r="BW491" s="52"/>
      <c r="BX491" s="52"/>
      <c r="BY491" s="52"/>
      <c r="BZ491" s="52"/>
      <c r="CA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/>
      <c r="BS492" s="52"/>
      <c r="BT492" s="52"/>
      <c r="BU492" s="52"/>
      <c r="BV492" s="52"/>
      <c r="BW492" s="52"/>
      <c r="BX492" s="52"/>
      <c r="BY492" s="52"/>
      <c r="BZ492" s="52"/>
      <c r="CA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  <c r="BR493" s="52"/>
      <c r="BS493" s="52"/>
      <c r="BT493" s="52"/>
      <c r="BU493" s="52"/>
      <c r="BV493" s="52"/>
      <c r="BW493" s="52"/>
      <c r="BX493" s="52"/>
      <c r="BY493" s="52"/>
      <c r="BZ493" s="52"/>
      <c r="CA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  <c r="BR494" s="52"/>
      <c r="BS494" s="52"/>
      <c r="BT494" s="52"/>
      <c r="BU494" s="52"/>
      <c r="BV494" s="52"/>
      <c r="BW494" s="52"/>
      <c r="BX494" s="52"/>
      <c r="BY494" s="52"/>
      <c r="BZ494" s="52"/>
      <c r="CA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/>
      <c r="BS495" s="52"/>
      <c r="BT495" s="52"/>
      <c r="BU495" s="52"/>
      <c r="BV495" s="52"/>
      <c r="BW495" s="52"/>
      <c r="BX495" s="52"/>
      <c r="BY495" s="52"/>
      <c r="BZ495" s="52"/>
      <c r="CA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  <c r="BT496" s="52"/>
      <c r="BU496" s="52"/>
      <c r="BV496" s="52"/>
      <c r="BW496" s="52"/>
      <c r="BX496" s="52"/>
      <c r="BY496" s="52"/>
      <c r="BZ496" s="52"/>
      <c r="CA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  <c r="BT497" s="52"/>
      <c r="BU497" s="52"/>
      <c r="BV497" s="52"/>
      <c r="BW497" s="52"/>
      <c r="BX497" s="52"/>
      <c r="BY497" s="52"/>
      <c r="BZ497" s="52"/>
      <c r="CA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  <c r="BR498" s="52"/>
      <c r="BS498" s="52"/>
      <c r="BT498" s="52"/>
      <c r="BU498" s="52"/>
      <c r="BV498" s="52"/>
      <c r="BW498" s="52"/>
      <c r="BX498" s="52"/>
      <c r="BY498" s="52"/>
      <c r="BZ498" s="52"/>
      <c r="CA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  <c r="BT499" s="52"/>
      <c r="BU499" s="52"/>
      <c r="BV499" s="52"/>
      <c r="BW499" s="52"/>
      <c r="BX499" s="52"/>
      <c r="BY499" s="52"/>
      <c r="BZ499" s="52"/>
      <c r="CA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  <c r="BT500" s="52"/>
      <c r="BU500" s="52"/>
      <c r="BV500" s="52"/>
      <c r="BW500" s="52"/>
      <c r="BX500" s="52"/>
      <c r="BY500" s="52"/>
      <c r="BZ500" s="52"/>
      <c r="CA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  <c r="BV501" s="52"/>
      <c r="BW501" s="52"/>
      <c r="BX501" s="52"/>
      <c r="BY501" s="52"/>
      <c r="BZ501" s="52"/>
      <c r="CA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  <c r="BT502" s="52"/>
      <c r="BU502" s="52"/>
      <c r="BV502" s="52"/>
      <c r="BW502" s="52"/>
      <c r="BX502" s="52"/>
      <c r="BY502" s="52"/>
      <c r="BZ502" s="52"/>
      <c r="CA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  <c r="BV503" s="52"/>
      <c r="BW503" s="52"/>
      <c r="BX503" s="52"/>
      <c r="BY503" s="52"/>
      <c r="BZ503" s="52"/>
      <c r="CA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  <c r="BV504" s="52"/>
      <c r="BW504" s="52"/>
      <c r="BX504" s="52"/>
      <c r="BY504" s="52"/>
      <c r="BZ504" s="52"/>
      <c r="CA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  <c r="BV505" s="52"/>
      <c r="BW505" s="52"/>
      <c r="BX505" s="52"/>
      <c r="BY505" s="52"/>
      <c r="BZ505" s="52"/>
      <c r="CA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  <c r="BV506" s="52"/>
      <c r="BW506" s="52"/>
      <c r="BX506" s="52"/>
      <c r="BY506" s="52"/>
      <c r="BZ506" s="52"/>
      <c r="CA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  <c r="BT507" s="52"/>
      <c r="BU507" s="52"/>
      <c r="BV507" s="52"/>
      <c r="BW507" s="52"/>
      <c r="BX507" s="52"/>
      <c r="BY507" s="52"/>
      <c r="BZ507" s="52"/>
      <c r="CA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  <c r="BT508" s="52"/>
      <c r="BU508" s="52"/>
      <c r="BV508" s="52"/>
      <c r="BW508" s="52"/>
      <c r="BX508" s="52"/>
      <c r="BY508" s="52"/>
      <c r="BZ508" s="52"/>
      <c r="CA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  <c r="BR509" s="52"/>
      <c r="BS509" s="52"/>
      <c r="BT509" s="52"/>
      <c r="BU509" s="52"/>
      <c r="BV509" s="52"/>
      <c r="BW509" s="52"/>
      <c r="BX509" s="52"/>
      <c r="BY509" s="52"/>
      <c r="BZ509" s="52"/>
      <c r="CA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  <c r="BR510" s="52"/>
      <c r="BS510" s="52"/>
      <c r="BT510" s="52"/>
      <c r="BU510" s="52"/>
      <c r="BV510" s="52"/>
      <c r="BW510" s="52"/>
      <c r="BX510" s="52"/>
      <c r="BY510" s="52"/>
      <c r="BZ510" s="52"/>
      <c r="CA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/>
      <c r="BU511" s="52"/>
      <c r="BV511" s="52"/>
      <c r="BW511" s="52"/>
      <c r="BX511" s="52"/>
      <c r="BY511" s="52"/>
      <c r="BZ511" s="52"/>
      <c r="CA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  <c r="BV512" s="52"/>
      <c r="BW512" s="52"/>
      <c r="BX512" s="52"/>
      <c r="BY512" s="52"/>
      <c r="BZ512" s="52"/>
      <c r="CA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  <c r="BT513" s="52"/>
      <c r="BU513" s="52"/>
      <c r="BV513" s="52"/>
      <c r="BW513" s="52"/>
      <c r="BX513" s="52"/>
      <c r="BY513" s="52"/>
      <c r="BZ513" s="52"/>
      <c r="CA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/>
      <c r="BS514" s="52"/>
      <c r="BT514" s="52"/>
      <c r="BU514" s="52"/>
      <c r="BV514" s="52"/>
      <c r="BW514" s="52"/>
      <c r="BX514" s="52"/>
      <c r="BY514" s="52"/>
      <c r="BZ514" s="52"/>
      <c r="CA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  <c r="BT515" s="52"/>
      <c r="BU515" s="52"/>
      <c r="BV515" s="52"/>
      <c r="BW515" s="52"/>
      <c r="BX515" s="52"/>
      <c r="BY515" s="52"/>
      <c r="BZ515" s="52"/>
      <c r="CA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  <c r="BT516" s="52"/>
      <c r="BU516" s="52"/>
      <c r="BV516" s="52"/>
      <c r="BW516" s="52"/>
      <c r="BX516" s="52"/>
      <c r="BY516" s="52"/>
      <c r="BZ516" s="52"/>
      <c r="CA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  <c r="BT517" s="52"/>
      <c r="BU517" s="52"/>
      <c r="BV517" s="52"/>
      <c r="BW517" s="52"/>
      <c r="BX517" s="52"/>
      <c r="BY517" s="52"/>
      <c r="BZ517" s="52"/>
      <c r="CA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  <c r="BT518" s="52"/>
      <c r="BU518" s="52"/>
      <c r="BV518" s="52"/>
      <c r="BW518" s="52"/>
      <c r="BX518" s="52"/>
      <c r="BY518" s="52"/>
      <c r="BZ518" s="52"/>
      <c r="CA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  <c r="BT519" s="52"/>
      <c r="BU519" s="52"/>
      <c r="BV519" s="52"/>
      <c r="BW519" s="52"/>
      <c r="BX519" s="52"/>
      <c r="BY519" s="52"/>
      <c r="BZ519" s="52"/>
      <c r="CA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  <c r="BT520" s="52"/>
      <c r="BU520" s="52"/>
      <c r="BV520" s="52"/>
      <c r="BW520" s="52"/>
      <c r="BX520" s="52"/>
      <c r="BY520" s="52"/>
      <c r="BZ520" s="52"/>
      <c r="CA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  <c r="BR521" s="52"/>
      <c r="BS521" s="52"/>
      <c r="BT521" s="52"/>
      <c r="BU521" s="52"/>
      <c r="BV521" s="52"/>
      <c r="BW521" s="52"/>
      <c r="BX521" s="52"/>
      <c r="BY521" s="52"/>
      <c r="BZ521" s="52"/>
      <c r="CA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  <c r="BR522" s="52"/>
      <c r="BS522" s="52"/>
      <c r="BT522" s="52"/>
      <c r="BU522" s="52"/>
      <c r="BV522" s="52"/>
      <c r="BW522" s="52"/>
      <c r="BX522" s="52"/>
      <c r="BY522" s="52"/>
      <c r="BZ522" s="52"/>
      <c r="CA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  <c r="BR523" s="52"/>
      <c r="BS523" s="52"/>
      <c r="BT523" s="52"/>
      <c r="BU523" s="52"/>
      <c r="BV523" s="52"/>
      <c r="BW523" s="52"/>
      <c r="BX523" s="52"/>
      <c r="BY523" s="52"/>
      <c r="BZ523" s="52"/>
      <c r="CA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  <c r="BT524" s="52"/>
      <c r="BU524" s="52"/>
      <c r="BV524" s="52"/>
      <c r="BW524" s="52"/>
      <c r="BX524" s="52"/>
      <c r="BY524" s="52"/>
      <c r="BZ524" s="52"/>
      <c r="CA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  <c r="BT525" s="52"/>
      <c r="BU525" s="52"/>
      <c r="BV525" s="52"/>
      <c r="BW525" s="52"/>
      <c r="BX525" s="52"/>
      <c r="BY525" s="52"/>
      <c r="BZ525" s="52"/>
      <c r="CA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  <c r="BT526" s="52"/>
      <c r="BU526" s="52"/>
      <c r="BV526" s="52"/>
      <c r="BW526" s="52"/>
      <c r="BX526" s="52"/>
      <c r="BY526" s="52"/>
      <c r="BZ526" s="52"/>
      <c r="CA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  <c r="BT527" s="52"/>
      <c r="BU527" s="52"/>
      <c r="BV527" s="52"/>
      <c r="BW527" s="52"/>
      <c r="BX527" s="52"/>
      <c r="BY527" s="52"/>
      <c r="BZ527" s="52"/>
      <c r="CA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  <c r="BT528" s="52"/>
      <c r="BU528" s="52"/>
      <c r="BV528" s="52"/>
      <c r="BW528" s="52"/>
      <c r="BX528" s="52"/>
      <c r="BY528" s="52"/>
      <c r="BZ528" s="52"/>
      <c r="CA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  <c r="BT529" s="52"/>
      <c r="BU529" s="52"/>
      <c r="BV529" s="52"/>
      <c r="BW529" s="52"/>
      <c r="BX529" s="52"/>
      <c r="BY529" s="52"/>
      <c r="BZ529" s="52"/>
      <c r="CA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  <c r="BT530" s="52"/>
      <c r="BU530" s="52"/>
      <c r="BV530" s="52"/>
      <c r="BW530" s="52"/>
      <c r="BX530" s="52"/>
      <c r="BY530" s="52"/>
      <c r="BZ530" s="52"/>
      <c r="CA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  <c r="BT531" s="52"/>
      <c r="BU531" s="52"/>
      <c r="BV531" s="52"/>
      <c r="BW531" s="52"/>
      <c r="BX531" s="52"/>
      <c r="BY531" s="52"/>
      <c r="BZ531" s="52"/>
      <c r="CA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  <c r="BT532" s="52"/>
      <c r="BU532" s="52"/>
      <c r="BV532" s="52"/>
      <c r="BW532" s="52"/>
      <c r="BX532" s="52"/>
      <c r="BY532" s="52"/>
      <c r="BZ532" s="52"/>
      <c r="CA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  <c r="BT533" s="52"/>
      <c r="BU533" s="52"/>
      <c r="BV533" s="52"/>
      <c r="BW533" s="52"/>
      <c r="BX533" s="52"/>
      <c r="BY533" s="52"/>
      <c r="BZ533" s="52"/>
      <c r="CA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  <c r="BT534" s="52"/>
      <c r="BU534" s="52"/>
      <c r="BV534" s="52"/>
      <c r="BW534" s="52"/>
      <c r="BX534" s="52"/>
      <c r="BY534" s="52"/>
      <c r="BZ534" s="52"/>
      <c r="CA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  <c r="BT535" s="52"/>
      <c r="BU535" s="52"/>
      <c r="BV535" s="52"/>
      <c r="BW535" s="52"/>
      <c r="BX535" s="52"/>
      <c r="BY535" s="52"/>
      <c r="BZ535" s="52"/>
      <c r="CA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  <c r="BT536" s="52"/>
      <c r="BU536" s="52"/>
      <c r="BV536" s="52"/>
      <c r="BW536" s="52"/>
      <c r="BX536" s="52"/>
      <c r="BY536" s="52"/>
      <c r="BZ536" s="52"/>
      <c r="CA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  <c r="BT537" s="52"/>
      <c r="BU537" s="52"/>
      <c r="BV537" s="52"/>
      <c r="BW537" s="52"/>
      <c r="BX537" s="52"/>
      <c r="BY537" s="52"/>
      <c r="BZ537" s="52"/>
      <c r="CA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  <c r="BT538" s="52"/>
      <c r="BU538" s="52"/>
      <c r="BV538" s="52"/>
      <c r="BW538" s="52"/>
      <c r="BX538" s="52"/>
      <c r="BY538" s="52"/>
      <c r="BZ538" s="52"/>
      <c r="CA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  <c r="BR539" s="52"/>
      <c r="BS539" s="52"/>
      <c r="BT539" s="52"/>
      <c r="BU539" s="52"/>
      <c r="BV539" s="52"/>
      <c r="BW539" s="52"/>
      <c r="BX539" s="52"/>
      <c r="BY539" s="52"/>
      <c r="BZ539" s="52"/>
      <c r="CA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  <c r="BR540" s="52"/>
      <c r="BS540" s="52"/>
      <c r="BT540" s="52"/>
      <c r="BU540" s="52"/>
      <c r="BV540" s="52"/>
      <c r="BW540" s="52"/>
      <c r="BX540" s="52"/>
      <c r="BY540" s="52"/>
      <c r="BZ540" s="52"/>
      <c r="CA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  <c r="BR541" s="52"/>
      <c r="BS541" s="52"/>
      <c r="BT541" s="52"/>
      <c r="BU541" s="52"/>
      <c r="BV541" s="52"/>
      <c r="BW541" s="52"/>
      <c r="BX541" s="52"/>
      <c r="BY541" s="52"/>
      <c r="BZ541" s="52"/>
      <c r="CA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  <c r="BV542" s="52"/>
      <c r="BW542" s="52"/>
      <c r="BX542" s="52"/>
      <c r="BY542" s="52"/>
      <c r="BZ542" s="52"/>
      <c r="CA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  <c r="BN543" s="52"/>
      <c r="BO543" s="52"/>
      <c r="BP543" s="52"/>
      <c r="BQ543" s="52"/>
      <c r="BR543" s="52"/>
      <c r="BS543" s="52"/>
      <c r="BT543" s="52"/>
      <c r="BU543" s="52"/>
      <c r="BV543" s="52"/>
      <c r="BW543" s="52"/>
      <c r="BX543" s="52"/>
      <c r="BY543" s="52"/>
      <c r="BZ543" s="52"/>
      <c r="CA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  <c r="BV544" s="52"/>
      <c r="BW544" s="52"/>
      <c r="BX544" s="52"/>
      <c r="BY544" s="52"/>
      <c r="BZ544" s="52"/>
      <c r="CA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  <c r="BN545" s="52"/>
      <c r="BO545" s="52"/>
      <c r="BP545" s="52"/>
      <c r="BQ545" s="52"/>
      <c r="BR545" s="52"/>
      <c r="BS545" s="52"/>
      <c r="BT545" s="52"/>
      <c r="BU545" s="52"/>
      <c r="BV545" s="52"/>
      <c r="BW545" s="52"/>
      <c r="BX545" s="52"/>
      <c r="BY545" s="52"/>
      <c r="BZ545" s="52"/>
      <c r="CA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  <c r="BR546" s="52"/>
      <c r="BS546" s="52"/>
      <c r="BT546" s="52"/>
      <c r="BU546" s="52"/>
      <c r="BV546" s="52"/>
      <c r="BW546" s="52"/>
      <c r="BX546" s="52"/>
      <c r="BY546" s="52"/>
      <c r="BZ546" s="52"/>
      <c r="CA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  <c r="BR547" s="52"/>
      <c r="BS547" s="52"/>
      <c r="BT547" s="52"/>
      <c r="BU547" s="52"/>
      <c r="BV547" s="52"/>
      <c r="BW547" s="52"/>
      <c r="BX547" s="52"/>
      <c r="BY547" s="52"/>
      <c r="BZ547" s="52"/>
      <c r="CA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  <c r="BR548" s="52"/>
      <c r="BS548" s="52"/>
      <c r="BT548" s="52"/>
      <c r="BU548" s="52"/>
      <c r="BV548" s="52"/>
      <c r="BW548" s="52"/>
      <c r="BX548" s="52"/>
      <c r="BY548" s="52"/>
      <c r="BZ548" s="52"/>
      <c r="CA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  <c r="BR549" s="52"/>
      <c r="BS549" s="52"/>
      <c r="BT549" s="52"/>
      <c r="BU549" s="52"/>
      <c r="BV549" s="52"/>
      <c r="BW549" s="52"/>
      <c r="BX549" s="52"/>
      <c r="BY549" s="52"/>
      <c r="BZ549" s="52"/>
      <c r="CA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  <c r="BR550" s="52"/>
      <c r="BS550" s="52"/>
      <c r="BT550" s="52"/>
      <c r="BU550" s="52"/>
      <c r="BV550" s="52"/>
      <c r="BW550" s="52"/>
      <c r="BX550" s="52"/>
      <c r="BY550" s="52"/>
      <c r="BZ550" s="52"/>
      <c r="CA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  <c r="BR551" s="52"/>
      <c r="BS551" s="52"/>
      <c r="BT551" s="52"/>
      <c r="BU551" s="52"/>
      <c r="BV551" s="52"/>
      <c r="BW551" s="52"/>
      <c r="BX551" s="52"/>
      <c r="BY551" s="52"/>
      <c r="BZ551" s="52"/>
      <c r="CA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  <c r="BV552" s="52"/>
      <c r="BW552" s="52"/>
      <c r="BX552" s="52"/>
      <c r="BY552" s="52"/>
      <c r="BZ552" s="52"/>
      <c r="CA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  <c r="BR553" s="52"/>
      <c r="BS553" s="52"/>
      <c r="BT553" s="52"/>
      <c r="BU553" s="52"/>
      <c r="BV553" s="52"/>
      <c r="BW553" s="52"/>
      <c r="BX553" s="52"/>
      <c r="BY553" s="52"/>
      <c r="BZ553" s="52"/>
      <c r="CA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  <c r="BV554" s="52"/>
      <c r="BW554" s="52"/>
      <c r="BX554" s="52"/>
      <c r="BY554" s="52"/>
      <c r="BZ554" s="52"/>
      <c r="CA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  <c r="BN555" s="52"/>
      <c r="BO555" s="52"/>
      <c r="BP555" s="52"/>
      <c r="BQ555" s="52"/>
      <c r="BR555" s="52"/>
      <c r="BS555" s="52"/>
      <c r="BT555" s="52"/>
      <c r="BU555" s="52"/>
      <c r="BV555" s="52"/>
      <c r="BW555" s="52"/>
      <c r="BX555" s="52"/>
      <c r="BY555" s="52"/>
      <c r="BZ555" s="52"/>
      <c r="CA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  <c r="BN556" s="52"/>
      <c r="BO556" s="52"/>
      <c r="BP556" s="52"/>
      <c r="BQ556" s="52"/>
      <c r="BR556" s="52"/>
      <c r="BS556" s="52"/>
      <c r="BT556" s="52"/>
      <c r="BU556" s="52"/>
      <c r="BV556" s="52"/>
      <c r="BW556" s="52"/>
      <c r="BX556" s="52"/>
      <c r="BY556" s="52"/>
      <c r="BZ556" s="52"/>
      <c r="CA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  <c r="BN557" s="52"/>
      <c r="BO557" s="52"/>
      <c r="BP557" s="52"/>
      <c r="BQ557" s="52"/>
      <c r="BR557" s="52"/>
      <c r="BS557" s="52"/>
      <c r="BT557" s="52"/>
      <c r="BU557" s="52"/>
      <c r="BV557" s="52"/>
      <c r="BW557" s="52"/>
      <c r="BX557" s="52"/>
      <c r="BY557" s="52"/>
      <c r="BZ557" s="52"/>
      <c r="CA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  <c r="BR558" s="52"/>
      <c r="BS558" s="52"/>
      <c r="BT558" s="52"/>
      <c r="BU558" s="52"/>
      <c r="BV558" s="52"/>
      <c r="BW558" s="52"/>
      <c r="BX558" s="52"/>
      <c r="BY558" s="52"/>
      <c r="BZ558" s="52"/>
      <c r="CA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  <c r="BN559" s="52"/>
      <c r="BO559" s="52"/>
      <c r="BP559" s="52"/>
      <c r="BQ559" s="52"/>
      <c r="BR559" s="52"/>
      <c r="BS559" s="52"/>
      <c r="BT559" s="52"/>
      <c r="BU559" s="52"/>
      <c r="BV559" s="52"/>
      <c r="BW559" s="52"/>
      <c r="BX559" s="52"/>
      <c r="BY559" s="52"/>
      <c r="BZ559" s="52"/>
      <c r="CA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  <c r="BR560" s="52"/>
      <c r="BS560" s="52"/>
      <c r="BT560" s="52"/>
      <c r="BU560" s="52"/>
      <c r="BV560" s="52"/>
      <c r="BW560" s="52"/>
      <c r="BX560" s="52"/>
      <c r="BY560" s="52"/>
      <c r="BZ560" s="52"/>
      <c r="CA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  <c r="BN561" s="52"/>
      <c r="BO561" s="52"/>
      <c r="BP561" s="52"/>
      <c r="BQ561" s="52"/>
      <c r="BR561" s="52"/>
      <c r="BS561" s="52"/>
      <c r="BT561" s="52"/>
      <c r="BU561" s="52"/>
      <c r="BV561" s="52"/>
      <c r="BW561" s="52"/>
      <c r="BX561" s="52"/>
      <c r="BY561" s="52"/>
      <c r="BZ561" s="52"/>
      <c r="CA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  <c r="BR562" s="52"/>
      <c r="BS562" s="52"/>
      <c r="BT562" s="52"/>
      <c r="BU562" s="52"/>
      <c r="BV562" s="52"/>
      <c r="BW562" s="52"/>
      <c r="BX562" s="52"/>
      <c r="BY562" s="52"/>
      <c r="BZ562" s="52"/>
      <c r="CA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  <c r="BN563" s="52"/>
      <c r="BO563" s="52"/>
      <c r="BP563" s="52"/>
      <c r="BQ563" s="52"/>
      <c r="BR563" s="52"/>
      <c r="BS563" s="52"/>
      <c r="BT563" s="52"/>
      <c r="BU563" s="52"/>
      <c r="BV563" s="52"/>
      <c r="BW563" s="52"/>
      <c r="BX563" s="52"/>
      <c r="BY563" s="52"/>
      <c r="BZ563" s="52"/>
      <c r="CA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  <c r="BN564" s="52"/>
      <c r="BO564" s="52"/>
      <c r="BP564" s="52"/>
      <c r="BQ564" s="52"/>
      <c r="BR564" s="52"/>
      <c r="BS564" s="52"/>
      <c r="BT564" s="52"/>
      <c r="BU564" s="52"/>
      <c r="BV564" s="52"/>
      <c r="BW564" s="52"/>
      <c r="BX564" s="52"/>
      <c r="BY564" s="52"/>
      <c r="BZ564" s="52"/>
      <c r="CA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  <c r="BN565" s="52"/>
      <c r="BO565" s="52"/>
      <c r="BP565" s="52"/>
      <c r="BQ565" s="52"/>
      <c r="BR565" s="52"/>
      <c r="BS565" s="52"/>
      <c r="BT565" s="52"/>
      <c r="BU565" s="52"/>
      <c r="BV565" s="52"/>
      <c r="BW565" s="52"/>
      <c r="BX565" s="52"/>
      <c r="BY565" s="52"/>
      <c r="BZ565" s="52"/>
      <c r="CA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  <c r="BR566" s="52"/>
      <c r="BS566" s="52"/>
      <c r="BT566" s="52"/>
      <c r="BU566" s="52"/>
      <c r="BV566" s="52"/>
      <c r="BW566" s="52"/>
      <c r="BX566" s="52"/>
      <c r="BY566" s="52"/>
      <c r="BZ566" s="52"/>
      <c r="CA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  <c r="BN567" s="52"/>
      <c r="BO567" s="52"/>
      <c r="BP567" s="52"/>
      <c r="BQ567" s="52"/>
      <c r="BR567" s="52"/>
      <c r="BS567" s="52"/>
      <c r="BT567" s="52"/>
      <c r="BU567" s="52"/>
      <c r="BV567" s="52"/>
      <c r="BW567" s="52"/>
      <c r="BX567" s="52"/>
      <c r="BY567" s="52"/>
      <c r="BZ567" s="52"/>
      <c r="CA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  <c r="BN568" s="52"/>
      <c r="BO568" s="52"/>
      <c r="BP568" s="52"/>
      <c r="BQ568" s="52"/>
      <c r="BR568" s="52"/>
      <c r="BS568" s="52"/>
      <c r="BT568" s="52"/>
      <c r="BU568" s="52"/>
      <c r="BV568" s="52"/>
      <c r="BW568" s="52"/>
      <c r="BX568" s="52"/>
      <c r="BY568" s="52"/>
      <c r="BZ568" s="52"/>
      <c r="CA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  <c r="BN569" s="52"/>
      <c r="BO569" s="52"/>
      <c r="BP569" s="52"/>
      <c r="BQ569" s="52"/>
      <c r="BR569" s="52"/>
      <c r="BS569" s="52"/>
      <c r="BT569" s="52"/>
      <c r="BU569" s="52"/>
      <c r="BV569" s="52"/>
      <c r="BW569" s="52"/>
      <c r="BX569" s="52"/>
      <c r="BY569" s="52"/>
      <c r="BZ569" s="52"/>
      <c r="CA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  <c r="BR570" s="52"/>
      <c r="BS570" s="52"/>
      <c r="BT570" s="52"/>
      <c r="BU570" s="52"/>
      <c r="BV570" s="52"/>
      <c r="BW570" s="52"/>
      <c r="BX570" s="52"/>
      <c r="BY570" s="52"/>
      <c r="BZ570" s="52"/>
      <c r="CA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  <c r="BN571" s="52"/>
      <c r="BO571" s="52"/>
      <c r="BP571" s="52"/>
      <c r="BQ571" s="52"/>
      <c r="BR571" s="52"/>
      <c r="BS571" s="52"/>
      <c r="BT571" s="52"/>
      <c r="BU571" s="52"/>
      <c r="BV571" s="52"/>
      <c r="BW571" s="52"/>
      <c r="BX571" s="52"/>
      <c r="BY571" s="52"/>
      <c r="BZ571" s="52"/>
      <c r="CA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  <c r="BN572" s="52"/>
      <c r="BO572" s="52"/>
      <c r="BP572" s="52"/>
      <c r="BQ572" s="52"/>
      <c r="BR572" s="52"/>
      <c r="BS572" s="52"/>
      <c r="BT572" s="52"/>
      <c r="BU572" s="52"/>
      <c r="BV572" s="52"/>
      <c r="BW572" s="52"/>
      <c r="BX572" s="52"/>
      <c r="BY572" s="52"/>
      <c r="BZ572" s="52"/>
      <c r="CA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  <c r="BN573" s="52"/>
      <c r="BO573" s="52"/>
      <c r="BP573" s="52"/>
      <c r="BQ573" s="52"/>
      <c r="BR573" s="52"/>
      <c r="BS573" s="52"/>
      <c r="BT573" s="52"/>
      <c r="BU573" s="52"/>
      <c r="BV573" s="52"/>
      <c r="BW573" s="52"/>
      <c r="BX573" s="52"/>
      <c r="BY573" s="52"/>
      <c r="BZ573" s="52"/>
      <c r="CA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  <c r="BR574" s="52"/>
      <c r="BS574" s="52"/>
      <c r="BT574" s="52"/>
      <c r="BU574" s="52"/>
      <c r="BV574" s="52"/>
      <c r="BW574" s="52"/>
      <c r="BX574" s="52"/>
      <c r="BY574" s="52"/>
      <c r="BZ574" s="52"/>
      <c r="CA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  <c r="BN575" s="52"/>
      <c r="BO575" s="52"/>
      <c r="BP575" s="52"/>
      <c r="BQ575" s="52"/>
      <c r="BR575" s="52"/>
      <c r="BS575" s="52"/>
      <c r="BT575" s="52"/>
      <c r="BU575" s="52"/>
      <c r="BV575" s="52"/>
      <c r="BW575" s="52"/>
      <c r="BX575" s="52"/>
      <c r="BY575" s="52"/>
      <c r="BZ575" s="52"/>
      <c r="CA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  <c r="BR576" s="52"/>
      <c r="BS576" s="52"/>
      <c r="BT576" s="52"/>
      <c r="BU576" s="52"/>
      <c r="BV576" s="52"/>
      <c r="BW576" s="52"/>
      <c r="BX576" s="52"/>
      <c r="BY576" s="52"/>
      <c r="BZ576" s="52"/>
      <c r="CA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  <c r="BN577" s="52"/>
      <c r="BO577" s="52"/>
      <c r="BP577" s="52"/>
      <c r="BQ577" s="52"/>
      <c r="BR577" s="52"/>
      <c r="BS577" s="52"/>
      <c r="BT577" s="52"/>
      <c r="BU577" s="52"/>
      <c r="BV577" s="52"/>
      <c r="BW577" s="52"/>
      <c r="BX577" s="52"/>
      <c r="BY577" s="52"/>
      <c r="BZ577" s="52"/>
      <c r="CA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  <c r="BU578" s="52"/>
      <c r="BV578" s="52"/>
      <c r="BW578" s="52"/>
      <c r="BX578" s="52"/>
      <c r="BY578" s="52"/>
      <c r="BZ578" s="52"/>
      <c r="CA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  <c r="BN579" s="52"/>
      <c r="BO579" s="52"/>
      <c r="BP579" s="52"/>
      <c r="BQ579" s="52"/>
      <c r="BR579" s="52"/>
      <c r="BS579" s="52"/>
      <c r="BT579" s="52"/>
      <c r="BU579" s="52"/>
      <c r="BV579" s="52"/>
      <c r="BW579" s="52"/>
      <c r="BX579" s="52"/>
      <c r="BY579" s="52"/>
      <c r="BZ579" s="52"/>
      <c r="CA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  <c r="BR580" s="52"/>
      <c r="BS580" s="52"/>
      <c r="BT580" s="52"/>
      <c r="BU580" s="52"/>
      <c r="BV580" s="52"/>
      <c r="BW580" s="52"/>
      <c r="BX580" s="52"/>
      <c r="BY580" s="52"/>
      <c r="BZ580" s="52"/>
      <c r="CA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  <c r="BN581" s="52"/>
      <c r="BO581" s="52"/>
      <c r="BP581" s="52"/>
      <c r="BQ581" s="52"/>
      <c r="BR581" s="52"/>
      <c r="BS581" s="52"/>
      <c r="BT581" s="52"/>
      <c r="BU581" s="52"/>
      <c r="BV581" s="52"/>
      <c r="BW581" s="52"/>
      <c r="BX581" s="52"/>
      <c r="BY581" s="52"/>
      <c r="BZ581" s="52"/>
      <c r="CA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  <c r="BR582" s="52"/>
      <c r="BS582" s="52"/>
      <c r="BT582" s="52"/>
      <c r="BU582" s="52"/>
      <c r="BV582" s="52"/>
      <c r="BW582" s="52"/>
      <c r="BX582" s="52"/>
      <c r="BY582" s="52"/>
      <c r="BZ582" s="52"/>
      <c r="CA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  <c r="BN583" s="52"/>
      <c r="BO583" s="52"/>
      <c r="BP583" s="52"/>
      <c r="BQ583" s="52"/>
      <c r="BR583" s="52"/>
      <c r="BS583" s="52"/>
      <c r="BT583" s="52"/>
      <c r="BU583" s="52"/>
      <c r="BV583" s="52"/>
      <c r="BW583" s="52"/>
      <c r="BX583" s="52"/>
      <c r="BY583" s="52"/>
      <c r="BZ583" s="52"/>
      <c r="CA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  <c r="BN584" s="52"/>
      <c r="BO584" s="52"/>
      <c r="BP584" s="52"/>
      <c r="BQ584" s="52"/>
      <c r="BR584" s="52"/>
      <c r="BS584" s="52"/>
      <c r="BT584" s="52"/>
      <c r="BU584" s="52"/>
      <c r="BV584" s="52"/>
      <c r="BW584" s="52"/>
      <c r="BX584" s="52"/>
      <c r="BY584" s="52"/>
      <c r="BZ584" s="52"/>
      <c r="CA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  <c r="BN585" s="52"/>
      <c r="BO585" s="52"/>
      <c r="BP585" s="52"/>
      <c r="BQ585" s="52"/>
      <c r="BR585" s="52"/>
      <c r="BS585" s="52"/>
      <c r="BT585" s="52"/>
      <c r="BU585" s="52"/>
      <c r="BV585" s="52"/>
      <c r="BW585" s="52"/>
      <c r="BX585" s="52"/>
      <c r="BY585" s="52"/>
      <c r="BZ585" s="52"/>
      <c r="CA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  <c r="BR586" s="52"/>
      <c r="BS586" s="52"/>
      <c r="BT586" s="52"/>
      <c r="BU586" s="52"/>
      <c r="BV586" s="52"/>
      <c r="BW586" s="52"/>
      <c r="BX586" s="52"/>
      <c r="BY586" s="52"/>
      <c r="BZ586" s="52"/>
      <c r="CA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  <c r="BN587" s="52"/>
      <c r="BO587" s="52"/>
      <c r="BP587" s="52"/>
      <c r="BQ587" s="52"/>
      <c r="BR587" s="52"/>
      <c r="BS587" s="52"/>
      <c r="BT587" s="52"/>
      <c r="BU587" s="52"/>
      <c r="BV587" s="52"/>
      <c r="BW587" s="52"/>
      <c r="BX587" s="52"/>
      <c r="BY587" s="52"/>
      <c r="BZ587" s="52"/>
      <c r="CA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  <c r="BN588" s="52"/>
      <c r="BO588" s="52"/>
      <c r="BP588" s="52"/>
      <c r="BQ588" s="52"/>
      <c r="BR588" s="52"/>
      <c r="BS588" s="52"/>
      <c r="BT588" s="52"/>
      <c r="BU588" s="52"/>
      <c r="BV588" s="52"/>
      <c r="BW588" s="52"/>
      <c r="BX588" s="52"/>
      <c r="BY588" s="52"/>
      <c r="BZ588" s="52"/>
      <c r="CA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  <c r="BN589" s="52"/>
      <c r="BO589" s="52"/>
      <c r="BP589" s="52"/>
      <c r="BQ589" s="52"/>
      <c r="BR589" s="52"/>
      <c r="BS589" s="52"/>
      <c r="BT589" s="52"/>
      <c r="BU589" s="52"/>
      <c r="BV589" s="52"/>
      <c r="BW589" s="52"/>
      <c r="BX589" s="52"/>
      <c r="BY589" s="52"/>
      <c r="BZ589" s="52"/>
      <c r="CA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  <c r="BR590" s="52"/>
      <c r="BS590" s="52"/>
      <c r="BT590" s="52"/>
      <c r="BU590" s="52"/>
      <c r="BV590" s="52"/>
      <c r="BW590" s="52"/>
      <c r="BX590" s="52"/>
      <c r="BY590" s="52"/>
      <c r="BZ590" s="52"/>
      <c r="CA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  <c r="BN591" s="52"/>
      <c r="BO591" s="52"/>
      <c r="BP591" s="52"/>
      <c r="BQ591" s="52"/>
      <c r="BR591" s="52"/>
      <c r="BS591" s="52"/>
      <c r="BT591" s="52"/>
      <c r="BU591" s="52"/>
      <c r="BV591" s="52"/>
      <c r="BW591" s="52"/>
      <c r="BX591" s="52"/>
      <c r="BY591" s="52"/>
      <c r="BZ591" s="52"/>
      <c r="CA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  <c r="BN592" s="52"/>
      <c r="BO592" s="52"/>
      <c r="BP592" s="52"/>
      <c r="BQ592" s="52"/>
      <c r="BR592" s="52"/>
      <c r="BS592" s="52"/>
      <c r="BT592" s="52"/>
      <c r="BU592" s="52"/>
      <c r="BV592" s="52"/>
      <c r="BW592" s="52"/>
      <c r="BX592" s="52"/>
      <c r="BY592" s="52"/>
      <c r="BZ592" s="52"/>
      <c r="CA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  <c r="BN593" s="52"/>
      <c r="BO593" s="52"/>
      <c r="BP593" s="52"/>
      <c r="BQ593" s="52"/>
      <c r="BR593" s="52"/>
      <c r="BS593" s="52"/>
      <c r="BT593" s="52"/>
      <c r="BU593" s="52"/>
      <c r="BV593" s="52"/>
      <c r="BW593" s="52"/>
      <c r="BX593" s="52"/>
      <c r="BY593" s="52"/>
      <c r="BZ593" s="52"/>
      <c r="CA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  <c r="BR594" s="52"/>
      <c r="BS594" s="52"/>
      <c r="BT594" s="52"/>
      <c r="BU594" s="52"/>
      <c r="BV594" s="52"/>
      <c r="BW594" s="52"/>
      <c r="BX594" s="52"/>
      <c r="BY594" s="52"/>
      <c r="BZ594" s="52"/>
      <c r="CA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  <c r="BN595" s="52"/>
      <c r="BO595" s="52"/>
      <c r="BP595" s="52"/>
      <c r="BQ595" s="52"/>
      <c r="BR595" s="52"/>
      <c r="BS595" s="52"/>
      <c r="BT595" s="52"/>
      <c r="BU595" s="52"/>
      <c r="BV595" s="52"/>
      <c r="BW595" s="52"/>
      <c r="BX595" s="52"/>
      <c r="BY595" s="52"/>
      <c r="BZ595" s="52"/>
      <c r="CA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  <c r="BN596" s="52"/>
      <c r="BO596" s="52"/>
      <c r="BP596" s="52"/>
      <c r="BQ596" s="52"/>
      <c r="BR596" s="52"/>
      <c r="BS596" s="52"/>
      <c r="BT596" s="52"/>
      <c r="BU596" s="52"/>
      <c r="BV596" s="52"/>
      <c r="BW596" s="52"/>
      <c r="BX596" s="52"/>
      <c r="BY596" s="52"/>
      <c r="BZ596" s="52"/>
      <c r="CA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  <c r="BR597" s="52"/>
      <c r="BS597" s="52"/>
      <c r="BT597" s="52"/>
      <c r="BU597" s="52"/>
      <c r="BV597" s="52"/>
      <c r="BW597" s="52"/>
      <c r="BX597" s="52"/>
      <c r="BY597" s="52"/>
      <c r="BZ597" s="52"/>
      <c r="CA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  <c r="BR598" s="52"/>
      <c r="BS598" s="52"/>
      <c r="BT598" s="52"/>
      <c r="BU598" s="52"/>
      <c r="BV598" s="52"/>
      <c r="BW598" s="52"/>
      <c r="BX598" s="52"/>
      <c r="BY598" s="52"/>
      <c r="BZ598" s="52"/>
      <c r="CA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  <c r="BR599" s="52"/>
      <c r="BS599" s="52"/>
      <c r="BT599" s="52"/>
      <c r="BU599" s="52"/>
      <c r="BV599" s="52"/>
      <c r="BW599" s="52"/>
      <c r="BX599" s="52"/>
      <c r="BY599" s="52"/>
      <c r="BZ599" s="52"/>
      <c r="CA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  <c r="BR600" s="52"/>
      <c r="BS600" s="52"/>
      <c r="BT600" s="52"/>
      <c r="BU600" s="52"/>
      <c r="BV600" s="52"/>
      <c r="BW600" s="52"/>
      <c r="BX600" s="52"/>
      <c r="BY600" s="52"/>
      <c r="BZ600" s="52"/>
      <c r="CA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  <c r="BR601" s="52"/>
      <c r="BS601" s="52"/>
      <c r="BT601" s="52"/>
      <c r="BU601" s="52"/>
      <c r="BV601" s="52"/>
      <c r="BW601" s="52"/>
      <c r="BX601" s="52"/>
      <c r="BY601" s="52"/>
      <c r="BZ601" s="52"/>
      <c r="CA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  <c r="BN602" s="52"/>
      <c r="BO602" s="52"/>
      <c r="BP602" s="52"/>
      <c r="BQ602" s="52"/>
      <c r="BR602" s="52"/>
      <c r="BS602" s="52"/>
      <c r="BT602" s="52"/>
      <c r="BU602" s="52"/>
      <c r="BV602" s="52"/>
      <c r="BW602" s="52"/>
      <c r="BX602" s="52"/>
      <c r="BY602" s="52"/>
      <c r="BZ602" s="52"/>
      <c r="CA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  <c r="BR603" s="52"/>
      <c r="BS603" s="52"/>
      <c r="BT603" s="52"/>
      <c r="BU603" s="52"/>
      <c r="BV603" s="52"/>
      <c r="BW603" s="52"/>
      <c r="BX603" s="52"/>
      <c r="BY603" s="52"/>
      <c r="BZ603" s="52"/>
      <c r="CA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  <c r="BR604" s="52"/>
      <c r="BS604" s="52"/>
      <c r="BT604" s="52"/>
      <c r="BU604" s="52"/>
      <c r="BV604" s="52"/>
      <c r="BW604" s="52"/>
      <c r="BX604" s="52"/>
      <c r="BY604" s="52"/>
      <c r="BZ604" s="52"/>
      <c r="CA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  <c r="BR605" s="52"/>
      <c r="BS605" s="52"/>
      <c r="BT605" s="52"/>
      <c r="BU605" s="52"/>
      <c r="BV605" s="52"/>
      <c r="BW605" s="52"/>
      <c r="BX605" s="52"/>
      <c r="BY605" s="52"/>
      <c r="BZ605" s="52"/>
      <c r="CA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  <c r="BR606" s="52"/>
      <c r="BS606" s="52"/>
      <c r="BT606" s="52"/>
      <c r="BU606" s="52"/>
      <c r="BV606" s="52"/>
      <c r="BW606" s="52"/>
      <c r="BX606" s="52"/>
      <c r="BY606" s="52"/>
      <c r="BZ606" s="52"/>
      <c r="CA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  <c r="BR607" s="52"/>
      <c r="BS607" s="52"/>
      <c r="BT607" s="52"/>
      <c r="BU607" s="52"/>
      <c r="BV607" s="52"/>
      <c r="BW607" s="52"/>
      <c r="BX607" s="52"/>
      <c r="BY607" s="52"/>
      <c r="BZ607" s="52"/>
      <c r="CA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  <c r="BV608" s="52"/>
      <c r="BW608" s="52"/>
      <c r="BX608" s="52"/>
      <c r="BY608" s="52"/>
      <c r="BZ608" s="52"/>
      <c r="CA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  <c r="BR609" s="52"/>
      <c r="BS609" s="52"/>
      <c r="BT609" s="52"/>
      <c r="BU609" s="52"/>
      <c r="BV609" s="52"/>
      <c r="BW609" s="52"/>
      <c r="BX609" s="52"/>
      <c r="BY609" s="52"/>
      <c r="BZ609" s="52"/>
      <c r="CA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  <c r="BV610" s="52"/>
      <c r="BW610" s="52"/>
      <c r="BX610" s="52"/>
      <c r="BY610" s="52"/>
      <c r="BZ610" s="52"/>
      <c r="CA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  <c r="BN611" s="52"/>
      <c r="BO611" s="52"/>
      <c r="BP611" s="52"/>
      <c r="BQ611" s="52"/>
      <c r="BR611" s="52"/>
      <c r="BS611" s="52"/>
      <c r="BT611" s="52"/>
      <c r="BU611" s="52"/>
      <c r="BV611" s="52"/>
      <c r="BW611" s="52"/>
      <c r="BX611" s="52"/>
      <c r="BY611" s="52"/>
      <c r="BZ611" s="52"/>
      <c r="CA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  <c r="BR612" s="52"/>
      <c r="BS612" s="52"/>
      <c r="BT612" s="52"/>
      <c r="BU612" s="52"/>
      <c r="BV612" s="52"/>
      <c r="BW612" s="52"/>
      <c r="BX612" s="52"/>
      <c r="BY612" s="52"/>
      <c r="BZ612" s="52"/>
      <c r="CA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  <c r="BR613" s="52"/>
      <c r="BS613" s="52"/>
      <c r="BT613" s="52"/>
      <c r="BU613" s="52"/>
      <c r="BV613" s="52"/>
      <c r="BW613" s="52"/>
      <c r="BX613" s="52"/>
      <c r="BY613" s="52"/>
      <c r="BZ613" s="52"/>
      <c r="CA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  <c r="BV614" s="52"/>
      <c r="BW614" s="52"/>
      <c r="BX614" s="52"/>
      <c r="BY614" s="52"/>
      <c r="BZ614" s="52"/>
      <c r="CA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  <c r="BR615" s="52"/>
      <c r="BS615" s="52"/>
      <c r="BT615" s="52"/>
      <c r="BU615" s="52"/>
      <c r="BV615" s="52"/>
      <c r="BW615" s="52"/>
      <c r="BX615" s="52"/>
      <c r="BY615" s="52"/>
      <c r="BZ615" s="52"/>
      <c r="CA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  <c r="BN616" s="52"/>
      <c r="BO616" s="52"/>
      <c r="BP616" s="52"/>
      <c r="BQ616" s="52"/>
      <c r="BR616" s="52"/>
      <c r="BS616" s="52"/>
      <c r="BT616" s="52"/>
      <c r="BU616" s="52"/>
      <c r="BV616" s="52"/>
      <c r="BW616" s="52"/>
      <c r="BX616" s="52"/>
      <c r="BY616" s="52"/>
      <c r="BZ616" s="52"/>
      <c r="CA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  <c r="BR617" s="52"/>
      <c r="BS617" s="52"/>
      <c r="BT617" s="52"/>
      <c r="BU617" s="52"/>
      <c r="BV617" s="52"/>
      <c r="BW617" s="52"/>
      <c r="BX617" s="52"/>
      <c r="BY617" s="52"/>
      <c r="BZ617" s="52"/>
      <c r="CA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  <c r="BR618" s="52"/>
      <c r="BS618" s="52"/>
      <c r="BT618" s="52"/>
      <c r="BU618" s="52"/>
      <c r="BV618" s="52"/>
      <c r="BW618" s="52"/>
      <c r="BX618" s="52"/>
      <c r="BY618" s="52"/>
      <c r="BZ618" s="52"/>
      <c r="CA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  <c r="BR619" s="52"/>
      <c r="BS619" s="52"/>
      <c r="BT619" s="52"/>
      <c r="BU619" s="52"/>
      <c r="BV619" s="52"/>
      <c r="BW619" s="52"/>
      <c r="BX619" s="52"/>
      <c r="BY619" s="52"/>
      <c r="BZ619" s="52"/>
      <c r="CA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  <c r="BR620" s="52"/>
      <c r="BS620" s="52"/>
      <c r="BT620" s="52"/>
      <c r="BU620" s="52"/>
      <c r="BV620" s="52"/>
      <c r="BW620" s="52"/>
      <c r="BX620" s="52"/>
      <c r="BY620" s="52"/>
      <c r="BZ620" s="52"/>
      <c r="CA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  <c r="BR621" s="52"/>
      <c r="BS621" s="52"/>
      <c r="BT621" s="52"/>
      <c r="BU621" s="52"/>
      <c r="BV621" s="52"/>
      <c r="BW621" s="52"/>
      <c r="BX621" s="52"/>
      <c r="BY621" s="52"/>
      <c r="BZ621" s="52"/>
      <c r="CA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  <c r="BR622" s="52"/>
      <c r="BS622" s="52"/>
      <c r="BT622" s="52"/>
      <c r="BU622" s="52"/>
      <c r="BV622" s="52"/>
      <c r="BW622" s="52"/>
      <c r="BX622" s="52"/>
      <c r="BY622" s="52"/>
      <c r="BZ622" s="52"/>
      <c r="CA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  <c r="BR623" s="52"/>
      <c r="BS623" s="52"/>
      <c r="BT623" s="52"/>
      <c r="BU623" s="52"/>
      <c r="BV623" s="52"/>
      <c r="BW623" s="52"/>
      <c r="BX623" s="52"/>
      <c r="BY623" s="52"/>
      <c r="BZ623" s="52"/>
      <c r="CA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  <c r="BR624" s="52"/>
      <c r="BS624" s="52"/>
      <c r="BT624" s="52"/>
      <c r="BU624" s="52"/>
      <c r="BV624" s="52"/>
      <c r="BW624" s="52"/>
      <c r="BX624" s="52"/>
      <c r="BY624" s="52"/>
      <c r="BZ624" s="52"/>
      <c r="CA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  <c r="BN625" s="52"/>
      <c r="BO625" s="52"/>
      <c r="BP625" s="52"/>
      <c r="BQ625" s="52"/>
      <c r="BR625" s="52"/>
      <c r="BS625" s="52"/>
      <c r="BT625" s="52"/>
      <c r="BU625" s="52"/>
      <c r="BV625" s="52"/>
      <c r="BW625" s="52"/>
      <c r="BX625" s="52"/>
      <c r="BY625" s="52"/>
      <c r="BZ625" s="52"/>
      <c r="CA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  <c r="BR626" s="52"/>
      <c r="BS626" s="52"/>
      <c r="BT626" s="52"/>
      <c r="BU626" s="52"/>
      <c r="BV626" s="52"/>
      <c r="BW626" s="52"/>
      <c r="BX626" s="52"/>
      <c r="BY626" s="52"/>
      <c r="BZ626" s="52"/>
      <c r="CA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  <c r="BR627" s="52"/>
      <c r="BS627" s="52"/>
      <c r="BT627" s="52"/>
      <c r="BU627" s="52"/>
      <c r="BV627" s="52"/>
      <c r="BW627" s="52"/>
      <c r="BX627" s="52"/>
      <c r="BY627" s="52"/>
      <c r="BZ627" s="52"/>
      <c r="CA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  <c r="BR628" s="52"/>
      <c r="BS628" s="52"/>
      <c r="BT628" s="52"/>
      <c r="BU628" s="52"/>
      <c r="BV628" s="52"/>
      <c r="BW628" s="52"/>
      <c r="BX628" s="52"/>
      <c r="BY628" s="52"/>
      <c r="BZ628" s="52"/>
      <c r="CA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  <c r="BR629" s="52"/>
      <c r="BS629" s="52"/>
      <c r="BT629" s="52"/>
      <c r="BU629" s="52"/>
      <c r="BV629" s="52"/>
      <c r="BW629" s="52"/>
      <c r="BX629" s="52"/>
      <c r="BY629" s="52"/>
      <c r="BZ629" s="52"/>
      <c r="CA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  <c r="BR630" s="52"/>
      <c r="BS630" s="52"/>
      <c r="BT630" s="52"/>
      <c r="BU630" s="52"/>
      <c r="BV630" s="52"/>
      <c r="BW630" s="52"/>
      <c r="BX630" s="52"/>
      <c r="BY630" s="52"/>
      <c r="BZ630" s="52"/>
      <c r="CA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  <c r="BN631" s="52"/>
      <c r="BO631" s="52"/>
      <c r="BP631" s="52"/>
      <c r="BQ631" s="52"/>
      <c r="BR631" s="52"/>
      <c r="BS631" s="52"/>
      <c r="BT631" s="52"/>
      <c r="BU631" s="52"/>
      <c r="BV631" s="52"/>
      <c r="BW631" s="52"/>
      <c r="BX631" s="52"/>
      <c r="BY631" s="52"/>
      <c r="BZ631" s="52"/>
      <c r="CA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  <c r="BR632" s="52"/>
      <c r="BS632" s="52"/>
      <c r="BT632" s="52"/>
      <c r="BU632" s="52"/>
      <c r="BV632" s="52"/>
      <c r="BW632" s="52"/>
      <c r="BX632" s="52"/>
      <c r="BY632" s="52"/>
      <c r="BZ632" s="52"/>
      <c r="CA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  <c r="BN633" s="52"/>
      <c r="BO633" s="52"/>
      <c r="BP633" s="52"/>
      <c r="BQ633" s="52"/>
      <c r="BR633" s="52"/>
      <c r="BS633" s="52"/>
      <c r="BT633" s="52"/>
      <c r="BU633" s="52"/>
      <c r="BV633" s="52"/>
      <c r="BW633" s="52"/>
      <c r="BX633" s="52"/>
      <c r="BY633" s="52"/>
      <c r="BZ633" s="52"/>
      <c r="CA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  <c r="BR634" s="52"/>
      <c r="BS634" s="52"/>
      <c r="BT634" s="52"/>
      <c r="BU634" s="52"/>
      <c r="BV634" s="52"/>
      <c r="BW634" s="52"/>
      <c r="BX634" s="52"/>
      <c r="BY634" s="52"/>
      <c r="BZ634" s="52"/>
      <c r="CA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/>
      <c r="BS635" s="52"/>
      <c r="BT635" s="52"/>
      <c r="BU635" s="52"/>
      <c r="BV635" s="52"/>
      <c r="BW635" s="52"/>
      <c r="BX635" s="52"/>
      <c r="BY635" s="52"/>
      <c r="BZ635" s="52"/>
      <c r="CA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52"/>
      <c r="BT636" s="52"/>
      <c r="BU636" s="52"/>
      <c r="BV636" s="52"/>
      <c r="BW636" s="52"/>
      <c r="BX636" s="52"/>
      <c r="BY636" s="52"/>
      <c r="BZ636" s="52"/>
      <c r="CA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52"/>
      <c r="BT637" s="52"/>
      <c r="BU637" s="52"/>
      <c r="BV637" s="52"/>
      <c r="BW637" s="52"/>
      <c r="BX637" s="52"/>
      <c r="BY637" s="52"/>
      <c r="BZ637" s="52"/>
      <c r="CA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/>
      <c r="BS638" s="52"/>
      <c r="BT638" s="52"/>
      <c r="BU638" s="52"/>
      <c r="BV638" s="52"/>
      <c r="BW638" s="52"/>
      <c r="BX638" s="52"/>
      <c r="BY638" s="52"/>
      <c r="BZ638" s="52"/>
      <c r="CA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52"/>
      <c r="BT639" s="52"/>
      <c r="BU639" s="52"/>
      <c r="BV639" s="52"/>
      <c r="BW639" s="52"/>
      <c r="BX639" s="52"/>
      <c r="BY639" s="52"/>
      <c r="BZ639" s="52"/>
      <c r="CA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52"/>
      <c r="BT640" s="52"/>
      <c r="BU640" s="52"/>
      <c r="BV640" s="52"/>
      <c r="BW640" s="52"/>
      <c r="BX640" s="52"/>
      <c r="BY640" s="52"/>
      <c r="BZ640" s="52"/>
      <c r="CA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52"/>
      <c r="BT641" s="52"/>
      <c r="BU641" s="52"/>
      <c r="BV641" s="52"/>
      <c r="BW641" s="52"/>
      <c r="BX641" s="52"/>
      <c r="BY641" s="52"/>
      <c r="BZ641" s="52"/>
      <c r="CA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52"/>
      <c r="BT642" s="52"/>
      <c r="BU642" s="52"/>
      <c r="BV642" s="52"/>
      <c r="BW642" s="52"/>
      <c r="BX642" s="52"/>
      <c r="BY642" s="52"/>
      <c r="BZ642" s="52"/>
      <c r="CA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52"/>
      <c r="BT643" s="52"/>
      <c r="BU643" s="52"/>
      <c r="BV643" s="52"/>
      <c r="BW643" s="52"/>
      <c r="BX643" s="52"/>
      <c r="BY643" s="52"/>
      <c r="BZ643" s="52"/>
      <c r="CA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52"/>
      <c r="BT645" s="52"/>
      <c r="BU645" s="52"/>
      <c r="BV645" s="52"/>
      <c r="BW645" s="52"/>
      <c r="BX645" s="52"/>
      <c r="BY645" s="52"/>
      <c r="BZ645" s="52"/>
      <c r="CA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52"/>
      <c r="BT646" s="52"/>
      <c r="BU646" s="52"/>
      <c r="BV646" s="52"/>
      <c r="BW646" s="52"/>
      <c r="BX646" s="52"/>
      <c r="BY646" s="52"/>
      <c r="BZ646" s="52"/>
      <c r="CA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  <c r="BR647" s="52"/>
      <c r="BS647" s="52"/>
      <c r="BT647" s="52"/>
      <c r="BU647" s="52"/>
      <c r="BV647" s="52"/>
      <c r="BW647" s="52"/>
      <c r="BX647" s="52"/>
      <c r="BY647" s="52"/>
      <c r="BZ647" s="52"/>
      <c r="CA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52"/>
      <c r="BT648" s="52"/>
      <c r="BU648" s="52"/>
      <c r="BV648" s="52"/>
      <c r="BW648" s="52"/>
      <c r="BX648" s="52"/>
      <c r="BY648" s="52"/>
      <c r="BZ648" s="52"/>
      <c r="CA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/>
      <c r="BV649" s="52"/>
      <c r="BW649" s="52"/>
      <c r="BX649" s="52"/>
      <c r="BY649" s="52"/>
      <c r="BZ649" s="52"/>
      <c r="CA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/>
      <c r="BS650" s="52"/>
      <c r="BT650" s="52"/>
      <c r="BU650" s="52"/>
      <c r="BV650" s="52"/>
      <c r="BW650" s="52"/>
      <c r="BX650" s="52"/>
      <c r="BY650" s="52"/>
      <c r="BZ650" s="52"/>
      <c r="CA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52"/>
      <c r="BT651" s="52"/>
      <c r="BU651" s="52"/>
      <c r="BV651" s="52"/>
      <c r="BW651" s="52"/>
      <c r="BX651" s="52"/>
      <c r="BY651" s="52"/>
      <c r="BZ651" s="52"/>
      <c r="CA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52"/>
      <c r="BT652" s="52"/>
      <c r="BU652" s="52"/>
      <c r="BV652" s="52"/>
      <c r="BW652" s="52"/>
      <c r="BX652" s="52"/>
      <c r="BY652" s="52"/>
      <c r="BZ652" s="52"/>
      <c r="CA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52"/>
      <c r="BT653" s="52"/>
      <c r="BU653" s="52"/>
      <c r="BV653" s="52"/>
      <c r="BW653" s="52"/>
      <c r="BX653" s="52"/>
      <c r="BY653" s="52"/>
      <c r="BZ653" s="52"/>
      <c r="CA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52"/>
      <c r="BT654" s="52"/>
      <c r="BU654" s="52"/>
      <c r="BV654" s="52"/>
      <c r="BW654" s="52"/>
      <c r="BX654" s="52"/>
      <c r="BY654" s="52"/>
      <c r="BZ654" s="52"/>
      <c r="CA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52"/>
      <c r="BT655" s="52"/>
      <c r="BU655" s="52"/>
      <c r="BV655" s="52"/>
      <c r="BW655" s="52"/>
      <c r="BX655" s="52"/>
      <c r="BY655" s="52"/>
      <c r="BZ655" s="52"/>
      <c r="CA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52"/>
      <c r="BT656" s="52"/>
      <c r="BU656" s="52"/>
      <c r="BV656" s="52"/>
      <c r="BW656" s="52"/>
      <c r="BX656" s="52"/>
      <c r="BY656" s="52"/>
      <c r="BZ656" s="52"/>
      <c r="CA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52"/>
      <c r="BT657" s="52"/>
      <c r="BU657" s="52"/>
      <c r="BV657" s="52"/>
      <c r="BW657" s="52"/>
      <c r="BX657" s="52"/>
      <c r="BY657" s="52"/>
      <c r="BZ657" s="52"/>
      <c r="CA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/>
      <c r="BS658" s="52"/>
      <c r="BT658" s="52"/>
      <c r="BU658" s="52"/>
      <c r="BV658" s="52"/>
      <c r="BW658" s="52"/>
      <c r="BX658" s="52"/>
      <c r="BY658" s="52"/>
      <c r="BZ658" s="52"/>
      <c r="CA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52"/>
      <c r="BT659" s="52"/>
      <c r="BU659" s="52"/>
      <c r="BV659" s="52"/>
      <c r="BW659" s="52"/>
      <c r="BX659" s="52"/>
      <c r="BY659" s="52"/>
      <c r="BZ659" s="52"/>
      <c r="CA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52"/>
      <c r="BT660" s="52"/>
      <c r="BU660" s="52"/>
      <c r="BV660" s="52"/>
      <c r="BW660" s="52"/>
      <c r="BX660" s="52"/>
      <c r="BY660" s="52"/>
      <c r="BZ660" s="52"/>
      <c r="CA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  <c r="BR661" s="52"/>
      <c r="BS661" s="52"/>
      <c r="BT661" s="52"/>
      <c r="BU661" s="52"/>
      <c r="BV661" s="52"/>
      <c r="BW661" s="52"/>
      <c r="BX661" s="52"/>
      <c r="BY661" s="52"/>
      <c r="BZ661" s="52"/>
      <c r="CA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52"/>
      <c r="BT662" s="52"/>
      <c r="BU662" s="52"/>
      <c r="BV662" s="52"/>
      <c r="BW662" s="52"/>
      <c r="BX662" s="52"/>
      <c r="BY662" s="52"/>
      <c r="BZ662" s="52"/>
      <c r="CA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52"/>
      <c r="BT663" s="52"/>
      <c r="BU663" s="52"/>
      <c r="BV663" s="52"/>
      <c r="BW663" s="52"/>
      <c r="BX663" s="52"/>
      <c r="BY663" s="52"/>
      <c r="BZ663" s="52"/>
      <c r="CA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52"/>
      <c r="BT664" s="52"/>
      <c r="BU664" s="52"/>
      <c r="BV664" s="52"/>
      <c r="BW664" s="52"/>
      <c r="BX664" s="52"/>
      <c r="BY664" s="52"/>
      <c r="BZ664" s="52"/>
      <c r="CA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/>
      <c r="BS665" s="52"/>
      <c r="BT665" s="52"/>
      <c r="BU665" s="52"/>
      <c r="BV665" s="52"/>
      <c r="BW665" s="52"/>
      <c r="BX665" s="52"/>
      <c r="BY665" s="52"/>
      <c r="BZ665" s="52"/>
      <c r="CA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52"/>
      <c r="BT666" s="52"/>
      <c r="BU666" s="52"/>
      <c r="BV666" s="52"/>
      <c r="BW666" s="52"/>
      <c r="BX666" s="52"/>
      <c r="BY666" s="52"/>
      <c r="BZ666" s="52"/>
      <c r="CA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52"/>
      <c r="BT667" s="52"/>
      <c r="BU667" s="52"/>
      <c r="BV667" s="52"/>
      <c r="BW667" s="52"/>
      <c r="BX667" s="52"/>
      <c r="BY667" s="52"/>
      <c r="BZ667" s="52"/>
      <c r="CA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52"/>
      <c r="BT668" s="52"/>
      <c r="BU668" s="52"/>
      <c r="BV668" s="52"/>
      <c r="BW668" s="52"/>
      <c r="BX668" s="52"/>
      <c r="BY668" s="52"/>
      <c r="BZ668" s="52"/>
      <c r="CA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  <c r="BR669" s="52"/>
      <c r="BS669" s="52"/>
      <c r="BT669" s="52"/>
      <c r="BU669" s="52"/>
      <c r="BV669" s="52"/>
      <c r="BW669" s="52"/>
      <c r="BX669" s="52"/>
      <c r="BY669" s="52"/>
      <c r="BZ669" s="52"/>
      <c r="CA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  <c r="BV670" s="52"/>
      <c r="BW670" s="52"/>
      <c r="BX670" s="52"/>
      <c r="BY670" s="52"/>
      <c r="BZ670" s="52"/>
      <c r="CA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52"/>
      <c r="BT671" s="52"/>
      <c r="BU671" s="52"/>
      <c r="BV671" s="52"/>
      <c r="BW671" s="52"/>
      <c r="BX671" s="52"/>
      <c r="BY671" s="52"/>
      <c r="BZ671" s="52"/>
      <c r="CA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52"/>
      <c r="BT672" s="52"/>
      <c r="BU672" s="52"/>
      <c r="BV672" s="52"/>
      <c r="BW672" s="52"/>
      <c r="BX672" s="52"/>
      <c r="BY672" s="52"/>
      <c r="BZ672" s="52"/>
      <c r="CA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52"/>
      <c r="BT673" s="52"/>
      <c r="BU673" s="52"/>
      <c r="BV673" s="52"/>
      <c r="BW673" s="52"/>
      <c r="BX673" s="52"/>
      <c r="BY673" s="52"/>
      <c r="BZ673" s="52"/>
      <c r="CA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52"/>
      <c r="BT674" s="52"/>
      <c r="BU674" s="52"/>
      <c r="BV674" s="52"/>
      <c r="BW674" s="52"/>
      <c r="BX674" s="52"/>
      <c r="BY674" s="52"/>
      <c r="BZ674" s="52"/>
      <c r="CA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52"/>
      <c r="BT675" s="52"/>
      <c r="BU675" s="52"/>
      <c r="BV675" s="52"/>
      <c r="BW675" s="52"/>
      <c r="BX675" s="52"/>
      <c r="BY675" s="52"/>
      <c r="BZ675" s="52"/>
      <c r="CA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52"/>
      <c r="BT676" s="52"/>
      <c r="BU676" s="52"/>
      <c r="BV676" s="52"/>
      <c r="BW676" s="52"/>
      <c r="BX676" s="52"/>
      <c r="BY676" s="52"/>
      <c r="BZ676" s="52"/>
      <c r="CA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  <c r="BV677" s="52"/>
      <c r="BW677" s="52"/>
      <c r="BX677" s="52"/>
      <c r="BY677" s="52"/>
      <c r="BZ677" s="52"/>
      <c r="CA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52"/>
      <c r="BT678" s="52"/>
      <c r="BU678" s="52"/>
      <c r="BV678" s="52"/>
      <c r="BW678" s="52"/>
      <c r="BX678" s="52"/>
      <c r="BY678" s="52"/>
      <c r="BZ678" s="52"/>
      <c r="CA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52"/>
      <c r="BT679" s="52"/>
      <c r="BU679" s="52"/>
      <c r="BV679" s="52"/>
      <c r="BW679" s="52"/>
      <c r="BX679" s="52"/>
      <c r="BY679" s="52"/>
      <c r="BZ679" s="52"/>
      <c r="CA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52"/>
      <c r="BT680" s="52"/>
      <c r="BU680" s="52"/>
      <c r="BV680" s="52"/>
      <c r="BW680" s="52"/>
      <c r="BX680" s="52"/>
      <c r="BY680" s="52"/>
      <c r="BZ680" s="52"/>
      <c r="CA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  <c r="BV681" s="52"/>
      <c r="BW681" s="52"/>
      <c r="BX681" s="52"/>
      <c r="BY681" s="52"/>
      <c r="BZ681" s="52"/>
      <c r="CA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52"/>
      <c r="BT682" s="52"/>
      <c r="BU682" s="52"/>
      <c r="BV682" s="52"/>
      <c r="BW682" s="52"/>
      <c r="BX682" s="52"/>
      <c r="BY682" s="52"/>
      <c r="BZ682" s="52"/>
      <c r="CA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52"/>
      <c r="BT683" s="52"/>
      <c r="BU683" s="52"/>
      <c r="BV683" s="52"/>
      <c r="BW683" s="52"/>
      <c r="BX683" s="52"/>
      <c r="BY683" s="52"/>
      <c r="BZ683" s="52"/>
      <c r="CA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52"/>
      <c r="BT684" s="52"/>
      <c r="BU684" s="52"/>
      <c r="BV684" s="52"/>
      <c r="BW684" s="52"/>
      <c r="BX684" s="52"/>
      <c r="BY684" s="52"/>
      <c r="BZ684" s="52"/>
      <c r="CA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52"/>
      <c r="BT685" s="52"/>
      <c r="BU685" s="52"/>
      <c r="BV685" s="52"/>
      <c r="BW685" s="52"/>
      <c r="BX685" s="52"/>
      <c r="BY685" s="52"/>
      <c r="BZ685" s="52"/>
      <c r="CA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  <c r="BV686" s="52"/>
      <c r="BW686" s="52"/>
      <c r="BX686" s="52"/>
      <c r="BY686" s="52"/>
      <c r="BZ686" s="52"/>
      <c r="CA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52"/>
      <c r="BT687" s="52"/>
      <c r="BU687" s="52"/>
      <c r="BV687" s="52"/>
      <c r="BW687" s="52"/>
      <c r="BX687" s="52"/>
      <c r="BY687" s="52"/>
      <c r="BZ687" s="52"/>
      <c r="CA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52"/>
      <c r="BT688" s="52"/>
      <c r="BU688" s="52"/>
      <c r="BV688" s="52"/>
      <c r="BW688" s="52"/>
      <c r="BX688" s="52"/>
      <c r="BY688" s="52"/>
      <c r="BZ688" s="52"/>
      <c r="CA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/>
      <c r="BS689" s="52"/>
      <c r="BT689" s="52"/>
      <c r="BU689" s="52"/>
      <c r="BV689" s="52"/>
      <c r="BW689" s="52"/>
      <c r="BX689" s="52"/>
      <c r="BY689" s="52"/>
      <c r="BZ689" s="52"/>
      <c r="CA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52"/>
      <c r="BT690" s="52"/>
      <c r="BU690" s="52"/>
      <c r="BV690" s="52"/>
      <c r="BW690" s="52"/>
      <c r="BX690" s="52"/>
      <c r="BY690" s="52"/>
      <c r="BZ690" s="52"/>
      <c r="CA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52"/>
      <c r="BT691" s="52"/>
      <c r="BU691" s="52"/>
      <c r="BV691" s="52"/>
      <c r="BW691" s="52"/>
      <c r="BX691" s="52"/>
      <c r="BY691" s="52"/>
      <c r="BZ691" s="52"/>
      <c r="CA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52"/>
      <c r="BT692" s="52"/>
      <c r="BU692" s="52"/>
      <c r="BV692" s="52"/>
      <c r="BW692" s="52"/>
      <c r="BX692" s="52"/>
      <c r="BY692" s="52"/>
      <c r="BZ692" s="52"/>
      <c r="CA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  <c r="BR693" s="52"/>
      <c r="BS693" s="52"/>
      <c r="BT693" s="52"/>
      <c r="BU693" s="52"/>
      <c r="BV693" s="52"/>
      <c r="BW693" s="52"/>
      <c r="BX693" s="52"/>
      <c r="BY693" s="52"/>
      <c r="BZ693" s="52"/>
      <c r="CA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52"/>
      <c r="BT694" s="52"/>
      <c r="BU694" s="52"/>
      <c r="BV694" s="52"/>
      <c r="BW694" s="52"/>
      <c r="BX694" s="52"/>
      <c r="BY694" s="52"/>
      <c r="BZ694" s="52"/>
      <c r="CA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/>
      <c r="BS695" s="52"/>
      <c r="BT695" s="52"/>
      <c r="BU695" s="52"/>
      <c r="BV695" s="52"/>
      <c r="BW695" s="52"/>
      <c r="BX695" s="52"/>
      <c r="BY695" s="52"/>
      <c r="BZ695" s="52"/>
      <c r="CA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52"/>
      <c r="BT696" s="52"/>
      <c r="BU696" s="52"/>
      <c r="BV696" s="52"/>
      <c r="BW696" s="52"/>
      <c r="BX696" s="52"/>
      <c r="BY696" s="52"/>
      <c r="BZ696" s="52"/>
      <c r="CA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  <c r="BR697" s="52"/>
      <c r="BS697" s="52"/>
      <c r="BT697" s="52"/>
      <c r="BU697" s="52"/>
      <c r="BV697" s="52"/>
      <c r="BW697" s="52"/>
      <c r="BX697" s="52"/>
      <c r="BY697" s="52"/>
      <c r="BZ697" s="52"/>
      <c r="CA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  <c r="BR698" s="52"/>
      <c r="BS698" s="52"/>
      <c r="BT698" s="52"/>
      <c r="BU698" s="52"/>
      <c r="BV698" s="52"/>
      <c r="BW698" s="52"/>
      <c r="BX698" s="52"/>
      <c r="BY698" s="52"/>
      <c r="BZ698" s="52"/>
      <c r="CA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  <c r="BR699" s="52"/>
      <c r="BS699" s="52"/>
      <c r="BT699" s="52"/>
      <c r="BU699" s="52"/>
      <c r="BV699" s="52"/>
      <c r="BW699" s="52"/>
      <c r="BX699" s="52"/>
      <c r="BY699" s="52"/>
      <c r="BZ699" s="52"/>
      <c r="CA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52"/>
      <c r="BT700" s="52"/>
      <c r="BU700" s="52"/>
      <c r="BV700" s="52"/>
      <c r="BW700" s="52"/>
      <c r="BX700" s="52"/>
      <c r="BY700" s="52"/>
      <c r="BZ700" s="52"/>
      <c r="CA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  <c r="BR701" s="52"/>
      <c r="BS701" s="52"/>
      <c r="BT701" s="52"/>
      <c r="BU701" s="52"/>
      <c r="BV701" s="52"/>
      <c r="BW701" s="52"/>
      <c r="BX701" s="52"/>
      <c r="BY701" s="52"/>
      <c r="BZ701" s="52"/>
      <c r="CA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  <c r="BR702" s="52"/>
      <c r="BS702" s="52"/>
      <c r="BT702" s="52"/>
      <c r="BU702" s="52"/>
      <c r="BV702" s="52"/>
      <c r="BW702" s="52"/>
      <c r="BX702" s="52"/>
      <c r="BY702" s="52"/>
      <c r="BZ702" s="52"/>
      <c r="CA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  <c r="BR703" s="52"/>
      <c r="BS703" s="52"/>
      <c r="BT703" s="52"/>
      <c r="BU703" s="52"/>
      <c r="BV703" s="52"/>
      <c r="BW703" s="52"/>
      <c r="BX703" s="52"/>
      <c r="BY703" s="52"/>
      <c r="BZ703" s="52"/>
      <c r="CA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  <c r="BR704" s="52"/>
      <c r="BS704" s="52"/>
      <c r="BT704" s="52"/>
      <c r="BU704" s="52"/>
      <c r="BV704" s="52"/>
      <c r="BW704" s="52"/>
      <c r="BX704" s="52"/>
      <c r="BY704" s="52"/>
      <c r="BZ704" s="52"/>
      <c r="CA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  <c r="BR705" s="52"/>
      <c r="BS705" s="52"/>
      <c r="BT705" s="52"/>
      <c r="BU705" s="52"/>
      <c r="BV705" s="52"/>
      <c r="BW705" s="52"/>
      <c r="BX705" s="52"/>
      <c r="BY705" s="52"/>
      <c r="BZ705" s="52"/>
      <c r="CA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  <c r="BR706" s="52"/>
      <c r="BS706" s="52"/>
      <c r="BT706" s="52"/>
      <c r="BU706" s="52"/>
      <c r="BV706" s="52"/>
      <c r="BW706" s="52"/>
      <c r="BX706" s="52"/>
      <c r="BY706" s="52"/>
      <c r="BZ706" s="52"/>
      <c r="CA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  <c r="BR707" s="52"/>
      <c r="BS707" s="52"/>
      <c r="BT707" s="52"/>
      <c r="BU707" s="52"/>
      <c r="BV707" s="52"/>
      <c r="BW707" s="52"/>
      <c r="BX707" s="52"/>
      <c r="BY707" s="52"/>
      <c r="BZ707" s="52"/>
      <c r="CA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  <c r="BR708" s="52"/>
      <c r="BS708" s="52"/>
      <c r="BT708" s="52"/>
      <c r="BU708" s="52"/>
      <c r="BV708" s="52"/>
      <c r="BW708" s="52"/>
      <c r="BX708" s="52"/>
      <c r="BY708" s="52"/>
      <c r="BZ708" s="52"/>
      <c r="CA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  <c r="BR709" s="52"/>
      <c r="BS709" s="52"/>
      <c r="BT709" s="52"/>
      <c r="BU709" s="52"/>
      <c r="BV709" s="52"/>
      <c r="BW709" s="52"/>
      <c r="BX709" s="52"/>
      <c r="BY709" s="52"/>
      <c r="BZ709" s="52"/>
      <c r="CA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  <c r="BR710" s="52"/>
      <c r="BS710" s="52"/>
      <c r="BT710" s="52"/>
      <c r="BU710" s="52"/>
      <c r="BV710" s="52"/>
      <c r="BW710" s="52"/>
      <c r="BX710" s="52"/>
      <c r="BY710" s="52"/>
      <c r="BZ710" s="52"/>
      <c r="CA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  <c r="BR711" s="52"/>
      <c r="BS711" s="52"/>
      <c r="BT711" s="52"/>
      <c r="BU711" s="52"/>
      <c r="BV711" s="52"/>
      <c r="BW711" s="52"/>
      <c r="BX711" s="52"/>
      <c r="BY711" s="52"/>
      <c r="BZ711" s="52"/>
      <c r="CA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  <c r="BR712" s="52"/>
      <c r="BS712" s="52"/>
      <c r="BT712" s="52"/>
      <c r="BU712" s="52"/>
      <c r="BV712" s="52"/>
      <c r="BW712" s="52"/>
      <c r="BX712" s="52"/>
      <c r="BY712" s="52"/>
      <c r="BZ712" s="52"/>
      <c r="CA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  <c r="BR713" s="52"/>
      <c r="BS713" s="52"/>
      <c r="BT713" s="52"/>
      <c r="BU713" s="52"/>
      <c r="BV713" s="52"/>
      <c r="BW713" s="52"/>
      <c r="BX713" s="52"/>
      <c r="BY713" s="52"/>
      <c r="BZ713" s="52"/>
      <c r="CA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  <c r="BR714" s="52"/>
      <c r="BS714" s="52"/>
      <c r="BT714" s="52"/>
      <c r="BU714" s="52"/>
      <c r="BV714" s="52"/>
      <c r="BW714" s="52"/>
      <c r="BX714" s="52"/>
      <c r="BY714" s="52"/>
      <c r="BZ714" s="52"/>
      <c r="CA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  <c r="BR715" s="52"/>
      <c r="BS715" s="52"/>
      <c r="BT715" s="52"/>
      <c r="BU715" s="52"/>
      <c r="BV715" s="52"/>
      <c r="BW715" s="52"/>
      <c r="BX715" s="52"/>
      <c r="BY715" s="52"/>
      <c r="BZ715" s="52"/>
      <c r="CA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52"/>
      <c r="BT716" s="52"/>
      <c r="BU716" s="52"/>
      <c r="BV716" s="52"/>
      <c r="BW716" s="52"/>
      <c r="BX716" s="52"/>
      <c r="BY716" s="52"/>
      <c r="BZ716" s="52"/>
      <c r="CA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  <c r="BR717" s="52"/>
      <c r="BS717" s="52"/>
      <c r="BT717" s="52"/>
      <c r="BU717" s="52"/>
      <c r="BV717" s="52"/>
      <c r="BW717" s="52"/>
      <c r="BX717" s="52"/>
      <c r="BY717" s="52"/>
      <c r="BZ717" s="52"/>
      <c r="CA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  <c r="BR718" s="52"/>
      <c r="BS718" s="52"/>
      <c r="BT718" s="52"/>
      <c r="BU718" s="52"/>
      <c r="BV718" s="52"/>
      <c r="BW718" s="52"/>
      <c r="BX718" s="52"/>
      <c r="BY718" s="52"/>
      <c r="BZ718" s="52"/>
      <c r="CA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  <c r="BN719" s="52"/>
      <c r="BO719" s="52"/>
      <c r="BP719" s="52"/>
      <c r="BQ719" s="52"/>
      <c r="BR719" s="52"/>
      <c r="BS719" s="52"/>
      <c r="BT719" s="52"/>
      <c r="BU719" s="52"/>
      <c r="BV719" s="52"/>
      <c r="BW719" s="52"/>
      <c r="BX719" s="52"/>
      <c r="BY719" s="52"/>
      <c r="BZ719" s="52"/>
      <c r="CA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52"/>
      <c r="BT720" s="52"/>
      <c r="BU720" s="52"/>
      <c r="BV720" s="52"/>
      <c r="BW720" s="52"/>
      <c r="BX720" s="52"/>
      <c r="BY720" s="52"/>
      <c r="BZ720" s="52"/>
      <c r="CA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52"/>
      <c r="BT721" s="52"/>
      <c r="BU721" s="52"/>
      <c r="BV721" s="52"/>
      <c r="BW721" s="52"/>
      <c r="BX721" s="52"/>
      <c r="BY721" s="52"/>
      <c r="BZ721" s="52"/>
      <c r="CA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  <c r="BN722" s="52"/>
      <c r="BO722" s="52"/>
      <c r="BP722" s="52"/>
      <c r="BQ722" s="52"/>
      <c r="BR722" s="52"/>
      <c r="BS722" s="52"/>
      <c r="BT722" s="52"/>
      <c r="BU722" s="52"/>
      <c r="BV722" s="52"/>
      <c r="BW722" s="52"/>
      <c r="BX722" s="52"/>
      <c r="BY722" s="52"/>
      <c r="BZ722" s="52"/>
      <c r="CA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  <c r="BR723" s="52"/>
      <c r="BS723" s="52"/>
      <c r="BT723" s="52"/>
      <c r="BU723" s="52"/>
      <c r="BV723" s="52"/>
      <c r="BW723" s="52"/>
      <c r="BX723" s="52"/>
      <c r="BY723" s="52"/>
      <c r="BZ723" s="52"/>
      <c r="CA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  <c r="BN724" s="52"/>
      <c r="BO724" s="52"/>
      <c r="BP724" s="52"/>
      <c r="BQ724" s="52"/>
      <c r="BR724" s="52"/>
      <c r="BS724" s="52"/>
      <c r="BT724" s="52"/>
      <c r="BU724" s="52"/>
      <c r="BV724" s="52"/>
      <c r="BW724" s="52"/>
      <c r="BX724" s="52"/>
      <c r="BY724" s="52"/>
      <c r="BZ724" s="52"/>
      <c r="CA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  <c r="BN725" s="52"/>
      <c r="BO725" s="52"/>
      <c r="BP725" s="52"/>
      <c r="BQ725" s="52"/>
      <c r="BR725" s="52"/>
      <c r="BS725" s="52"/>
      <c r="BT725" s="52"/>
      <c r="BU725" s="52"/>
      <c r="BV725" s="52"/>
      <c r="BW725" s="52"/>
      <c r="BX725" s="52"/>
      <c r="BY725" s="52"/>
      <c r="BZ725" s="52"/>
      <c r="CA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  <c r="BR726" s="52"/>
      <c r="BS726" s="52"/>
      <c r="BT726" s="52"/>
      <c r="BU726" s="52"/>
      <c r="BV726" s="52"/>
      <c r="BW726" s="52"/>
      <c r="BX726" s="52"/>
      <c r="BY726" s="52"/>
      <c r="BZ726" s="52"/>
      <c r="CA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  <c r="BN727" s="52"/>
      <c r="BO727" s="52"/>
      <c r="BP727" s="52"/>
      <c r="BQ727" s="52"/>
      <c r="BR727" s="52"/>
      <c r="BS727" s="52"/>
      <c r="BT727" s="52"/>
      <c r="BU727" s="52"/>
      <c r="BV727" s="52"/>
      <c r="BW727" s="52"/>
      <c r="BX727" s="52"/>
      <c r="BY727" s="52"/>
      <c r="BZ727" s="52"/>
      <c r="CA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  <c r="BN728" s="52"/>
      <c r="BO728" s="52"/>
      <c r="BP728" s="52"/>
      <c r="BQ728" s="52"/>
      <c r="BR728" s="52"/>
      <c r="BS728" s="52"/>
      <c r="BT728" s="52"/>
      <c r="BU728" s="52"/>
      <c r="BV728" s="52"/>
      <c r="BW728" s="52"/>
      <c r="BX728" s="52"/>
      <c r="BY728" s="52"/>
      <c r="BZ728" s="52"/>
      <c r="CA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52"/>
      <c r="BT729" s="52"/>
      <c r="BU729" s="52"/>
      <c r="BV729" s="52"/>
      <c r="BW729" s="52"/>
      <c r="BX729" s="52"/>
      <c r="BY729" s="52"/>
      <c r="BZ729" s="52"/>
      <c r="CA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52"/>
      <c r="BT730" s="52"/>
      <c r="BU730" s="52"/>
      <c r="BV730" s="52"/>
      <c r="BW730" s="52"/>
      <c r="BX730" s="52"/>
      <c r="BY730" s="52"/>
      <c r="BZ730" s="52"/>
      <c r="CA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  <c r="BR731" s="52"/>
      <c r="BS731" s="52"/>
      <c r="BT731" s="52"/>
      <c r="BU731" s="52"/>
      <c r="BV731" s="52"/>
      <c r="BW731" s="52"/>
      <c r="BX731" s="52"/>
      <c r="BY731" s="52"/>
      <c r="BZ731" s="52"/>
      <c r="CA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  <c r="BR732" s="52"/>
      <c r="BS732" s="52"/>
      <c r="BT732" s="52"/>
      <c r="BU732" s="52"/>
      <c r="BV732" s="52"/>
      <c r="BW732" s="52"/>
      <c r="BX732" s="52"/>
      <c r="BY732" s="52"/>
      <c r="BZ732" s="52"/>
      <c r="CA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52"/>
      <c r="BT733" s="52"/>
      <c r="BU733" s="52"/>
      <c r="BV733" s="52"/>
      <c r="BW733" s="52"/>
      <c r="BX733" s="52"/>
      <c r="BY733" s="52"/>
      <c r="BZ733" s="52"/>
      <c r="CA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52"/>
      <c r="BT734" s="52"/>
      <c r="BU734" s="52"/>
      <c r="BV734" s="52"/>
      <c r="BW734" s="52"/>
      <c r="BX734" s="52"/>
      <c r="BY734" s="52"/>
      <c r="BZ734" s="52"/>
      <c r="CA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52"/>
      <c r="BT735" s="52"/>
      <c r="BU735" s="52"/>
      <c r="BV735" s="52"/>
      <c r="BW735" s="52"/>
      <c r="BX735" s="52"/>
      <c r="BY735" s="52"/>
      <c r="BZ735" s="52"/>
      <c r="CA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52"/>
      <c r="BT736" s="52"/>
      <c r="BU736" s="52"/>
      <c r="BV736" s="52"/>
      <c r="BW736" s="52"/>
      <c r="BX736" s="52"/>
      <c r="BY736" s="52"/>
      <c r="BZ736" s="52"/>
      <c r="CA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52"/>
      <c r="BT737" s="52"/>
      <c r="BU737" s="52"/>
      <c r="BV737" s="52"/>
      <c r="BW737" s="52"/>
      <c r="BX737" s="52"/>
      <c r="BY737" s="52"/>
      <c r="BZ737" s="52"/>
      <c r="CA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  <c r="BR738" s="52"/>
      <c r="BS738" s="52"/>
      <c r="BT738" s="52"/>
      <c r="BU738" s="52"/>
      <c r="BV738" s="52"/>
      <c r="BW738" s="52"/>
      <c r="BX738" s="52"/>
      <c r="BY738" s="52"/>
      <c r="BZ738" s="52"/>
      <c r="CA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  <c r="BN739" s="52"/>
      <c r="BO739" s="52"/>
      <c r="BP739" s="52"/>
      <c r="BQ739" s="52"/>
      <c r="BR739" s="52"/>
      <c r="BS739" s="52"/>
      <c r="BT739" s="52"/>
      <c r="BU739" s="52"/>
      <c r="BV739" s="52"/>
      <c r="BW739" s="52"/>
      <c r="BX739" s="52"/>
      <c r="BY739" s="52"/>
      <c r="BZ739" s="52"/>
      <c r="CA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  <c r="BR740" s="52"/>
      <c r="BS740" s="52"/>
      <c r="BT740" s="52"/>
      <c r="BU740" s="52"/>
      <c r="BV740" s="52"/>
      <c r="BW740" s="52"/>
      <c r="BX740" s="52"/>
      <c r="BY740" s="52"/>
      <c r="BZ740" s="52"/>
      <c r="CA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/>
      <c r="BS741" s="52"/>
      <c r="BT741" s="52"/>
      <c r="BU741" s="52"/>
      <c r="BV741" s="52"/>
      <c r="BW741" s="52"/>
      <c r="BX741" s="52"/>
      <c r="BY741" s="52"/>
      <c r="BZ741" s="52"/>
      <c r="CA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52"/>
      <c r="BT742" s="52"/>
      <c r="BU742" s="52"/>
      <c r="BV742" s="52"/>
      <c r="BW742" s="52"/>
      <c r="BX742" s="52"/>
      <c r="BY742" s="52"/>
      <c r="BZ742" s="52"/>
      <c r="CA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52"/>
      <c r="BT743" s="52"/>
      <c r="BU743" s="52"/>
      <c r="BV743" s="52"/>
      <c r="BW743" s="52"/>
      <c r="BX743" s="52"/>
      <c r="BY743" s="52"/>
      <c r="BZ743" s="52"/>
      <c r="CA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52"/>
      <c r="BT744" s="52"/>
      <c r="BU744" s="52"/>
      <c r="BV744" s="52"/>
      <c r="BW744" s="52"/>
      <c r="BX744" s="52"/>
      <c r="BY744" s="52"/>
      <c r="BZ744" s="52"/>
      <c r="CA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52"/>
      <c r="BT745" s="52"/>
      <c r="BU745" s="52"/>
      <c r="BV745" s="52"/>
      <c r="BW745" s="52"/>
      <c r="BX745" s="52"/>
      <c r="BY745" s="52"/>
      <c r="BZ745" s="52"/>
      <c r="CA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52"/>
      <c r="BT746" s="52"/>
      <c r="BU746" s="52"/>
      <c r="BV746" s="52"/>
      <c r="BW746" s="52"/>
      <c r="BX746" s="52"/>
      <c r="BY746" s="52"/>
      <c r="BZ746" s="52"/>
      <c r="CA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  <c r="BR747" s="52"/>
      <c r="BS747" s="52"/>
      <c r="BT747" s="52"/>
      <c r="BU747" s="52"/>
      <c r="BV747" s="52"/>
      <c r="BW747" s="52"/>
      <c r="BX747" s="52"/>
      <c r="BY747" s="52"/>
      <c r="BZ747" s="52"/>
      <c r="CA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  <c r="BR748" s="52"/>
      <c r="BS748" s="52"/>
      <c r="BT748" s="52"/>
      <c r="BU748" s="52"/>
      <c r="BV748" s="52"/>
      <c r="BW748" s="52"/>
      <c r="BX748" s="52"/>
      <c r="BY748" s="52"/>
      <c r="BZ748" s="52"/>
      <c r="CA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  <c r="BR749" s="52"/>
      <c r="BS749" s="52"/>
      <c r="BT749" s="52"/>
      <c r="BU749" s="52"/>
      <c r="BV749" s="52"/>
      <c r="BW749" s="52"/>
      <c r="BX749" s="52"/>
      <c r="BY749" s="52"/>
      <c r="BZ749" s="52"/>
      <c r="CA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  <c r="BR750" s="52"/>
      <c r="BS750" s="52"/>
      <c r="BT750" s="52"/>
      <c r="BU750" s="52"/>
      <c r="BV750" s="52"/>
      <c r="BW750" s="52"/>
      <c r="BX750" s="52"/>
      <c r="BY750" s="52"/>
      <c r="BZ750" s="52"/>
      <c r="CA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  <c r="BN751" s="52"/>
      <c r="BO751" s="52"/>
      <c r="BP751" s="52"/>
      <c r="BQ751" s="52"/>
      <c r="BR751" s="52"/>
      <c r="BS751" s="52"/>
      <c r="BT751" s="52"/>
      <c r="BU751" s="52"/>
      <c r="BV751" s="52"/>
      <c r="BW751" s="52"/>
      <c r="BX751" s="52"/>
      <c r="BY751" s="52"/>
      <c r="BZ751" s="52"/>
      <c r="CA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  <c r="BR752" s="52"/>
      <c r="BS752" s="52"/>
      <c r="BT752" s="52"/>
      <c r="BU752" s="52"/>
      <c r="BV752" s="52"/>
      <c r="BW752" s="52"/>
      <c r="BX752" s="52"/>
      <c r="BY752" s="52"/>
      <c r="BZ752" s="52"/>
      <c r="CA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  <c r="BR753" s="52"/>
      <c r="BS753" s="52"/>
      <c r="BT753" s="52"/>
      <c r="BU753" s="52"/>
      <c r="BV753" s="52"/>
      <c r="BW753" s="52"/>
      <c r="BX753" s="52"/>
      <c r="BY753" s="52"/>
      <c r="BZ753" s="52"/>
      <c r="CA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52"/>
      <c r="BT754" s="52"/>
      <c r="BU754" s="52"/>
      <c r="BV754" s="52"/>
      <c r="BW754" s="52"/>
      <c r="BX754" s="52"/>
      <c r="BY754" s="52"/>
      <c r="BZ754" s="52"/>
      <c r="CA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  <c r="BV755" s="52"/>
      <c r="BW755" s="52"/>
      <c r="BX755" s="52"/>
      <c r="BY755" s="52"/>
      <c r="BZ755" s="52"/>
      <c r="CA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52"/>
      <c r="BT756" s="52"/>
      <c r="BU756" s="52"/>
      <c r="BV756" s="52"/>
      <c r="BW756" s="52"/>
      <c r="BX756" s="52"/>
      <c r="BY756" s="52"/>
      <c r="BZ756" s="52"/>
      <c r="CA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  <c r="BR757" s="52"/>
      <c r="BS757" s="52"/>
      <c r="BT757" s="52"/>
      <c r="BU757" s="52"/>
      <c r="BV757" s="52"/>
      <c r="BW757" s="52"/>
      <c r="BX757" s="52"/>
      <c r="BY757" s="52"/>
      <c r="BZ757" s="52"/>
      <c r="CA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  <c r="BR758" s="52"/>
      <c r="BS758" s="52"/>
      <c r="BT758" s="52"/>
      <c r="BU758" s="52"/>
      <c r="BV758" s="52"/>
      <c r="BW758" s="52"/>
      <c r="BX758" s="52"/>
      <c r="BY758" s="52"/>
      <c r="BZ758" s="52"/>
      <c r="CA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  <c r="BR759" s="52"/>
      <c r="BS759" s="52"/>
      <c r="BT759" s="52"/>
      <c r="BU759" s="52"/>
      <c r="BV759" s="52"/>
      <c r="BW759" s="52"/>
      <c r="BX759" s="52"/>
      <c r="BY759" s="52"/>
      <c r="BZ759" s="52"/>
      <c r="CA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  <c r="BR760" s="52"/>
      <c r="BS760" s="52"/>
      <c r="BT760" s="52"/>
      <c r="BU760" s="52"/>
      <c r="BV760" s="52"/>
      <c r="BW760" s="52"/>
      <c r="BX760" s="52"/>
      <c r="BY760" s="52"/>
      <c r="BZ760" s="52"/>
      <c r="CA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  <c r="BR761" s="52"/>
      <c r="BS761" s="52"/>
      <c r="BT761" s="52"/>
      <c r="BU761" s="52"/>
      <c r="BV761" s="52"/>
      <c r="BW761" s="52"/>
      <c r="BX761" s="52"/>
      <c r="BY761" s="52"/>
      <c r="BZ761" s="52"/>
      <c r="CA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  <c r="BR762" s="52"/>
      <c r="BS762" s="52"/>
      <c r="BT762" s="52"/>
      <c r="BU762" s="52"/>
      <c r="BV762" s="52"/>
      <c r="BW762" s="52"/>
      <c r="BX762" s="52"/>
      <c r="BY762" s="52"/>
      <c r="BZ762" s="52"/>
      <c r="CA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  <c r="BR763" s="52"/>
      <c r="BS763" s="52"/>
      <c r="BT763" s="52"/>
      <c r="BU763" s="52"/>
      <c r="BV763" s="52"/>
      <c r="BW763" s="52"/>
      <c r="BX763" s="52"/>
      <c r="BY763" s="52"/>
      <c r="BZ763" s="52"/>
      <c r="CA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  <c r="BR764" s="52"/>
      <c r="BS764" s="52"/>
      <c r="BT764" s="52"/>
      <c r="BU764" s="52"/>
      <c r="BV764" s="52"/>
      <c r="BW764" s="52"/>
      <c r="BX764" s="52"/>
      <c r="BY764" s="52"/>
      <c r="BZ764" s="52"/>
      <c r="CA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  <c r="BR765" s="52"/>
      <c r="BS765" s="52"/>
      <c r="BT765" s="52"/>
      <c r="BU765" s="52"/>
      <c r="BV765" s="52"/>
      <c r="BW765" s="52"/>
      <c r="BX765" s="52"/>
      <c r="BY765" s="52"/>
      <c r="BZ765" s="52"/>
      <c r="CA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  <c r="BR766" s="52"/>
      <c r="BS766" s="52"/>
      <c r="BT766" s="52"/>
      <c r="BU766" s="52"/>
      <c r="BV766" s="52"/>
      <c r="BW766" s="52"/>
      <c r="BX766" s="52"/>
      <c r="BY766" s="52"/>
      <c r="BZ766" s="52"/>
      <c r="CA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  <c r="BN767" s="52"/>
      <c r="BO767" s="52"/>
      <c r="BP767" s="52"/>
      <c r="BQ767" s="52"/>
      <c r="BR767" s="52"/>
      <c r="BS767" s="52"/>
      <c r="BT767" s="52"/>
      <c r="BU767" s="52"/>
      <c r="BV767" s="52"/>
      <c r="BW767" s="52"/>
      <c r="BX767" s="52"/>
      <c r="BY767" s="52"/>
      <c r="BZ767" s="52"/>
      <c r="CA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  <c r="BR768" s="52"/>
      <c r="BS768" s="52"/>
      <c r="BT768" s="52"/>
      <c r="BU768" s="52"/>
      <c r="BV768" s="52"/>
      <c r="BW768" s="52"/>
      <c r="BX768" s="52"/>
      <c r="BY768" s="52"/>
      <c r="BZ768" s="52"/>
      <c r="CA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  <c r="BN769" s="52"/>
      <c r="BO769" s="52"/>
      <c r="BP769" s="52"/>
      <c r="BQ769" s="52"/>
      <c r="BR769" s="52"/>
      <c r="BS769" s="52"/>
      <c r="BT769" s="52"/>
      <c r="BU769" s="52"/>
      <c r="BV769" s="52"/>
      <c r="BW769" s="52"/>
      <c r="BX769" s="52"/>
      <c r="BY769" s="52"/>
      <c r="BZ769" s="52"/>
      <c r="CA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  <c r="BR770" s="52"/>
      <c r="BS770" s="52"/>
      <c r="BT770" s="52"/>
      <c r="BU770" s="52"/>
      <c r="BV770" s="52"/>
      <c r="BW770" s="52"/>
      <c r="BX770" s="52"/>
      <c r="BY770" s="52"/>
      <c r="BZ770" s="52"/>
      <c r="CA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  <c r="BR771" s="52"/>
      <c r="BS771" s="52"/>
      <c r="BT771" s="52"/>
      <c r="BU771" s="52"/>
      <c r="BV771" s="52"/>
      <c r="BW771" s="52"/>
      <c r="BX771" s="52"/>
      <c r="BY771" s="52"/>
      <c r="BZ771" s="52"/>
      <c r="CA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52"/>
      <c r="BT772" s="52"/>
      <c r="BU772" s="52"/>
      <c r="BV772" s="52"/>
      <c r="BW772" s="52"/>
      <c r="BX772" s="52"/>
      <c r="BY772" s="52"/>
      <c r="BZ772" s="52"/>
      <c r="CA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  <c r="BN773" s="52"/>
      <c r="BO773" s="52"/>
      <c r="BP773" s="52"/>
      <c r="BQ773" s="52"/>
      <c r="BR773" s="52"/>
      <c r="BS773" s="52"/>
      <c r="BT773" s="52"/>
      <c r="BU773" s="52"/>
      <c r="BV773" s="52"/>
      <c r="BW773" s="52"/>
      <c r="BX773" s="52"/>
      <c r="BY773" s="52"/>
      <c r="BZ773" s="52"/>
      <c r="CA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  <c r="BR774" s="52"/>
      <c r="BS774" s="52"/>
      <c r="BT774" s="52"/>
      <c r="BU774" s="52"/>
      <c r="BV774" s="52"/>
      <c r="BW774" s="52"/>
      <c r="BX774" s="52"/>
      <c r="BY774" s="52"/>
      <c r="BZ774" s="52"/>
      <c r="CA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52"/>
      <c r="BT775" s="52"/>
      <c r="BU775" s="52"/>
      <c r="BV775" s="52"/>
      <c r="BW775" s="52"/>
      <c r="BX775" s="52"/>
      <c r="BY775" s="52"/>
      <c r="BZ775" s="52"/>
      <c r="CA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  <c r="BR776" s="52"/>
      <c r="BS776" s="52"/>
      <c r="BT776" s="52"/>
      <c r="BU776" s="52"/>
      <c r="BV776" s="52"/>
      <c r="BW776" s="52"/>
      <c r="BX776" s="52"/>
      <c r="BY776" s="52"/>
      <c r="BZ776" s="52"/>
      <c r="CA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  <c r="BR777" s="52"/>
      <c r="BS777" s="52"/>
      <c r="BT777" s="52"/>
      <c r="BU777" s="52"/>
      <c r="BV777" s="52"/>
      <c r="BW777" s="52"/>
      <c r="BX777" s="52"/>
      <c r="BY777" s="52"/>
      <c r="BZ777" s="52"/>
      <c r="CA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  <c r="BR778" s="52"/>
      <c r="BS778" s="52"/>
      <c r="BT778" s="52"/>
      <c r="BU778" s="52"/>
      <c r="BV778" s="52"/>
      <c r="BW778" s="52"/>
      <c r="BX778" s="52"/>
      <c r="BY778" s="52"/>
      <c r="BZ778" s="52"/>
      <c r="CA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  <c r="BR779" s="52"/>
      <c r="BS779" s="52"/>
      <c r="BT779" s="52"/>
      <c r="BU779" s="52"/>
      <c r="BV779" s="52"/>
      <c r="BW779" s="52"/>
      <c r="BX779" s="52"/>
      <c r="BY779" s="52"/>
      <c r="BZ779" s="52"/>
      <c r="CA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  <c r="BR780" s="52"/>
      <c r="BS780" s="52"/>
      <c r="BT780" s="52"/>
      <c r="BU780" s="52"/>
      <c r="BV780" s="52"/>
      <c r="BW780" s="52"/>
      <c r="BX780" s="52"/>
      <c r="BY780" s="52"/>
      <c r="BZ780" s="52"/>
      <c r="CA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52"/>
      <c r="BT781" s="52"/>
      <c r="BU781" s="52"/>
      <c r="BV781" s="52"/>
      <c r="BW781" s="52"/>
      <c r="BX781" s="52"/>
      <c r="BY781" s="52"/>
      <c r="BZ781" s="52"/>
      <c r="CA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  <c r="BR782" s="52"/>
      <c r="BS782" s="52"/>
      <c r="BT782" s="52"/>
      <c r="BU782" s="52"/>
      <c r="BV782" s="52"/>
      <c r="BW782" s="52"/>
      <c r="BX782" s="52"/>
      <c r="BY782" s="52"/>
      <c r="BZ782" s="52"/>
      <c r="CA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  <c r="BR783" s="52"/>
      <c r="BS783" s="52"/>
      <c r="BT783" s="52"/>
      <c r="BU783" s="52"/>
      <c r="BV783" s="52"/>
      <c r="BW783" s="52"/>
      <c r="BX783" s="52"/>
      <c r="BY783" s="52"/>
      <c r="BZ783" s="52"/>
      <c r="CA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  <c r="BR784" s="52"/>
      <c r="BS784" s="52"/>
      <c r="BT784" s="52"/>
      <c r="BU784" s="52"/>
      <c r="BV784" s="52"/>
      <c r="BW784" s="52"/>
      <c r="BX784" s="52"/>
      <c r="BY784" s="52"/>
      <c r="BZ784" s="52"/>
      <c r="CA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  <c r="BR785" s="52"/>
      <c r="BS785" s="52"/>
      <c r="BT785" s="52"/>
      <c r="BU785" s="52"/>
      <c r="BV785" s="52"/>
      <c r="BW785" s="52"/>
      <c r="BX785" s="52"/>
      <c r="BY785" s="52"/>
      <c r="BZ785" s="52"/>
      <c r="CA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  <c r="BR786" s="52"/>
      <c r="BS786" s="52"/>
      <c r="BT786" s="52"/>
      <c r="BU786" s="52"/>
      <c r="BV786" s="52"/>
      <c r="BW786" s="52"/>
      <c r="BX786" s="52"/>
      <c r="BY786" s="52"/>
      <c r="BZ786" s="52"/>
      <c r="CA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  <c r="BR787" s="52"/>
      <c r="BS787" s="52"/>
      <c r="BT787" s="52"/>
      <c r="BU787" s="52"/>
      <c r="BV787" s="52"/>
      <c r="BW787" s="52"/>
      <c r="BX787" s="52"/>
      <c r="BY787" s="52"/>
      <c r="BZ787" s="52"/>
      <c r="CA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  <c r="BR788" s="52"/>
      <c r="BS788" s="52"/>
      <c r="BT788" s="52"/>
      <c r="BU788" s="52"/>
      <c r="BV788" s="52"/>
      <c r="BW788" s="52"/>
      <c r="BX788" s="52"/>
      <c r="BY788" s="52"/>
      <c r="BZ788" s="52"/>
      <c r="CA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  <c r="BR789" s="52"/>
      <c r="BS789" s="52"/>
      <c r="BT789" s="52"/>
      <c r="BU789" s="52"/>
      <c r="BV789" s="52"/>
      <c r="BW789" s="52"/>
      <c r="BX789" s="52"/>
      <c r="BY789" s="52"/>
      <c r="BZ789" s="52"/>
      <c r="CA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  <c r="BR790" s="52"/>
      <c r="BS790" s="52"/>
      <c r="BT790" s="52"/>
      <c r="BU790" s="52"/>
      <c r="BV790" s="52"/>
      <c r="BW790" s="52"/>
      <c r="BX790" s="52"/>
      <c r="BY790" s="52"/>
      <c r="BZ790" s="52"/>
      <c r="CA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  <c r="BR791" s="52"/>
      <c r="BS791" s="52"/>
      <c r="BT791" s="52"/>
      <c r="BU791" s="52"/>
      <c r="BV791" s="52"/>
      <c r="BW791" s="52"/>
      <c r="BX791" s="52"/>
      <c r="BY791" s="52"/>
      <c r="BZ791" s="52"/>
      <c r="CA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52"/>
      <c r="BT792" s="52"/>
      <c r="BU792" s="52"/>
      <c r="BV792" s="52"/>
      <c r="BW792" s="52"/>
      <c r="BX792" s="52"/>
      <c r="BY792" s="52"/>
      <c r="BZ792" s="52"/>
      <c r="CA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  <c r="BR793" s="52"/>
      <c r="BS793" s="52"/>
      <c r="BT793" s="52"/>
      <c r="BU793" s="52"/>
      <c r="BV793" s="52"/>
      <c r="BW793" s="52"/>
      <c r="BX793" s="52"/>
      <c r="BY793" s="52"/>
      <c r="BZ793" s="52"/>
      <c r="CA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  <c r="BR794" s="52"/>
      <c r="BS794" s="52"/>
      <c r="BT794" s="52"/>
      <c r="BU794" s="52"/>
      <c r="BV794" s="52"/>
      <c r="BW794" s="52"/>
      <c r="BX794" s="52"/>
      <c r="BY794" s="52"/>
      <c r="BZ794" s="52"/>
      <c r="CA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  <c r="BR795" s="52"/>
      <c r="BS795" s="52"/>
      <c r="BT795" s="52"/>
      <c r="BU795" s="52"/>
      <c r="BV795" s="52"/>
      <c r="BW795" s="52"/>
      <c r="BX795" s="52"/>
      <c r="BY795" s="52"/>
      <c r="BZ795" s="52"/>
      <c r="CA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  <c r="BR796" s="52"/>
      <c r="BS796" s="52"/>
      <c r="BT796" s="52"/>
      <c r="BU796" s="52"/>
      <c r="BV796" s="52"/>
      <c r="BW796" s="52"/>
      <c r="BX796" s="52"/>
      <c r="BY796" s="52"/>
      <c r="BZ796" s="52"/>
      <c r="CA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  <c r="BR797" s="52"/>
      <c r="BS797" s="52"/>
      <c r="BT797" s="52"/>
      <c r="BU797" s="52"/>
      <c r="BV797" s="52"/>
      <c r="BW797" s="52"/>
      <c r="BX797" s="52"/>
      <c r="BY797" s="52"/>
      <c r="BZ797" s="52"/>
      <c r="CA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  <c r="BR798" s="52"/>
      <c r="BS798" s="52"/>
      <c r="BT798" s="52"/>
      <c r="BU798" s="52"/>
      <c r="BV798" s="52"/>
      <c r="BW798" s="52"/>
      <c r="BX798" s="52"/>
      <c r="BY798" s="52"/>
      <c r="BZ798" s="52"/>
      <c r="CA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  <c r="BR799" s="52"/>
      <c r="BS799" s="52"/>
      <c r="BT799" s="52"/>
      <c r="BU799" s="52"/>
      <c r="BV799" s="52"/>
      <c r="BW799" s="52"/>
      <c r="BX799" s="52"/>
      <c r="BY799" s="52"/>
      <c r="BZ799" s="52"/>
      <c r="CA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  <c r="BR800" s="52"/>
      <c r="BS800" s="52"/>
      <c r="BT800" s="52"/>
      <c r="BU800" s="52"/>
      <c r="BV800" s="52"/>
      <c r="BW800" s="52"/>
      <c r="BX800" s="52"/>
      <c r="BY800" s="52"/>
      <c r="BZ800" s="52"/>
      <c r="CA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  <c r="BN801" s="52"/>
      <c r="BO801" s="52"/>
      <c r="BP801" s="52"/>
      <c r="BQ801" s="52"/>
      <c r="BR801" s="52"/>
      <c r="BS801" s="52"/>
      <c r="BT801" s="52"/>
      <c r="BU801" s="52"/>
      <c r="BV801" s="52"/>
      <c r="BW801" s="52"/>
      <c r="BX801" s="52"/>
      <c r="BY801" s="52"/>
      <c r="BZ801" s="52"/>
      <c r="CA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  <c r="BR802" s="52"/>
      <c r="BS802" s="52"/>
      <c r="BT802" s="52"/>
      <c r="BU802" s="52"/>
      <c r="BV802" s="52"/>
      <c r="BW802" s="52"/>
      <c r="BX802" s="52"/>
      <c r="BY802" s="52"/>
      <c r="BZ802" s="52"/>
      <c r="CA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/>
      <c r="BO803" s="52"/>
      <c r="BP803" s="52"/>
      <c r="BQ803" s="52"/>
      <c r="BR803" s="52"/>
      <c r="BS803" s="52"/>
      <c r="BT803" s="52"/>
      <c r="BU803" s="52"/>
      <c r="BV803" s="52"/>
      <c r="BW803" s="52"/>
      <c r="BX803" s="52"/>
      <c r="BY803" s="52"/>
      <c r="BZ803" s="52"/>
      <c r="CA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  <c r="BV804" s="52"/>
      <c r="BW804" s="52"/>
      <c r="BX804" s="52"/>
      <c r="BY804" s="52"/>
      <c r="BZ804" s="52"/>
      <c r="CA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  <c r="BV805" s="52"/>
      <c r="BW805" s="52"/>
      <c r="BX805" s="52"/>
      <c r="BY805" s="52"/>
      <c r="BZ805" s="52"/>
      <c r="CA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  <c r="BV807" s="52"/>
      <c r="BW807" s="52"/>
      <c r="BX807" s="52"/>
      <c r="BY807" s="52"/>
      <c r="BZ807" s="52"/>
      <c r="CA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  <c r="BV808" s="52"/>
      <c r="BW808" s="52"/>
      <c r="BX808" s="52"/>
      <c r="BY808" s="52"/>
      <c r="BZ808" s="52"/>
      <c r="CA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  <c r="BV809" s="52"/>
      <c r="BW809" s="52"/>
      <c r="BX809" s="52"/>
      <c r="BY809" s="52"/>
      <c r="BZ809" s="52"/>
      <c r="CA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  <c r="BV810" s="52"/>
      <c r="BW810" s="52"/>
      <c r="BX810" s="52"/>
      <c r="BY810" s="52"/>
      <c r="BZ810" s="52"/>
      <c r="CA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  <c r="BV811" s="52"/>
      <c r="BW811" s="52"/>
      <c r="BX811" s="52"/>
      <c r="BY811" s="52"/>
      <c r="BZ811" s="52"/>
      <c r="CA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  <c r="BV812" s="52"/>
      <c r="BW812" s="52"/>
      <c r="BX812" s="52"/>
      <c r="BY812" s="52"/>
      <c r="BZ812" s="52"/>
      <c r="CA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  <c r="BV813" s="52"/>
      <c r="BW813" s="52"/>
      <c r="BX813" s="52"/>
      <c r="BY813" s="52"/>
      <c r="BZ813" s="52"/>
      <c r="CA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  <c r="BV814" s="52"/>
      <c r="BW814" s="52"/>
      <c r="BX814" s="52"/>
      <c r="BY814" s="52"/>
      <c r="BZ814" s="52"/>
      <c r="CA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  <c r="BV816" s="52"/>
      <c r="BW816" s="52"/>
      <c r="BX816" s="52"/>
      <c r="BY816" s="52"/>
      <c r="BZ816" s="52"/>
      <c r="CA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  <c r="BV817" s="52"/>
      <c r="BW817" s="52"/>
      <c r="BX817" s="52"/>
      <c r="BY817" s="52"/>
      <c r="BZ817" s="52"/>
      <c r="CA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  <c r="BV818" s="52"/>
      <c r="BW818" s="52"/>
      <c r="BX818" s="52"/>
      <c r="BY818" s="52"/>
      <c r="BZ818" s="52"/>
      <c r="CA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  <c r="BV819" s="52"/>
      <c r="BW819" s="52"/>
      <c r="BX819" s="52"/>
      <c r="BY819" s="52"/>
      <c r="BZ819" s="52"/>
      <c r="CA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  <c r="BV820" s="52"/>
      <c r="BW820" s="52"/>
      <c r="BX820" s="52"/>
      <c r="BY820" s="52"/>
      <c r="BZ820" s="52"/>
      <c r="CA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/>
      <c r="BU821" s="52"/>
      <c r="BV821" s="52"/>
      <c r="BW821" s="52"/>
      <c r="BX821" s="52"/>
      <c r="BY821" s="52"/>
      <c r="BZ821" s="52"/>
      <c r="CA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  <c r="BV822" s="52"/>
      <c r="BW822" s="52"/>
      <c r="BX822" s="52"/>
      <c r="BY822" s="52"/>
      <c r="BZ822" s="52"/>
      <c r="CA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  <c r="BV823" s="52"/>
      <c r="BW823" s="52"/>
      <c r="BX823" s="52"/>
      <c r="BY823" s="52"/>
      <c r="BZ823" s="52"/>
      <c r="CA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  <c r="BV824" s="52"/>
      <c r="BW824" s="52"/>
      <c r="BX824" s="52"/>
      <c r="BY824" s="52"/>
      <c r="BZ824" s="52"/>
      <c r="CA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  <c r="BV826" s="52"/>
      <c r="BW826" s="52"/>
      <c r="BX826" s="52"/>
      <c r="BY826" s="52"/>
      <c r="BZ826" s="52"/>
      <c r="CA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  <c r="BV827" s="52"/>
      <c r="BW827" s="52"/>
      <c r="BX827" s="52"/>
      <c r="BY827" s="52"/>
      <c r="BZ827" s="52"/>
      <c r="CA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X828" s="52"/>
      <c r="BY828" s="52"/>
      <c r="BZ828" s="52"/>
      <c r="CA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  <c r="BV830" s="52"/>
      <c r="BW830" s="52"/>
      <c r="BX830" s="52"/>
      <c r="BY830" s="52"/>
      <c r="BZ830" s="52"/>
      <c r="CA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  <c r="BV831" s="52"/>
      <c r="BW831" s="52"/>
      <c r="BX831" s="52"/>
      <c r="BY831" s="52"/>
      <c r="BZ831" s="52"/>
      <c r="CA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/>
      <c r="BU832" s="52"/>
      <c r="BV832" s="52"/>
      <c r="BW832" s="52"/>
      <c r="BX832" s="52"/>
      <c r="BY832" s="52"/>
      <c r="BZ832" s="52"/>
      <c r="CA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  <c r="BV834" s="52"/>
      <c r="BW834" s="52"/>
      <c r="BX834" s="52"/>
      <c r="BY834" s="52"/>
      <c r="BZ834" s="52"/>
      <c r="CA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  <c r="BV835" s="52"/>
      <c r="BW835" s="52"/>
      <c r="BX835" s="52"/>
      <c r="BY835" s="52"/>
      <c r="BZ835" s="52"/>
      <c r="CA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  <c r="BV836" s="52"/>
      <c r="BW836" s="52"/>
      <c r="BX836" s="52"/>
      <c r="BY836" s="52"/>
      <c r="BZ836" s="52"/>
      <c r="CA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  <c r="BV838" s="52"/>
      <c r="BW838" s="52"/>
      <c r="BX838" s="52"/>
      <c r="BY838" s="52"/>
      <c r="BZ838" s="52"/>
      <c r="CA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  <c r="BV839" s="52"/>
      <c r="BW839" s="52"/>
      <c r="BX839" s="52"/>
      <c r="BY839" s="52"/>
      <c r="BZ839" s="52"/>
      <c r="CA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  <c r="BV840" s="52"/>
      <c r="BW840" s="52"/>
      <c r="BX840" s="52"/>
      <c r="BY840" s="52"/>
      <c r="BZ840" s="52"/>
      <c r="CA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  <c r="BV842" s="52"/>
      <c r="BW842" s="52"/>
      <c r="BX842" s="52"/>
      <c r="BY842" s="52"/>
      <c r="BZ842" s="52"/>
      <c r="CA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  <c r="BV843" s="52"/>
      <c r="BW843" s="52"/>
      <c r="BX843" s="52"/>
      <c r="BY843" s="52"/>
      <c r="BZ843" s="52"/>
      <c r="CA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  <c r="BV845" s="52"/>
      <c r="BW845" s="52"/>
      <c r="BX845" s="52"/>
      <c r="BY845" s="52"/>
      <c r="BZ845" s="52"/>
      <c r="CA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  <c r="BV846" s="52"/>
      <c r="BW846" s="52"/>
      <c r="BX846" s="52"/>
      <c r="BY846" s="52"/>
      <c r="BZ846" s="52"/>
      <c r="CA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  <c r="BV847" s="52"/>
      <c r="BW847" s="52"/>
      <c r="BX847" s="52"/>
      <c r="BY847" s="52"/>
      <c r="BZ847" s="52"/>
      <c r="CA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  <c r="BV848" s="52"/>
      <c r="BW848" s="52"/>
      <c r="BX848" s="52"/>
      <c r="BY848" s="52"/>
      <c r="BZ848" s="52"/>
      <c r="CA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  <c r="BV849" s="52"/>
      <c r="BW849" s="52"/>
      <c r="BX849" s="52"/>
      <c r="BY849" s="52"/>
      <c r="BZ849" s="52"/>
      <c r="CA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  <c r="BV850" s="52"/>
      <c r="BW850" s="52"/>
      <c r="BX850" s="52"/>
      <c r="BY850" s="52"/>
      <c r="BZ850" s="52"/>
      <c r="CA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  <c r="BR851" s="52"/>
      <c r="BS851" s="52"/>
      <c r="BT851" s="52"/>
      <c r="BU851" s="52"/>
      <c r="BV851" s="52"/>
      <c r="BW851" s="52"/>
      <c r="BX851" s="52"/>
      <c r="BY851" s="52"/>
      <c r="BZ851" s="52"/>
      <c r="CA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  <c r="BV852" s="52"/>
      <c r="BW852" s="52"/>
      <c r="BX852" s="52"/>
      <c r="BY852" s="52"/>
      <c r="BZ852" s="52"/>
      <c r="CA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  <c r="BV854" s="52"/>
      <c r="BW854" s="52"/>
      <c r="BX854" s="52"/>
      <c r="BY854" s="52"/>
      <c r="BZ854" s="52"/>
      <c r="CA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  <c r="BR855" s="52"/>
      <c r="BS855" s="52"/>
      <c r="BT855" s="52"/>
      <c r="BU855" s="52"/>
      <c r="BV855" s="52"/>
      <c r="BW855" s="52"/>
      <c r="BX855" s="52"/>
      <c r="BY855" s="52"/>
      <c r="BZ855" s="52"/>
      <c r="CA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  <c r="BV856" s="52"/>
      <c r="BW856" s="52"/>
      <c r="BX856" s="52"/>
      <c r="BY856" s="52"/>
      <c r="BZ856" s="52"/>
      <c r="CA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  <c r="BV858" s="52"/>
      <c r="BW858" s="52"/>
      <c r="BX858" s="52"/>
      <c r="BY858" s="52"/>
      <c r="BZ858" s="52"/>
      <c r="CA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  <c r="BV859" s="52"/>
      <c r="BW859" s="52"/>
      <c r="BX859" s="52"/>
      <c r="BY859" s="52"/>
      <c r="BZ859" s="52"/>
      <c r="CA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/>
      <c r="BO860" s="52"/>
      <c r="BP860" s="52"/>
      <c r="BQ860" s="52"/>
      <c r="BR860" s="52"/>
      <c r="BS860" s="52"/>
      <c r="BT860" s="52"/>
      <c r="BU860" s="52"/>
      <c r="BV860" s="52"/>
      <c r="BW860" s="52"/>
      <c r="BX860" s="52"/>
      <c r="BY860" s="52"/>
      <c r="BZ860" s="52"/>
      <c r="CA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/>
      <c r="BO861" s="52"/>
      <c r="BP861" s="52"/>
      <c r="BQ861" s="52"/>
      <c r="BR861" s="52"/>
      <c r="BS861" s="52"/>
      <c r="BT861" s="52"/>
      <c r="BU861" s="52"/>
      <c r="BV861" s="52"/>
      <c r="BW861" s="52"/>
      <c r="BX861" s="52"/>
      <c r="BY861" s="52"/>
      <c r="BZ861" s="52"/>
      <c r="CA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/>
      <c r="BO862" s="52"/>
      <c r="BP862" s="52"/>
      <c r="BQ862" s="52"/>
      <c r="BR862" s="52"/>
      <c r="BS862" s="52"/>
      <c r="BT862" s="52"/>
      <c r="BU862" s="52"/>
      <c r="BV862" s="52"/>
      <c r="BW862" s="52"/>
      <c r="BX862" s="52"/>
      <c r="BY862" s="52"/>
      <c r="BZ862" s="52"/>
      <c r="CA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/>
      <c r="BO863" s="52"/>
      <c r="BP863" s="52"/>
      <c r="BQ863" s="52"/>
      <c r="BR863" s="52"/>
      <c r="BS863" s="52"/>
      <c r="BT863" s="52"/>
      <c r="BU863" s="52"/>
      <c r="BV863" s="52"/>
      <c r="BW863" s="52"/>
      <c r="BX863" s="52"/>
      <c r="BY863" s="52"/>
      <c r="BZ863" s="52"/>
      <c r="CA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/>
      <c r="BO864" s="52"/>
      <c r="BP864" s="52"/>
      <c r="BQ864" s="52"/>
      <c r="BR864" s="52"/>
      <c r="BS864" s="52"/>
      <c r="BT864" s="52"/>
      <c r="BU864" s="52"/>
      <c r="BV864" s="52"/>
      <c r="BW864" s="52"/>
      <c r="BX864" s="52"/>
      <c r="BY864" s="52"/>
      <c r="BZ864" s="52"/>
      <c r="CA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  <c r="BR865" s="52"/>
      <c r="BS865" s="52"/>
      <c r="BT865" s="52"/>
      <c r="BU865" s="52"/>
      <c r="BV865" s="52"/>
      <c r="BW865" s="52"/>
      <c r="BX865" s="52"/>
      <c r="BY865" s="52"/>
      <c r="BZ865" s="52"/>
      <c r="CA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  <c r="BR866" s="52"/>
      <c r="BS866" s="52"/>
      <c r="BT866" s="52"/>
      <c r="BU866" s="52"/>
      <c r="BV866" s="52"/>
      <c r="BW866" s="52"/>
      <c r="BX866" s="52"/>
      <c r="BY866" s="52"/>
      <c r="BZ866" s="52"/>
      <c r="CA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/>
      <c r="BO867" s="52"/>
      <c r="BP867" s="52"/>
      <c r="BQ867" s="52"/>
      <c r="BR867" s="52"/>
      <c r="BS867" s="52"/>
      <c r="BT867" s="52"/>
      <c r="BU867" s="52"/>
      <c r="BV867" s="52"/>
      <c r="BW867" s="52"/>
      <c r="BX867" s="52"/>
      <c r="BY867" s="52"/>
      <c r="BZ867" s="52"/>
      <c r="CA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/>
      <c r="BU868" s="52"/>
      <c r="BV868" s="52"/>
      <c r="BW868" s="52"/>
      <c r="BX868" s="52"/>
      <c r="BY868" s="52"/>
      <c r="BZ868" s="52"/>
      <c r="CA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  <c r="BR869" s="52"/>
      <c r="BS869" s="52"/>
      <c r="BT869" s="52"/>
      <c r="BU869" s="52"/>
      <c r="BV869" s="52"/>
      <c r="BW869" s="52"/>
      <c r="BX869" s="52"/>
      <c r="BY869" s="52"/>
      <c r="BZ869" s="52"/>
      <c r="CA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/>
      <c r="BO870" s="52"/>
      <c r="BP870" s="52"/>
      <c r="BQ870" s="52"/>
      <c r="BR870" s="52"/>
      <c r="BS870" s="52"/>
      <c r="BT870" s="52"/>
      <c r="BU870" s="52"/>
      <c r="BV870" s="52"/>
      <c r="BW870" s="52"/>
      <c r="BX870" s="52"/>
      <c r="BY870" s="52"/>
      <c r="BZ870" s="52"/>
      <c r="CA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  <c r="BR871" s="52"/>
      <c r="BS871" s="52"/>
      <c r="BT871" s="52"/>
      <c r="BU871" s="52"/>
      <c r="BV871" s="52"/>
      <c r="BW871" s="52"/>
      <c r="BX871" s="52"/>
      <c r="BY871" s="52"/>
      <c r="BZ871" s="52"/>
      <c r="CA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  <c r="BR872" s="52"/>
      <c r="BS872" s="52"/>
      <c r="BT872" s="52"/>
      <c r="BU872" s="52"/>
      <c r="BV872" s="52"/>
      <c r="BW872" s="52"/>
      <c r="BX872" s="52"/>
      <c r="BY872" s="52"/>
      <c r="BZ872" s="52"/>
      <c r="CA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  <c r="BN873" s="52"/>
      <c r="BO873" s="52"/>
      <c r="BP873" s="52"/>
      <c r="BQ873" s="52"/>
      <c r="BR873" s="52"/>
      <c r="BS873" s="52"/>
      <c r="BT873" s="52"/>
      <c r="BU873" s="52"/>
      <c r="BV873" s="52"/>
      <c r="BW873" s="52"/>
      <c r="BX873" s="52"/>
      <c r="BY873" s="52"/>
      <c r="BZ873" s="52"/>
      <c r="CA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  <c r="BV874" s="52"/>
      <c r="BW874" s="52"/>
      <c r="BX874" s="52"/>
      <c r="BY874" s="52"/>
      <c r="BZ874" s="52"/>
      <c r="CA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  <c r="BV875" s="52"/>
      <c r="BW875" s="52"/>
      <c r="BX875" s="52"/>
      <c r="BY875" s="52"/>
      <c r="BZ875" s="52"/>
      <c r="CA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  <c r="BV876" s="52"/>
      <c r="BW876" s="52"/>
      <c r="BX876" s="52"/>
      <c r="BY876" s="52"/>
      <c r="BZ876" s="52"/>
      <c r="CA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  <c r="BV877" s="52"/>
      <c r="BW877" s="52"/>
      <c r="BX877" s="52"/>
      <c r="BY877" s="52"/>
      <c r="BZ877" s="52"/>
      <c r="CA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/>
      <c r="BO878" s="52"/>
      <c r="BP878" s="52"/>
      <c r="BQ878" s="52"/>
      <c r="BR878" s="52"/>
      <c r="BS878" s="52"/>
      <c r="BT878" s="52"/>
      <c r="BU878" s="52"/>
      <c r="BV878" s="52"/>
      <c r="BW878" s="52"/>
      <c r="BX878" s="52"/>
      <c r="BY878" s="52"/>
      <c r="BZ878" s="52"/>
      <c r="CA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/>
      <c r="BO879" s="52"/>
      <c r="BP879" s="52"/>
      <c r="BQ879" s="52"/>
      <c r="BR879" s="52"/>
      <c r="BS879" s="52"/>
      <c r="BT879" s="52"/>
      <c r="BU879" s="52"/>
      <c r="BV879" s="52"/>
      <c r="BW879" s="52"/>
      <c r="BX879" s="52"/>
      <c r="BY879" s="52"/>
      <c r="BZ879" s="52"/>
      <c r="CA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  <c r="BN880" s="52"/>
      <c r="BO880" s="52"/>
      <c r="BP880" s="52"/>
      <c r="BQ880" s="52"/>
      <c r="BR880" s="52"/>
      <c r="BS880" s="52"/>
      <c r="BT880" s="52"/>
      <c r="BU880" s="52"/>
      <c r="BV880" s="52"/>
      <c r="BW880" s="52"/>
      <c r="BX880" s="52"/>
      <c r="BY880" s="52"/>
      <c r="BZ880" s="52"/>
      <c r="CA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/>
      <c r="BO881" s="52"/>
      <c r="BP881" s="52"/>
      <c r="BQ881" s="52"/>
      <c r="BR881" s="52"/>
      <c r="BS881" s="52"/>
      <c r="BT881" s="52"/>
      <c r="BU881" s="52"/>
      <c r="BV881" s="52"/>
      <c r="BW881" s="52"/>
      <c r="BX881" s="52"/>
      <c r="BY881" s="52"/>
      <c r="BZ881" s="52"/>
      <c r="CA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  <c r="BR882" s="52"/>
      <c r="BS882" s="52"/>
      <c r="BT882" s="52"/>
      <c r="BU882" s="52"/>
      <c r="BV882" s="52"/>
      <c r="BW882" s="52"/>
      <c r="BX882" s="52"/>
      <c r="BY882" s="52"/>
      <c r="BZ882" s="52"/>
      <c r="CA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/>
      <c r="BO883" s="52"/>
      <c r="BP883" s="52"/>
      <c r="BQ883" s="52"/>
      <c r="BR883" s="52"/>
      <c r="BS883" s="52"/>
      <c r="BT883" s="52"/>
      <c r="BU883" s="52"/>
      <c r="BV883" s="52"/>
      <c r="BW883" s="52"/>
      <c r="BX883" s="52"/>
      <c r="BY883" s="52"/>
      <c r="BZ883" s="52"/>
      <c r="CA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/>
      <c r="BO884" s="52"/>
      <c r="BP884" s="52"/>
      <c r="BQ884" s="52"/>
      <c r="BR884" s="52"/>
      <c r="BS884" s="52"/>
      <c r="BT884" s="52"/>
      <c r="BU884" s="52"/>
      <c r="BV884" s="52"/>
      <c r="BW884" s="52"/>
      <c r="BX884" s="52"/>
      <c r="BY884" s="52"/>
      <c r="BZ884" s="52"/>
      <c r="CA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/>
      <c r="BO885" s="52"/>
      <c r="BP885" s="52"/>
      <c r="BQ885" s="52"/>
      <c r="BR885" s="52"/>
      <c r="BS885" s="52"/>
      <c r="BT885" s="52"/>
      <c r="BU885" s="52"/>
      <c r="BV885" s="52"/>
      <c r="BW885" s="52"/>
      <c r="BX885" s="52"/>
      <c r="BY885" s="52"/>
      <c r="BZ885" s="52"/>
      <c r="CA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/>
      <c r="BO886" s="52"/>
      <c r="BP886" s="52"/>
      <c r="BQ886" s="52"/>
      <c r="BR886" s="52"/>
      <c r="BS886" s="52"/>
      <c r="BT886" s="52"/>
      <c r="BU886" s="52"/>
      <c r="BV886" s="52"/>
      <c r="BW886" s="52"/>
      <c r="BX886" s="52"/>
      <c r="BY886" s="52"/>
      <c r="BZ886" s="52"/>
      <c r="CA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  <c r="BR887" s="52"/>
      <c r="BS887" s="52"/>
      <c r="BT887" s="52"/>
      <c r="BU887" s="52"/>
      <c r="BV887" s="52"/>
      <c r="BW887" s="52"/>
      <c r="BX887" s="52"/>
      <c r="BY887" s="52"/>
      <c r="BZ887" s="52"/>
      <c r="CA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/>
      <c r="BV888" s="52"/>
      <c r="BW888" s="52"/>
      <c r="BX888" s="52"/>
      <c r="BY888" s="52"/>
      <c r="BZ888" s="52"/>
      <c r="CA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/>
      <c r="BV889" s="52"/>
      <c r="BW889" s="52"/>
      <c r="BX889" s="52"/>
      <c r="BY889" s="52"/>
      <c r="BZ889" s="52"/>
      <c r="CA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/>
      <c r="BV890" s="52"/>
      <c r="BW890" s="52"/>
      <c r="BX890" s="52"/>
      <c r="BY890" s="52"/>
      <c r="BZ890" s="52"/>
      <c r="CA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/>
      <c r="BV891" s="52"/>
      <c r="BW891" s="52"/>
      <c r="BX891" s="52"/>
      <c r="BY891" s="52"/>
      <c r="BZ891" s="52"/>
      <c r="CA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/>
      <c r="BV892" s="52"/>
      <c r="BW892" s="52"/>
      <c r="BX892" s="52"/>
      <c r="BY892" s="52"/>
      <c r="BZ892" s="52"/>
      <c r="CA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/>
      <c r="BV893" s="52"/>
      <c r="BW893" s="52"/>
      <c r="BX893" s="52"/>
      <c r="BY893" s="52"/>
      <c r="BZ893" s="52"/>
      <c r="CA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/>
      <c r="BV894" s="52"/>
      <c r="BW894" s="52"/>
      <c r="BX894" s="52"/>
      <c r="BY894" s="52"/>
      <c r="BZ894" s="52"/>
      <c r="CA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/>
      <c r="BV895" s="52"/>
      <c r="BW895" s="52"/>
      <c r="BX895" s="52"/>
      <c r="BY895" s="52"/>
      <c r="BZ895" s="52"/>
      <c r="CA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/>
      <c r="BV896" s="52"/>
      <c r="BW896" s="52"/>
      <c r="BX896" s="52"/>
      <c r="BY896" s="52"/>
      <c r="BZ896" s="52"/>
      <c r="CA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/>
      <c r="BV897" s="52"/>
      <c r="BW897" s="52"/>
      <c r="BX897" s="52"/>
      <c r="BY897" s="52"/>
      <c r="BZ897" s="52"/>
      <c r="CA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/>
      <c r="BV898" s="52"/>
      <c r="BW898" s="52"/>
      <c r="BX898" s="52"/>
      <c r="BY898" s="52"/>
      <c r="BZ898" s="52"/>
      <c r="CA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/>
      <c r="BV899" s="52"/>
      <c r="BW899" s="52"/>
      <c r="BX899" s="52"/>
      <c r="BY899" s="52"/>
      <c r="BZ899" s="52"/>
      <c r="CA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/>
      <c r="BV900" s="52"/>
      <c r="BW900" s="52"/>
      <c r="BX900" s="52"/>
      <c r="BY900" s="52"/>
      <c r="BZ900" s="52"/>
      <c r="CA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/>
      <c r="BV901" s="52"/>
      <c r="BW901" s="52"/>
      <c r="BX901" s="52"/>
      <c r="BY901" s="52"/>
      <c r="BZ901" s="52"/>
      <c r="CA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/>
      <c r="BV902" s="52"/>
      <c r="BW902" s="52"/>
      <c r="BX902" s="52"/>
      <c r="BY902" s="52"/>
      <c r="BZ902" s="52"/>
      <c r="CA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/>
      <c r="BV903" s="52"/>
      <c r="BW903" s="52"/>
      <c r="BX903" s="52"/>
      <c r="BY903" s="52"/>
      <c r="BZ903" s="52"/>
      <c r="CA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/>
      <c r="BV904" s="52"/>
      <c r="BW904" s="52"/>
      <c r="BX904" s="52"/>
      <c r="BY904" s="52"/>
      <c r="BZ904" s="52"/>
      <c r="CA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/>
      <c r="BV905" s="52"/>
      <c r="BW905" s="52"/>
      <c r="BX905" s="52"/>
      <c r="BY905" s="52"/>
      <c r="BZ905" s="52"/>
      <c r="CA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/>
      <c r="BV906" s="52"/>
      <c r="BW906" s="52"/>
      <c r="BX906" s="52"/>
      <c r="BY906" s="52"/>
      <c r="BZ906" s="52"/>
      <c r="CA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/>
      <c r="BV907" s="52"/>
      <c r="BW907" s="52"/>
      <c r="BX907" s="52"/>
      <c r="BY907" s="52"/>
      <c r="BZ907" s="52"/>
      <c r="CA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/>
      <c r="BV908" s="52"/>
      <c r="BW908" s="52"/>
      <c r="BX908" s="52"/>
      <c r="BY908" s="52"/>
      <c r="BZ908" s="52"/>
      <c r="CA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/>
      <c r="BV909" s="52"/>
      <c r="BW909" s="52"/>
      <c r="BX909" s="52"/>
      <c r="BY909" s="52"/>
      <c r="BZ909" s="52"/>
      <c r="CA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/>
      <c r="BV910" s="52"/>
      <c r="BW910" s="52"/>
      <c r="BX910" s="52"/>
      <c r="BY910" s="52"/>
      <c r="BZ910" s="52"/>
      <c r="CA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/>
      <c r="BV911" s="52"/>
      <c r="BW911" s="52"/>
      <c r="BX911" s="52"/>
      <c r="BY911" s="52"/>
      <c r="BZ911" s="52"/>
      <c r="CA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/>
      <c r="BV912" s="52"/>
      <c r="BW912" s="52"/>
      <c r="BX912" s="52"/>
      <c r="BY912" s="52"/>
      <c r="BZ912" s="52"/>
      <c r="CA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/>
      <c r="BV913" s="52"/>
      <c r="BW913" s="52"/>
      <c r="BX913" s="52"/>
      <c r="BY913" s="52"/>
      <c r="BZ913" s="52"/>
      <c r="CA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/>
      <c r="BV914" s="52"/>
      <c r="BW914" s="52"/>
      <c r="BX914" s="52"/>
      <c r="BY914" s="52"/>
      <c r="BZ914" s="52"/>
      <c r="CA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/>
      <c r="BV915" s="52"/>
      <c r="BW915" s="52"/>
      <c r="BX915" s="52"/>
      <c r="BY915" s="52"/>
      <c r="BZ915" s="52"/>
      <c r="CA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/>
      <c r="BV916" s="52"/>
      <c r="BW916" s="52"/>
      <c r="BX916" s="52"/>
      <c r="BY916" s="52"/>
      <c r="BZ916" s="52"/>
      <c r="CA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/>
      <c r="BV917" s="52"/>
      <c r="BW917" s="52"/>
      <c r="BX917" s="52"/>
      <c r="BY917" s="52"/>
      <c r="BZ917" s="52"/>
      <c r="CA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/>
      <c r="BV918" s="52"/>
      <c r="BW918" s="52"/>
      <c r="BX918" s="52"/>
      <c r="BY918" s="52"/>
      <c r="BZ918" s="52"/>
      <c r="CA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/>
      <c r="BV919" s="52"/>
      <c r="BW919" s="52"/>
      <c r="BX919" s="52"/>
      <c r="BY919" s="52"/>
      <c r="BZ919" s="52"/>
      <c r="CA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/>
      <c r="BV920" s="52"/>
      <c r="BW920" s="52"/>
      <c r="BX920" s="52"/>
      <c r="BY920" s="52"/>
      <c r="BZ920" s="52"/>
      <c r="CA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/>
      <c r="BV921" s="52"/>
      <c r="BW921" s="52"/>
      <c r="BX921" s="52"/>
      <c r="BY921" s="52"/>
      <c r="BZ921" s="52"/>
      <c r="CA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/>
      <c r="BV922" s="52"/>
      <c r="BW922" s="52"/>
      <c r="BX922" s="52"/>
      <c r="BY922" s="52"/>
      <c r="BZ922" s="52"/>
      <c r="CA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/>
      <c r="BV923" s="52"/>
      <c r="BW923" s="52"/>
      <c r="BX923" s="52"/>
      <c r="BY923" s="52"/>
      <c r="BZ923" s="52"/>
      <c r="CA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/>
      <c r="BV924" s="52"/>
      <c r="BW924" s="52"/>
      <c r="BX924" s="52"/>
      <c r="BY924" s="52"/>
      <c r="BZ924" s="52"/>
      <c r="CA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/>
      <c r="BV925" s="52"/>
      <c r="BW925" s="52"/>
      <c r="BX925" s="52"/>
      <c r="BY925" s="52"/>
      <c r="BZ925" s="52"/>
      <c r="CA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/>
      <c r="BV926" s="52"/>
      <c r="BW926" s="52"/>
      <c r="BX926" s="52"/>
      <c r="BY926" s="52"/>
      <c r="BZ926" s="52"/>
      <c r="CA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/>
      <c r="BV927" s="52"/>
      <c r="BW927" s="52"/>
      <c r="BX927" s="52"/>
      <c r="BY927" s="52"/>
      <c r="BZ927" s="52"/>
      <c r="CA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/>
      <c r="BV928" s="52"/>
      <c r="BW928" s="52"/>
      <c r="BX928" s="52"/>
      <c r="BY928" s="52"/>
      <c r="BZ928" s="52"/>
      <c r="CA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/>
      <c r="BV929" s="52"/>
      <c r="BW929" s="52"/>
      <c r="BX929" s="52"/>
      <c r="BY929" s="52"/>
      <c r="BZ929" s="52"/>
      <c r="CA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/>
      <c r="BV930" s="52"/>
      <c r="BW930" s="52"/>
      <c r="BX930" s="52"/>
      <c r="BY930" s="52"/>
      <c r="BZ930" s="52"/>
      <c r="CA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/>
      <c r="BV931" s="52"/>
      <c r="BW931" s="52"/>
      <c r="BX931" s="52"/>
      <c r="BY931" s="52"/>
      <c r="BZ931" s="52"/>
      <c r="CA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/>
      <c r="BV932" s="52"/>
      <c r="BW932" s="52"/>
      <c r="BX932" s="52"/>
      <c r="BY932" s="52"/>
      <c r="BZ932" s="52"/>
      <c r="CA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/>
      <c r="BV933" s="52"/>
      <c r="BW933" s="52"/>
      <c r="BX933" s="52"/>
      <c r="BY933" s="52"/>
      <c r="BZ933" s="52"/>
      <c r="CA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/>
      <c r="BV934" s="52"/>
      <c r="BW934" s="52"/>
      <c r="BX934" s="52"/>
      <c r="BY934" s="52"/>
      <c r="BZ934" s="52"/>
      <c r="CA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/>
      <c r="BV935" s="52"/>
      <c r="BW935" s="52"/>
      <c r="BX935" s="52"/>
      <c r="BY935" s="52"/>
      <c r="BZ935" s="52"/>
      <c r="CA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/>
      <c r="BV936" s="52"/>
      <c r="BW936" s="52"/>
      <c r="BX936" s="52"/>
      <c r="BY936" s="52"/>
      <c r="BZ936" s="52"/>
      <c r="CA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/>
      <c r="BV937" s="52"/>
      <c r="BW937" s="52"/>
      <c r="BX937" s="52"/>
      <c r="BY937" s="52"/>
      <c r="BZ937" s="52"/>
      <c r="CA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/>
      <c r="BV938" s="52"/>
      <c r="BW938" s="52"/>
      <c r="BX938" s="52"/>
      <c r="BY938" s="52"/>
      <c r="BZ938" s="52"/>
      <c r="CA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/>
      <c r="BV939" s="52"/>
      <c r="BW939" s="52"/>
      <c r="BX939" s="52"/>
      <c r="BY939" s="52"/>
      <c r="BZ939" s="52"/>
      <c r="CA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/>
      <c r="BV940" s="52"/>
      <c r="BW940" s="52"/>
      <c r="BX940" s="52"/>
      <c r="BY940" s="52"/>
      <c r="BZ940" s="52"/>
      <c r="CA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/>
      <c r="BV941" s="52"/>
      <c r="BW941" s="52"/>
      <c r="BX941" s="52"/>
      <c r="BY941" s="52"/>
      <c r="BZ941" s="52"/>
      <c r="CA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/>
      <c r="BV942" s="52"/>
      <c r="BW942" s="52"/>
      <c r="BX942" s="52"/>
      <c r="BY942" s="52"/>
      <c r="BZ942" s="52"/>
      <c r="CA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/>
      <c r="BV943" s="52"/>
      <c r="BW943" s="52"/>
      <c r="BX943" s="52"/>
      <c r="BY943" s="52"/>
      <c r="BZ943" s="52"/>
      <c r="CA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/>
      <c r="BV944" s="52"/>
      <c r="BW944" s="52"/>
      <c r="BX944" s="52"/>
      <c r="BY944" s="52"/>
      <c r="BZ944" s="52"/>
      <c r="CA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  <c r="BN945" s="52"/>
      <c r="BO945" s="52"/>
      <c r="BP945" s="52"/>
      <c r="BQ945" s="52"/>
      <c r="BR945" s="52"/>
      <c r="BS945" s="52"/>
      <c r="BT945" s="52"/>
      <c r="BU945" s="52"/>
      <c r="BV945" s="52"/>
      <c r="BW945" s="52"/>
      <c r="BX945" s="52"/>
      <c r="BY945" s="52"/>
      <c r="BZ945" s="52"/>
      <c r="CA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  <c r="BN946" s="52"/>
      <c r="BO946" s="52"/>
      <c r="BP946" s="52"/>
      <c r="BQ946" s="52"/>
      <c r="BR946" s="52"/>
      <c r="BS946" s="52"/>
      <c r="BT946" s="52"/>
      <c r="BU946" s="52"/>
      <c r="BV946" s="52"/>
      <c r="BW946" s="52"/>
      <c r="BX946" s="52"/>
      <c r="BY946" s="52"/>
      <c r="BZ946" s="52"/>
      <c r="CA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  <c r="BN947" s="52"/>
      <c r="BO947" s="52"/>
      <c r="BP947" s="52"/>
      <c r="BQ947" s="52"/>
      <c r="BR947" s="52"/>
      <c r="BS947" s="52"/>
      <c r="BT947" s="52"/>
      <c r="BU947" s="52"/>
      <c r="BV947" s="52"/>
      <c r="BW947" s="52"/>
      <c r="BX947" s="52"/>
      <c r="BY947" s="52"/>
      <c r="BZ947" s="52"/>
      <c r="CA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  <c r="BN948" s="52"/>
      <c r="BO948" s="52"/>
      <c r="BP948" s="52"/>
      <c r="BQ948" s="52"/>
      <c r="BR948" s="52"/>
      <c r="BS948" s="52"/>
      <c r="BT948" s="52"/>
      <c r="BU948" s="52"/>
      <c r="BV948" s="52"/>
      <c r="BW948" s="52"/>
      <c r="BX948" s="52"/>
      <c r="BY948" s="52"/>
      <c r="BZ948" s="52"/>
      <c r="CA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  <c r="BN949" s="52"/>
      <c r="BO949" s="52"/>
      <c r="BP949" s="52"/>
      <c r="BQ949" s="52"/>
      <c r="BR949" s="52"/>
      <c r="BS949" s="52"/>
      <c r="BT949" s="52"/>
      <c r="BU949" s="52"/>
      <c r="BV949" s="52"/>
      <c r="BW949" s="52"/>
      <c r="BX949" s="52"/>
      <c r="BY949" s="52"/>
      <c r="BZ949" s="52"/>
      <c r="CA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  <c r="BN950" s="52"/>
      <c r="BO950" s="52"/>
      <c r="BP950" s="52"/>
      <c r="BQ950" s="52"/>
      <c r="BR950" s="52"/>
      <c r="BS950" s="52"/>
      <c r="BT950" s="52"/>
      <c r="BU950" s="52"/>
      <c r="BV950" s="52"/>
      <c r="BW950" s="52"/>
      <c r="BX950" s="52"/>
      <c r="BY950" s="52"/>
      <c r="BZ950" s="52"/>
      <c r="CA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  <c r="BN951" s="52"/>
      <c r="BO951" s="52"/>
      <c r="BP951" s="52"/>
      <c r="BQ951" s="52"/>
      <c r="BR951" s="52"/>
      <c r="BS951" s="52"/>
      <c r="BT951" s="52"/>
      <c r="BU951" s="52"/>
      <c r="BV951" s="52"/>
      <c r="BW951" s="52"/>
      <c r="BX951" s="52"/>
      <c r="BY951" s="52"/>
      <c r="BZ951" s="52"/>
      <c r="CA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  <c r="BT952" s="52"/>
      <c r="BU952" s="52"/>
      <c r="BV952" s="52"/>
      <c r="BW952" s="52"/>
      <c r="BX952" s="52"/>
      <c r="BY952" s="52"/>
      <c r="BZ952" s="52"/>
      <c r="CA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  <c r="BN953" s="52"/>
      <c r="BO953" s="52"/>
      <c r="BP953" s="52"/>
      <c r="BQ953" s="52"/>
      <c r="BR953" s="52"/>
      <c r="BS953" s="52"/>
      <c r="BT953" s="52"/>
      <c r="BU953" s="52"/>
      <c r="BV953" s="52"/>
      <c r="BW953" s="52"/>
      <c r="BX953" s="52"/>
      <c r="BY953" s="52"/>
      <c r="BZ953" s="52"/>
      <c r="CA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  <c r="BN954" s="52"/>
      <c r="BO954" s="52"/>
      <c r="BP954" s="52"/>
      <c r="BQ954" s="52"/>
      <c r="BR954" s="52"/>
      <c r="BS954" s="52"/>
      <c r="BT954" s="52"/>
      <c r="BU954" s="52"/>
      <c r="BV954" s="52"/>
      <c r="BW954" s="52"/>
      <c r="BX954" s="52"/>
      <c r="BY954" s="52"/>
      <c r="BZ954" s="52"/>
      <c r="CA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  <c r="BN955" s="52"/>
      <c r="BO955" s="52"/>
      <c r="BP955" s="52"/>
      <c r="BQ955" s="52"/>
      <c r="BR955" s="52"/>
      <c r="BS955" s="52"/>
      <c r="BT955" s="52"/>
      <c r="BU955" s="52"/>
      <c r="BV955" s="52"/>
      <c r="BW955" s="52"/>
      <c r="BX955" s="52"/>
      <c r="BY955" s="52"/>
      <c r="BZ955" s="52"/>
      <c r="CA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  <c r="BN956" s="52"/>
      <c r="BO956" s="52"/>
      <c r="BP956" s="52"/>
      <c r="BQ956" s="52"/>
      <c r="BR956" s="52"/>
      <c r="BS956" s="52"/>
      <c r="BT956" s="52"/>
      <c r="BU956" s="52"/>
      <c r="BV956" s="52"/>
      <c r="BW956" s="52"/>
      <c r="BX956" s="52"/>
      <c r="BY956" s="52"/>
      <c r="BZ956" s="52"/>
      <c r="CA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  <c r="BN957" s="52"/>
      <c r="BO957" s="52"/>
      <c r="BP957" s="52"/>
      <c r="BQ957" s="52"/>
      <c r="BR957" s="52"/>
      <c r="BS957" s="52"/>
      <c r="BT957" s="52"/>
      <c r="BU957" s="52"/>
      <c r="BV957" s="52"/>
      <c r="BW957" s="52"/>
      <c r="BX957" s="52"/>
      <c r="BY957" s="52"/>
      <c r="BZ957" s="52"/>
      <c r="CA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  <c r="BN958" s="52"/>
      <c r="BO958" s="52"/>
      <c r="BP958" s="52"/>
      <c r="BQ958" s="52"/>
      <c r="BR958" s="52"/>
      <c r="BS958" s="52"/>
      <c r="BT958" s="52"/>
      <c r="BU958" s="52"/>
      <c r="BV958" s="52"/>
      <c r="BW958" s="52"/>
      <c r="BX958" s="52"/>
      <c r="BY958" s="52"/>
      <c r="BZ958" s="52"/>
      <c r="CA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  <c r="BN959" s="52"/>
      <c r="BO959" s="52"/>
      <c r="BP959" s="52"/>
      <c r="BQ959" s="52"/>
      <c r="BR959" s="52"/>
      <c r="BS959" s="52"/>
      <c r="BT959" s="52"/>
      <c r="BU959" s="52"/>
      <c r="BV959" s="52"/>
      <c r="BW959" s="52"/>
      <c r="BX959" s="52"/>
      <c r="BY959" s="52"/>
      <c r="BZ959" s="52"/>
      <c r="CA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  <c r="BN960" s="52"/>
      <c r="BO960" s="52"/>
      <c r="BP960" s="52"/>
      <c r="BQ960" s="52"/>
      <c r="BR960" s="52"/>
      <c r="BS960" s="52"/>
      <c r="BT960" s="52"/>
      <c r="BU960" s="52"/>
      <c r="BV960" s="52"/>
      <c r="BW960" s="52"/>
      <c r="BX960" s="52"/>
      <c r="BY960" s="52"/>
      <c r="BZ960" s="52"/>
      <c r="CA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  <c r="BN961" s="52"/>
      <c r="BO961" s="52"/>
      <c r="BP961" s="52"/>
      <c r="BQ961" s="52"/>
      <c r="BR961" s="52"/>
      <c r="BS961" s="52"/>
      <c r="BT961" s="52"/>
      <c r="BU961" s="52"/>
      <c r="BV961" s="52"/>
      <c r="BW961" s="52"/>
      <c r="BX961" s="52"/>
      <c r="BY961" s="52"/>
      <c r="BZ961" s="52"/>
      <c r="CA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  <c r="BN962" s="52"/>
      <c r="BO962" s="52"/>
      <c r="BP962" s="52"/>
      <c r="BQ962" s="52"/>
      <c r="BR962" s="52"/>
      <c r="BS962" s="52"/>
      <c r="BT962" s="52"/>
      <c r="BU962" s="52"/>
      <c r="BV962" s="52"/>
      <c r="BW962" s="52"/>
      <c r="BX962" s="52"/>
      <c r="BY962" s="52"/>
      <c r="BZ962" s="52"/>
      <c r="CA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  <c r="BT963" s="52"/>
      <c r="BU963" s="52"/>
      <c r="BV963" s="52"/>
      <c r="BW963" s="52"/>
      <c r="BX963" s="52"/>
      <c r="BY963" s="52"/>
      <c r="BZ963" s="52"/>
      <c r="CA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  <c r="BN964" s="52"/>
      <c r="BO964" s="52"/>
      <c r="BP964" s="52"/>
      <c r="BQ964" s="52"/>
      <c r="BR964" s="52"/>
      <c r="BS964" s="52"/>
      <c r="BT964" s="52"/>
      <c r="BU964" s="52"/>
      <c r="BV964" s="52"/>
      <c r="BW964" s="52"/>
      <c r="BX964" s="52"/>
      <c r="BY964" s="52"/>
      <c r="BZ964" s="52"/>
      <c r="CA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  <c r="BN965" s="52"/>
      <c r="BO965" s="52"/>
      <c r="BP965" s="52"/>
      <c r="BQ965" s="52"/>
      <c r="BR965" s="52"/>
      <c r="BS965" s="52"/>
      <c r="BT965" s="52"/>
      <c r="BU965" s="52"/>
      <c r="BV965" s="52"/>
      <c r="BW965" s="52"/>
      <c r="BX965" s="52"/>
      <c r="BY965" s="52"/>
      <c r="BZ965" s="52"/>
      <c r="CA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  <c r="BK966" s="52"/>
      <c r="BL966" s="52"/>
      <c r="BM966" s="52"/>
      <c r="BN966" s="52"/>
      <c r="BO966" s="52"/>
      <c r="BP966" s="52"/>
      <c r="BQ966" s="52"/>
      <c r="BR966" s="52"/>
      <c r="BS966" s="52"/>
      <c r="BT966" s="52"/>
      <c r="BU966" s="52"/>
      <c r="BV966" s="52"/>
      <c r="BW966" s="52"/>
      <c r="BX966" s="52"/>
      <c r="BY966" s="52"/>
      <c r="BZ966" s="52"/>
      <c r="CA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  <c r="BK967" s="52"/>
      <c r="BL967" s="52"/>
      <c r="BM967" s="52"/>
      <c r="BN967" s="52"/>
      <c r="BO967" s="52"/>
      <c r="BP967" s="52"/>
      <c r="BQ967" s="52"/>
      <c r="BR967" s="52"/>
      <c r="BS967" s="52"/>
      <c r="BT967" s="52"/>
      <c r="BU967" s="52"/>
      <c r="BV967" s="52"/>
      <c r="BW967" s="52"/>
      <c r="BX967" s="52"/>
      <c r="BY967" s="52"/>
      <c r="BZ967" s="52"/>
      <c r="CA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  <c r="BK968" s="52"/>
      <c r="BL968" s="52"/>
      <c r="BM968" s="52"/>
      <c r="BN968" s="52"/>
      <c r="BO968" s="52"/>
      <c r="BP968" s="52"/>
      <c r="BQ968" s="52"/>
      <c r="BR968" s="52"/>
      <c r="BS968" s="52"/>
      <c r="BT968" s="52"/>
      <c r="BU968" s="52"/>
      <c r="BV968" s="52"/>
      <c r="BW968" s="52"/>
      <c r="BX968" s="52"/>
      <c r="BY968" s="52"/>
      <c r="BZ968" s="52"/>
      <c r="CA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  <c r="BK969" s="52"/>
      <c r="BL969" s="52"/>
      <c r="BM969" s="52"/>
      <c r="BN969" s="52"/>
      <c r="BO969" s="52"/>
      <c r="BP969" s="52"/>
      <c r="BQ969" s="52"/>
      <c r="BR969" s="52"/>
      <c r="BS969" s="52"/>
      <c r="BT969" s="52"/>
      <c r="BU969" s="52"/>
      <c r="BV969" s="52"/>
      <c r="BW969" s="52"/>
      <c r="BX969" s="52"/>
      <c r="BY969" s="52"/>
      <c r="BZ969" s="52"/>
      <c r="CA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  <c r="BK970" s="52"/>
      <c r="BL970" s="52"/>
      <c r="BM970" s="52"/>
      <c r="BN970" s="52"/>
      <c r="BO970" s="52"/>
      <c r="BP970" s="52"/>
      <c r="BQ970" s="52"/>
      <c r="BR970" s="52"/>
      <c r="BS970" s="52"/>
      <c r="BT970" s="52"/>
      <c r="BU970" s="52"/>
      <c r="BV970" s="52"/>
      <c r="BW970" s="52"/>
      <c r="BX970" s="52"/>
      <c r="BY970" s="52"/>
      <c r="BZ970" s="52"/>
      <c r="CA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  <c r="BN971" s="52"/>
      <c r="BO971" s="52"/>
      <c r="BP971" s="52"/>
      <c r="BQ971" s="52"/>
      <c r="BR971" s="52"/>
      <c r="BS971" s="52"/>
      <c r="BT971" s="52"/>
      <c r="BU971" s="52"/>
      <c r="BV971" s="52"/>
      <c r="BW971" s="52"/>
      <c r="BX971" s="52"/>
      <c r="BY971" s="52"/>
      <c r="BZ971" s="52"/>
      <c r="CA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  <c r="BK972" s="52"/>
      <c r="BL972" s="52"/>
      <c r="BM972" s="52"/>
      <c r="BN972" s="52"/>
      <c r="BO972" s="52"/>
      <c r="BP972" s="52"/>
      <c r="BQ972" s="52"/>
      <c r="BR972" s="52"/>
      <c r="BS972" s="52"/>
      <c r="BT972" s="52"/>
      <c r="BU972" s="52"/>
      <c r="BV972" s="52"/>
      <c r="BW972" s="52"/>
      <c r="BX972" s="52"/>
      <c r="BY972" s="52"/>
      <c r="BZ972" s="52"/>
      <c r="CA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  <c r="BK973" s="52"/>
      <c r="BL973" s="52"/>
      <c r="BM973" s="52"/>
      <c r="BN973" s="52"/>
      <c r="BO973" s="52"/>
      <c r="BP973" s="52"/>
      <c r="BQ973" s="52"/>
      <c r="BR973" s="52"/>
      <c r="BS973" s="52"/>
      <c r="BT973" s="52"/>
      <c r="BU973" s="52"/>
      <c r="BV973" s="52"/>
      <c r="BW973" s="52"/>
      <c r="BX973" s="52"/>
      <c r="BY973" s="52"/>
      <c r="BZ973" s="52"/>
      <c r="CA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  <c r="BK974" s="52"/>
      <c r="BL974" s="52"/>
      <c r="BM974" s="52"/>
      <c r="BN974" s="52"/>
      <c r="BO974" s="52"/>
      <c r="BP974" s="52"/>
      <c r="BQ974" s="52"/>
      <c r="BR974" s="52"/>
      <c r="BS974" s="52"/>
      <c r="BT974" s="52"/>
      <c r="BU974" s="52"/>
      <c r="BV974" s="52"/>
      <c r="BW974" s="52"/>
      <c r="BX974" s="52"/>
      <c r="BY974" s="52"/>
      <c r="BZ974" s="52"/>
      <c r="CA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  <c r="BK975" s="52"/>
      <c r="BL975" s="52"/>
      <c r="BM975" s="52"/>
      <c r="BN975" s="52"/>
      <c r="BO975" s="52"/>
      <c r="BP975" s="52"/>
      <c r="BQ975" s="52"/>
      <c r="BR975" s="52"/>
      <c r="BS975" s="52"/>
      <c r="BT975" s="52"/>
      <c r="BU975" s="52"/>
      <c r="BV975" s="52"/>
      <c r="BW975" s="52"/>
      <c r="BX975" s="52"/>
      <c r="BY975" s="52"/>
      <c r="BZ975" s="52"/>
      <c r="CA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  <c r="BK976" s="52"/>
      <c r="BL976" s="52"/>
      <c r="BM976" s="52"/>
      <c r="BN976" s="52"/>
      <c r="BO976" s="52"/>
      <c r="BP976" s="52"/>
      <c r="BQ976" s="52"/>
      <c r="BR976" s="52"/>
      <c r="BS976" s="52"/>
      <c r="BT976" s="52"/>
      <c r="BU976" s="52"/>
      <c r="BV976" s="52"/>
      <c r="BW976" s="52"/>
      <c r="BX976" s="52"/>
      <c r="BY976" s="52"/>
      <c r="BZ976" s="52"/>
      <c r="CA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  <c r="BK977" s="52"/>
      <c r="BL977" s="52"/>
      <c r="BM977" s="52"/>
      <c r="BN977" s="52"/>
      <c r="BO977" s="52"/>
      <c r="BP977" s="52"/>
      <c r="BQ977" s="52"/>
      <c r="BR977" s="52"/>
      <c r="BS977" s="52"/>
      <c r="BT977" s="52"/>
      <c r="BU977" s="52"/>
      <c r="BV977" s="52"/>
      <c r="BW977" s="52"/>
      <c r="BX977" s="52"/>
      <c r="BY977" s="52"/>
      <c r="BZ977" s="52"/>
      <c r="CA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  <c r="BK978" s="52"/>
      <c r="BL978" s="52"/>
      <c r="BM978" s="52"/>
      <c r="BN978" s="52"/>
      <c r="BO978" s="52"/>
      <c r="BP978" s="52"/>
      <c r="BQ978" s="52"/>
      <c r="BR978" s="52"/>
      <c r="BS978" s="52"/>
      <c r="BT978" s="52"/>
      <c r="BU978" s="52"/>
      <c r="BV978" s="52"/>
      <c r="BW978" s="52"/>
      <c r="BX978" s="52"/>
      <c r="BY978" s="52"/>
      <c r="BZ978" s="52"/>
      <c r="CA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  <c r="BK979" s="52"/>
      <c r="BL979" s="52"/>
      <c r="BM979" s="52"/>
      <c r="BN979" s="52"/>
      <c r="BO979" s="52"/>
      <c r="BP979" s="52"/>
      <c r="BQ979" s="52"/>
      <c r="BR979" s="52"/>
      <c r="BS979" s="52"/>
      <c r="BT979" s="52"/>
      <c r="BU979" s="52"/>
      <c r="BV979" s="52"/>
      <c r="BW979" s="52"/>
      <c r="BX979" s="52"/>
      <c r="BY979" s="52"/>
      <c r="BZ979" s="52"/>
      <c r="CA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  <c r="BK980" s="52"/>
      <c r="BL980" s="52"/>
      <c r="BM980" s="52"/>
      <c r="BN980" s="52"/>
      <c r="BO980" s="52"/>
      <c r="BP980" s="52"/>
      <c r="BQ980" s="52"/>
      <c r="BR980" s="52"/>
      <c r="BS980" s="52"/>
      <c r="BT980" s="52"/>
      <c r="BU980" s="52"/>
      <c r="BV980" s="52"/>
      <c r="BW980" s="52"/>
      <c r="BX980" s="52"/>
      <c r="BY980" s="52"/>
      <c r="BZ980" s="52"/>
      <c r="CA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  <c r="BK981" s="52"/>
      <c r="BL981" s="52"/>
      <c r="BM981" s="52"/>
      <c r="BN981" s="52"/>
      <c r="BO981" s="52"/>
      <c r="BP981" s="52"/>
      <c r="BQ981" s="52"/>
      <c r="BR981" s="52"/>
      <c r="BS981" s="52"/>
      <c r="BT981" s="52"/>
      <c r="BU981" s="52"/>
      <c r="BV981" s="52"/>
      <c r="BW981" s="52"/>
      <c r="BX981" s="52"/>
      <c r="BY981" s="52"/>
      <c r="BZ981" s="52"/>
      <c r="CA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  <c r="BK982" s="52"/>
      <c r="BL982" s="52"/>
      <c r="BM982" s="52"/>
      <c r="BN982" s="52"/>
      <c r="BO982" s="52"/>
      <c r="BP982" s="52"/>
      <c r="BQ982" s="52"/>
      <c r="BR982" s="52"/>
      <c r="BS982" s="52"/>
      <c r="BT982" s="52"/>
      <c r="BU982" s="52"/>
      <c r="BV982" s="52"/>
      <c r="BW982" s="52"/>
      <c r="BX982" s="52"/>
      <c r="BY982" s="52"/>
      <c r="BZ982" s="52"/>
      <c r="CA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  <c r="BK983" s="52"/>
      <c r="BL983" s="52"/>
      <c r="BM983" s="52"/>
      <c r="BN983" s="52"/>
      <c r="BO983" s="52"/>
      <c r="BP983" s="52"/>
      <c r="BQ983" s="52"/>
      <c r="BR983" s="52"/>
      <c r="BS983" s="52"/>
      <c r="BT983" s="52"/>
      <c r="BU983" s="52"/>
      <c r="BV983" s="52"/>
      <c r="BW983" s="52"/>
      <c r="BX983" s="52"/>
      <c r="BY983" s="52"/>
      <c r="BZ983" s="52"/>
      <c r="CA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  <c r="BK984" s="52"/>
      <c r="BL984" s="52"/>
      <c r="BM984" s="52"/>
      <c r="BN984" s="52"/>
      <c r="BO984" s="52"/>
      <c r="BP984" s="52"/>
      <c r="BQ984" s="52"/>
      <c r="BR984" s="52"/>
      <c r="BS984" s="52"/>
      <c r="BT984" s="52"/>
      <c r="BU984" s="52"/>
      <c r="BV984" s="52"/>
      <c r="BW984" s="52"/>
      <c r="BX984" s="52"/>
      <c r="BY984" s="52"/>
      <c r="BZ984" s="52"/>
      <c r="CA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  <c r="BK985" s="52"/>
      <c r="BL985" s="52"/>
      <c r="BM985" s="52"/>
      <c r="BN985" s="52"/>
      <c r="BO985" s="52"/>
      <c r="BP985" s="52"/>
      <c r="BQ985" s="52"/>
      <c r="BR985" s="52"/>
      <c r="BS985" s="52"/>
      <c r="BT985" s="52"/>
      <c r="BU985" s="52"/>
      <c r="BV985" s="52"/>
      <c r="BW985" s="52"/>
      <c r="BX985" s="52"/>
      <c r="BY985" s="52"/>
      <c r="BZ985" s="52"/>
      <c r="CA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  <c r="BK986" s="52"/>
      <c r="BL986" s="52"/>
      <c r="BM986" s="52"/>
      <c r="BN986" s="52"/>
      <c r="BO986" s="52"/>
      <c r="BP986" s="52"/>
      <c r="BQ986" s="52"/>
      <c r="BR986" s="52"/>
      <c r="BS986" s="52"/>
      <c r="BT986" s="52"/>
      <c r="BU986" s="52"/>
      <c r="BV986" s="52"/>
      <c r="BW986" s="52"/>
      <c r="BX986" s="52"/>
      <c r="BY986" s="52"/>
      <c r="BZ986" s="52"/>
      <c r="CA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  <c r="BK987" s="52"/>
      <c r="BL987" s="52"/>
      <c r="BM987" s="52"/>
      <c r="BN987" s="52"/>
      <c r="BO987" s="52"/>
      <c r="BP987" s="52"/>
      <c r="BQ987" s="52"/>
      <c r="BR987" s="52"/>
      <c r="BS987" s="52"/>
      <c r="BT987" s="52"/>
      <c r="BU987" s="52"/>
      <c r="BV987" s="52"/>
      <c r="BW987" s="52"/>
      <c r="BX987" s="52"/>
      <c r="BY987" s="52"/>
      <c r="BZ987" s="52"/>
      <c r="CA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  <c r="BK988" s="52"/>
      <c r="BL988" s="52"/>
      <c r="BM988" s="52"/>
      <c r="BN988" s="52"/>
      <c r="BO988" s="52"/>
      <c r="BP988" s="52"/>
      <c r="BQ988" s="52"/>
      <c r="BR988" s="52"/>
      <c r="BS988" s="52"/>
      <c r="BT988" s="52"/>
      <c r="BU988" s="52"/>
      <c r="BV988" s="52"/>
      <c r="BW988" s="52"/>
      <c r="BX988" s="52"/>
      <c r="BY988" s="52"/>
      <c r="BZ988" s="52"/>
      <c r="CA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  <c r="BK989" s="52"/>
      <c r="BL989" s="52"/>
      <c r="BM989" s="52"/>
      <c r="BN989" s="52"/>
      <c r="BO989" s="52"/>
      <c r="BP989" s="52"/>
      <c r="BQ989" s="52"/>
      <c r="BR989" s="52"/>
      <c r="BS989" s="52"/>
      <c r="BT989" s="52"/>
      <c r="BU989" s="52"/>
      <c r="BV989" s="52"/>
      <c r="BW989" s="52"/>
      <c r="BX989" s="52"/>
      <c r="BY989" s="52"/>
      <c r="BZ989" s="52"/>
      <c r="CA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  <c r="BK990" s="52"/>
      <c r="BL990" s="52"/>
      <c r="BM990" s="52"/>
      <c r="BN990" s="52"/>
      <c r="BO990" s="52"/>
      <c r="BP990" s="52"/>
      <c r="BQ990" s="52"/>
      <c r="BR990" s="52"/>
      <c r="BS990" s="52"/>
      <c r="BT990" s="52"/>
      <c r="BU990" s="52"/>
      <c r="BV990" s="52"/>
      <c r="BW990" s="52"/>
      <c r="BX990" s="52"/>
      <c r="BY990" s="52"/>
      <c r="BZ990" s="52"/>
      <c r="CA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  <c r="BK991" s="52"/>
      <c r="BL991" s="52"/>
      <c r="BM991" s="52"/>
      <c r="BN991" s="52"/>
      <c r="BO991" s="52"/>
      <c r="BP991" s="52"/>
      <c r="BQ991" s="52"/>
      <c r="BR991" s="52"/>
      <c r="BS991" s="52"/>
      <c r="BT991" s="52"/>
      <c r="BU991" s="52"/>
      <c r="BV991" s="52"/>
      <c r="BW991" s="52"/>
      <c r="BX991" s="52"/>
      <c r="BY991" s="52"/>
      <c r="BZ991" s="52"/>
      <c r="CA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  <c r="BK992" s="52"/>
      <c r="BL992" s="52"/>
      <c r="BM992" s="52"/>
      <c r="BN992" s="52"/>
      <c r="BO992" s="52"/>
      <c r="BP992" s="52"/>
      <c r="BQ992" s="52"/>
      <c r="BR992" s="52"/>
      <c r="BS992" s="52"/>
      <c r="BT992" s="52"/>
      <c r="BU992" s="52"/>
      <c r="BV992" s="52"/>
      <c r="BW992" s="52"/>
      <c r="BX992" s="52"/>
      <c r="BY992" s="52"/>
      <c r="BZ992" s="52"/>
      <c r="CA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  <c r="BK993" s="52"/>
      <c r="BL993" s="52"/>
      <c r="BM993" s="52"/>
      <c r="BN993" s="52"/>
      <c r="BO993" s="52"/>
      <c r="BP993" s="52"/>
      <c r="BQ993" s="52"/>
      <c r="BR993" s="52"/>
      <c r="BS993" s="52"/>
      <c r="BT993" s="52"/>
      <c r="BU993" s="52"/>
      <c r="BV993" s="52"/>
      <c r="BW993" s="52"/>
      <c r="BX993" s="52"/>
      <c r="BY993" s="52"/>
      <c r="BZ993" s="52"/>
      <c r="CA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  <c r="BK994" s="52"/>
      <c r="BL994" s="52"/>
      <c r="BM994" s="52"/>
      <c r="BN994" s="52"/>
      <c r="BO994" s="52"/>
      <c r="BP994" s="52"/>
      <c r="BQ994" s="52"/>
      <c r="BR994" s="52"/>
      <c r="BS994" s="52"/>
      <c r="BT994" s="52"/>
      <c r="BU994" s="52"/>
      <c r="BV994" s="52"/>
      <c r="BW994" s="52"/>
      <c r="BX994" s="52"/>
      <c r="BY994" s="52"/>
      <c r="BZ994" s="52"/>
      <c r="CA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  <c r="BN995" s="52"/>
      <c r="BO995" s="52"/>
      <c r="BP995" s="52"/>
      <c r="BQ995" s="52"/>
      <c r="BR995" s="52"/>
      <c r="BS995" s="52"/>
      <c r="BT995" s="52"/>
      <c r="BU995" s="52"/>
      <c r="BV995" s="52"/>
      <c r="BW995" s="52"/>
      <c r="BX995" s="52"/>
      <c r="BY995" s="52"/>
      <c r="BZ995" s="52"/>
      <c r="CA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  <c r="BK996" s="52"/>
      <c r="BL996" s="52"/>
      <c r="BM996" s="52"/>
      <c r="BN996" s="52"/>
      <c r="BO996" s="52"/>
      <c r="BP996" s="52"/>
      <c r="BQ996" s="52"/>
      <c r="BR996" s="52"/>
      <c r="BS996" s="52"/>
      <c r="BT996" s="52"/>
      <c r="BU996" s="52"/>
      <c r="BV996" s="52"/>
      <c r="BW996" s="52"/>
      <c r="BX996" s="52"/>
      <c r="BY996" s="52"/>
      <c r="BZ996" s="52"/>
      <c r="CA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  <c r="BK997" s="52"/>
      <c r="BL997" s="52"/>
      <c r="BM997" s="52"/>
      <c r="BN997" s="52"/>
      <c r="BO997" s="52"/>
      <c r="BP997" s="52"/>
      <c r="BQ997" s="52"/>
      <c r="BR997" s="52"/>
      <c r="BS997" s="52"/>
      <c r="BT997" s="52"/>
      <c r="BU997" s="52"/>
      <c r="BV997" s="52"/>
      <c r="BW997" s="52"/>
      <c r="BX997" s="52"/>
      <c r="BY997" s="52"/>
      <c r="BZ997" s="52"/>
      <c r="CA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  <c r="BK998" s="52"/>
      <c r="BL998" s="52"/>
      <c r="BM998" s="52"/>
      <c r="BN998" s="52"/>
      <c r="BO998" s="52"/>
      <c r="BP998" s="52"/>
      <c r="BQ998" s="52"/>
      <c r="BR998" s="52"/>
      <c r="BS998" s="52"/>
      <c r="BT998" s="52"/>
      <c r="BU998" s="52"/>
      <c r="BV998" s="52"/>
      <c r="BW998" s="52"/>
      <c r="BX998" s="52"/>
      <c r="BY998" s="52"/>
      <c r="BZ998" s="52"/>
      <c r="CA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  <c r="BK999" s="52"/>
      <c r="BL999" s="52"/>
      <c r="BM999" s="52"/>
      <c r="BN999" s="52"/>
      <c r="BO999" s="52"/>
      <c r="BP999" s="52"/>
      <c r="BQ999" s="52"/>
      <c r="BR999" s="52"/>
      <c r="BS999" s="52"/>
      <c r="BT999" s="52"/>
      <c r="BU999" s="52"/>
      <c r="BV999" s="52"/>
      <c r="BW999" s="52"/>
      <c r="BX999" s="52"/>
      <c r="BY999" s="52"/>
      <c r="BZ999" s="52"/>
      <c r="CA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  <c r="BK1000" s="52"/>
      <c r="BL1000" s="52"/>
      <c r="BM1000" s="52"/>
      <c r="BN1000" s="52"/>
      <c r="BO1000" s="52"/>
      <c r="BP1000" s="52"/>
      <c r="BQ1000" s="52"/>
      <c r="BR1000" s="52"/>
      <c r="BS1000" s="52"/>
      <c r="BT1000" s="52"/>
      <c r="BU1000" s="52"/>
      <c r="BV1000" s="52"/>
      <c r="BW1000" s="52"/>
      <c r="BX1000" s="52"/>
      <c r="BY1000" s="52"/>
      <c r="BZ1000" s="52"/>
      <c r="CA1000" s="52"/>
    </row>
    <row r="1001" ht="15.75" customHeight="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  <c r="BG1001" s="52"/>
      <c r="BH1001" s="52"/>
      <c r="BI1001" s="52"/>
      <c r="BJ1001" s="52"/>
      <c r="BK1001" s="52"/>
      <c r="BL1001" s="52"/>
      <c r="BM1001" s="52"/>
      <c r="BN1001" s="52"/>
      <c r="BO1001" s="52"/>
      <c r="BP1001" s="52"/>
      <c r="BQ1001" s="52"/>
      <c r="BR1001" s="52"/>
      <c r="BS1001" s="52"/>
      <c r="BT1001" s="52"/>
      <c r="BU1001" s="52"/>
      <c r="BV1001" s="52"/>
      <c r="BW1001" s="52"/>
      <c r="BX1001" s="52"/>
      <c r="BY1001" s="52"/>
      <c r="BZ1001" s="52"/>
      <c r="CA1001" s="52"/>
    </row>
    <row r="1002" ht="15.75" customHeight="1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  <c r="BG1002" s="52"/>
      <c r="BH1002" s="52"/>
      <c r="BI1002" s="52"/>
      <c r="BJ1002" s="52"/>
      <c r="BK1002" s="52"/>
      <c r="BL1002" s="52"/>
      <c r="BM1002" s="52"/>
      <c r="BN1002" s="52"/>
      <c r="BO1002" s="52"/>
      <c r="BP1002" s="52"/>
      <c r="BQ1002" s="52"/>
      <c r="BR1002" s="52"/>
      <c r="BS1002" s="52"/>
      <c r="BT1002" s="52"/>
      <c r="BU1002" s="52"/>
      <c r="BV1002" s="52"/>
      <c r="BW1002" s="52"/>
      <c r="BX1002" s="52"/>
      <c r="BY1002" s="52"/>
      <c r="BZ1002" s="52"/>
      <c r="CA1002" s="52"/>
    </row>
    <row r="1003" ht="15.75" customHeight="1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  <c r="BG1003" s="52"/>
      <c r="BH1003" s="52"/>
      <c r="BI1003" s="52"/>
      <c r="BJ1003" s="52"/>
      <c r="BK1003" s="52"/>
      <c r="BL1003" s="52"/>
      <c r="BM1003" s="52"/>
      <c r="BN1003" s="52"/>
      <c r="BO1003" s="52"/>
      <c r="BP1003" s="52"/>
      <c r="BQ1003" s="52"/>
      <c r="BR1003" s="52"/>
      <c r="BS1003" s="52"/>
      <c r="BT1003" s="52"/>
      <c r="BU1003" s="52"/>
      <c r="BV1003" s="52"/>
      <c r="BW1003" s="52"/>
      <c r="BX1003" s="52"/>
      <c r="BY1003" s="52"/>
      <c r="BZ1003" s="52"/>
      <c r="CA1003" s="52"/>
    </row>
    <row r="1004" ht="15.75" customHeight="1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  <c r="BG1004" s="52"/>
      <c r="BH1004" s="52"/>
      <c r="BI1004" s="52"/>
      <c r="BJ1004" s="52"/>
      <c r="BK1004" s="52"/>
      <c r="BL1004" s="52"/>
      <c r="BM1004" s="52"/>
      <c r="BN1004" s="52"/>
      <c r="BO1004" s="52"/>
      <c r="BP1004" s="52"/>
      <c r="BQ1004" s="52"/>
      <c r="BR1004" s="52"/>
      <c r="BS1004" s="52"/>
      <c r="BT1004" s="52"/>
      <c r="BU1004" s="52"/>
      <c r="BV1004" s="52"/>
      <c r="BW1004" s="52"/>
      <c r="BX1004" s="52"/>
      <c r="BY1004" s="52"/>
      <c r="BZ1004" s="52"/>
      <c r="CA1004" s="52"/>
    </row>
    <row r="1005" ht="15.75" customHeight="1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  <c r="BG1005" s="52"/>
      <c r="BH1005" s="52"/>
      <c r="BI1005" s="52"/>
      <c r="BJ1005" s="52"/>
      <c r="BK1005" s="52"/>
      <c r="BL1005" s="52"/>
      <c r="BM1005" s="52"/>
      <c r="BN1005" s="52"/>
      <c r="BO1005" s="52"/>
      <c r="BP1005" s="52"/>
      <c r="BQ1005" s="52"/>
      <c r="BR1005" s="52"/>
      <c r="BS1005" s="52"/>
      <c r="BT1005" s="52"/>
      <c r="BU1005" s="52"/>
      <c r="BV1005" s="52"/>
      <c r="BW1005" s="52"/>
      <c r="BX1005" s="52"/>
      <c r="BY1005" s="52"/>
      <c r="BZ1005" s="52"/>
      <c r="CA1005" s="52"/>
    </row>
    <row r="1006" ht="15.75" customHeight="1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52"/>
      <c r="BE1006" s="52"/>
      <c r="BF1006" s="52"/>
      <c r="BG1006" s="52"/>
      <c r="BH1006" s="52"/>
      <c r="BI1006" s="52"/>
      <c r="BJ1006" s="52"/>
      <c r="BK1006" s="52"/>
      <c r="BL1006" s="52"/>
      <c r="BM1006" s="52"/>
      <c r="BN1006" s="52"/>
      <c r="BO1006" s="52"/>
      <c r="BP1006" s="52"/>
      <c r="BQ1006" s="52"/>
      <c r="BR1006" s="52"/>
      <c r="BS1006" s="52"/>
      <c r="BT1006" s="52"/>
      <c r="BU1006" s="52"/>
      <c r="BV1006" s="52"/>
      <c r="BW1006" s="52"/>
      <c r="BX1006" s="52"/>
      <c r="BY1006" s="52"/>
      <c r="BZ1006" s="52"/>
      <c r="CA1006" s="52"/>
    </row>
    <row r="1007" ht="15.75" customHeight="1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/>
      <c r="AZ1007" s="52"/>
      <c r="BA1007" s="52"/>
      <c r="BB1007" s="52"/>
      <c r="BC1007" s="52"/>
      <c r="BD1007" s="52"/>
      <c r="BE1007" s="52"/>
      <c r="BF1007" s="52"/>
      <c r="BG1007" s="52"/>
      <c r="BH1007" s="52"/>
      <c r="BI1007" s="52"/>
      <c r="BJ1007" s="52"/>
      <c r="BK1007" s="52"/>
      <c r="BL1007" s="52"/>
      <c r="BM1007" s="52"/>
      <c r="BN1007" s="52"/>
      <c r="BO1007" s="52"/>
      <c r="BP1007" s="52"/>
      <c r="BQ1007" s="52"/>
      <c r="BR1007" s="52"/>
      <c r="BS1007" s="52"/>
      <c r="BT1007" s="52"/>
      <c r="BU1007" s="52"/>
      <c r="BV1007" s="52"/>
      <c r="BW1007" s="52"/>
      <c r="BX1007" s="52"/>
      <c r="BY1007" s="52"/>
      <c r="BZ1007" s="52"/>
      <c r="CA1007" s="52"/>
    </row>
    <row r="1008" ht="15.75" customHeight="1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/>
      <c r="AZ1008" s="52"/>
      <c r="BA1008" s="52"/>
      <c r="BB1008" s="52"/>
      <c r="BC1008" s="52"/>
      <c r="BD1008" s="52"/>
      <c r="BE1008" s="52"/>
      <c r="BF1008" s="52"/>
      <c r="BG1008" s="52"/>
      <c r="BH1008" s="52"/>
      <c r="BI1008" s="52"/>
      <c r="BJ1008" s="52"/>
      <c r="BK1008" s="52"/>
      <c r="BL1008" s="52"/>
      <c r="BM1008" s="52"/>
      <c r="BN1008" s="52"/>
      <c r="BO1008" s="52"/>
      <c r="BP1008" s="52"/>
      <c r="BQ1008" s="52"/>
      <c r="BR1008" s="52"/>
      <c r="BS1008" s="52"/>
      <c r="BT1008" s="52"/>
      <c r="BU1008" s="52"/>
      <c r="BV1008" s="52"/>
      <c r="BW1008" s="52"/>
      <c r="BX1008" s="52"/>
      <c r="BY1008" s="52"/>
      <c r="BZ1008" s="52"/>
      <c r="CA1008" s="52"/>
    </row>
    <row r="1009" ht="15.75" customHeight="1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2"/>
      <c r="AL1009" s="52"/>
      <c r="AM1009" s="52"/>
      <c r="AN1009" s="52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  <c r="AY1009" s="52"/>
      <c r="AZ1009" s="52"/>
      <c r="BA1009" s="52"/>
      <c r="BB1009" s="52"/>
      <c r="BC1009" s="52"/>
      <c r="BD1009" s="52"/>
      <c r="BE1009" s="52"/>
      <c r="BF1009" s="52"/>
      <c r="BG1009" s="52"/>
      <c r="BH1009" s="52"/>
      <c r="BI1009" s="52"/>
      <c r="BJ1009" s="52"/>
      <c r="BK1009" s="52"/>
      <c r="BL1009" s="52"/>
      <c r="BM1009" s="52"/>
      <c r="BN1009" s="52"/>
      <c r="BO1009" s="52"/>
      <c r="BP1009" s="52"/>
      <c r="BQ1009" s="52"/>
      <c r="BR1009" s="52"/>
      <c r="BS1009" s="52"/>
      <c r="BT1009" s="52"/>
      <c r="BU1009" s="52"/>
      <c r="BV1009" s="52"/>
      <c r="BW1009" s="52"/>
      <c r="BX1009" s="52"/>
      <c r="BY1009" s="52"/>
      <c r="BZ1009" s="52"/>
      <c r="CA1009" s="52"/>
    </row>
    <row r="1010" ht="15.75" customHeight="1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  <c r="AA1010" s="52"/>
      <c r="AB1010" s="52"/>
      <c r="AC1010" s="52"/>
      <c r="AD1010" s="52"/>
      <c r="AE1010" s="52"/>
      <c r="AF1010" s="52"/>
      <c r="AG1010" s="52"/>
      <c r="AH1010" s="52"/>
      <c r="AI1010" s="52"/>
      <c r="AJ1010" s="52"/>
      <c r="AK1010" s="52"/>
      <c r="AL1010" s="52"/>
      <c r="AM1010" s="52"/>
      <c r="AN1010" s="52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  <c r="AY1010" s="52"/>
      <c r="AZ1010" s="52"/>
      <c r="BA1010" s="52"/>
      <c r="BB1010" s="52"/>
      <c r="BC1010" s="52"/>
      <c r="BD1010" s="52"/>
      <c r="BE1010" s="52"/>
      <c r="BF1010" s="52"/>
      <c r="BG1010" s="52"/>
      <c r="BH1010" s="52"/>
      <c r="BI1010" s="52"/>
      <c r="BJ1010" s="52"/>
      <c r="BK1010" s="52"/>
      <c r="BL1010" s="52"/>
      <c r="BM1010" s="52"/>
      <c r="BN1010" s="52"/>
      <c r="BO1010" s="52"/>
      <c r="BP1010" s="52"/>
      <c r="BQ1010" s="52"/>
      <c r="BR1010" s="52"/>
      <c r="BS1010" s="52"/>
      <c r="BT1010" s="52"/>
      <c r="BU1010" s="52"/>
      <c r="BV1010" s="52"/>
      <c r="BW1010" s="52"/>
      <c r="BX1010" s="52"/>
      <c r="BY1010" s="52"/>
      <c r="BZ1010" s="52"/>
      <c r="CA1010" s="52"/>
    </row>
    <row r="1011" ht="15.75" customHeight="1">
      <c r="A1011" s="52"/>
      <c r="B1011" s="52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  <c r="AA1011" s="52"/>
      <c r="AB1011" s="52"/>
      <c r="AC1011" s="52"/>
      <c r="AD1011" s="52"/>
      <c r="AE1011" s="52"/>
      <c r="AF1011" s="52"/>
      <c r="AG1011" s="52"/>
      <c r="AH1011" s="52"/>
      <c r="AI1011" s="52"/>
      <c r="AJ1011" s="52"/>
      <c r="AK1011" s="52"/>
      <c r="AL1011" s="52"/>
      <c r="AM1011" s="52"/>
      <c r="AN1011" s="52"/>
      <c r="AO1011" s="52"/>
      <c r="AP1011" s="52"/>
      <c r="AQ1011" s="52"/>
      <c r="AR1011" s="52"/>
      <c r="AS1011" s="52"/>
      <c r="AT1011" s="52"/>
      <c r="AU1011" s="52"/>
      <c r="AV1011" s="52"/>
      <c r="AW1011" s="52"/>
      <c r="AX1011" s="52"/>
      <c r="AY1011" s="52"/>
      <c r="AZ1011" s="52"/>
      <c r="BA1011" s="52"/>
      <c r="BB1011" s="52"/>
      <c r="BC1011" s="52"/>
      <c r="BD1011" s="52"/>
      <c r="BE1011" s="52"/>
      <c r="BF1011" s="52"/>
      <c r="BG1011" s="52"/>
      <c r="BH1011" s="52"/>
      <c r="BI1011" s="52"/>
      <c r="BJ1011" s="52"/>
      <c r="BK1011" s="52"/>
      <c r="BL1011" s="52"/>
      <c r="BM1011" s="52"/>
      <c r="BN1011" s="52"/>
      <c r="BO1011" s="52"/>
      <c r="BP1011" s="52"/>
      <c r="BQ1011" s="52"/>
      <c r="BR1011" s="52"/>
      <c r="BS1011" s="52"/>
      <c r="BT1011" s="52"/>
      <c r="BU1011" s="52"/>
      <c r="BV1011" s="52"/>
      <c r="BW1011" s="52"/>
      <c r="BX1011" s="52"/>
      <c r="BY1011" s="52"/>
      <c r="BZ1011" s="52"/>
      <c r="CA1011" s="52"/>
    </row>
    <row r="1012" ht="15.75" customHeight="1">
      <c r="A1012" s="52"/>
      <c r="B1012" s="52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  <c r="AA1012" s="52"/>
      <c r="AB1012" s="52"/>
      <c r="AC1012" s="52"/>
      <c r="AD1012" s="52"/>
      <c r="AE1012" s="52"/>
      <c r="AF1012" s="52"/>
      <c r="AG1012" s="52"/>
      <c r="AH1012" s="52"/>
      <c r="AI1012" s="52"/>
      <c r="AJ1012" s="52"/>
      <c r="AK1012" s="52"/>
      <c r="AL1012" s="52"/>
      <c r="AM1012" s="52"/>
      <c r="AN1012" s="52"/>
      <c r="AO1012" s="52"/>
      <c r="AP1012" s="52"/>
      <c r="AQ1012" s="52"/>
      <c r="AR1012" s="52"/>
      <c r="AS1012" s="52"/>
      <c r="AT1012" s="52"/>
      <c r="AU1012" s="52"/>
      <c r="AV1012" s="52"/>
      <c r="AW1012" s="52"/>
      <c r="AX1012" s="52"/>
      <c r="AY1012" s="52"/>
      <c r="AZ1012" s="52"/>
      <c r="BA1012" s="52"/>
      <c r="BB1012" s="52"/>
      <c r="BC1012" s="52"/>
      <c r="BD1012" s="52"/>
      <c r="BE1012" s="52"/>
      <c r="BF1012" s="52"/>
      <c r="BG1012" s="52"/>
      <c r="BH1012" s="52"/>
      <c r="BI1012" s="52"/>
      <c r="BJ1012" s="52"/>
      <c r="BK1012" s="52"/>
      <c r="BL1012" s="52"/>
      <c r="BM1012" s="52"/>
      <c r="BN1012" s="52"/>
      <c r="BO1012" s="52"/>
      <c r="BP1012" s="52"/>
      <c r="BQ1012" s="52"/>
      <c r="BR1012" s="52"/>
      <c r="BS1012" s="52"/>
      <c r="BT1012" s="52"/>
      <c r="BU1012" s="52"/>
      <c r="BV1012" s="52"/>
      <c r="BW1012" s="52"/>
      <c r="BX1012" s="52"/>
      <c r="BY1012" s="52"/>
      <c r="BZ1012" s="52"/>
      <c r="CA1012" s="52"/>
    </row>
    <row r="1013" ht="15.75" customHeight="1">
      <c r="A1013" s="52"/>
      <c r="B1013" s="52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  <c r="AA1013" s="52"/>
      <c r="AB1013" s="52"/>
      <c r="AC1013" s="52"/>
      <c r="AD1013" s="52"/>
      <c r="AE1013" s="52"/>
      <c r="AF1013" s="52"/>
      <c r="AG1013" s="52"/>
      <c r="AH1013" s="52"/>
      <c r="AI1013" s="52"/>
      <c r="AJ1013" s="52"/>
      <c r="AK1013" s="52"/>
      <c r="AL1013" s="52"/>
      <c r="AM1013" s="52"/>
      <c r="AN1013" s="52"/>
      <c r="AO1013" s="52"/>
      <c r="AP1013" s="52"/>
      <c r="AQ1013" s="52"/>
      <c r="AR1013" s="52"/>
      <c r="AS1013" s="52"/>
      <c r="AT1013" s="52"/>
      <c r="AU1013" s="52"/>
      <c r="AV1013" s="52"/>
      <c r="AW1013" s="52"/>
      <c r="AX1013" s="52"/>
      <c r="AY1013" s="52"/>
      <c r="AZ1013" s="52"/>
      <c r="BA1013" s="52"/>
      <c r="BB1013" s="52"/>
      <c r="BC1013" s="52"/>
      <c r="BD1013" s="52"/>
      <c r="BE1013" s="52"/>
      <c r="BF1013" s="52"/>
      <c r="BG1013" s="52"/>
      <c r="BH1013" s="52"/>
      <c r="BI1013" s="52"/>
      <c r="BJ1013" s="52"/>
      <c r="BK1013" s="52"/>
      <c r="BL1013" s="52"/>
      <c r="BM1013" s="52"/>
      <c r="BN1013" s="52"/>
      <c r="BO1013" s="52"/>
      <c r="BP1013" s="52"/>
      <c r="BQ1013" s="52"/>
      <c r="BR1013" s="52"/>
      <c r="BS1013" s="52"/>
      <c r="BT1013" s="52"/>
      <c r="BU1013" s="52"/>
      <c r="BV1013" s="52"/>
      <c r="BW1013" s="52"/>
      <c r="BX1013" s="52"/>
      <c r="BY1013" s="52"/>
      <c r="BZ1013" s="52"/>
      <c r="CA1013" s="52"/>
    </row>
    <row r="1014" ht="15.75" customHeight="1">
      <c r="A1014" s="52"/>
      <c r="B1014" s="52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  <c r="AA1014" s="52"/>
      <c r="AB1014" s="52"/>
      <c r="AC1014" s="52"/>
      <c r="AD1014" s="52"/>
      <c r="AE1014" s="52"/>
      <c r="AF1014" s="52"/>
      <c r="AG1014" s="52"/>
      <c r="AH1014" s="52"/>
      <c r="AI1014" s="52"/>
      <c r="AJ1014" s="52"/>
      <c r="AK1014" s="52"/>
      <c r="AL1014" s="52"/>
      <c r="AM1014" s="52"/>
      <c r="AN1014" s="52"/>
      <c r="AO1014" s="52"/>
      <c r="AP1014" s="52"/>
      <c r="AQ1014" s="52"/>
      <c r="AR1014" s="52"/>
      <c r="AS1014" s="52"/>
      <c r="AT1014" s="52"/>
      <c r="AU1014" s="52"/>
      <c r="AV1014" s="52"/>
      <c r="AW1014" s="52"/>
      <c r="AX1014" s="52"/>
      <c r="AY1014" s="52"/>
      <c r="AZ1014" s="52"/>
      <c r="BA1014" s="52"/>
      <c r="BB1014" s="52"/>
      <c r="BC1014" s="52"/>
      <c r="BD1014" s="52"/>
      <c r="BE1014" s="52"/>
      <c r="BF1014" s="52"/>
      <c r="BG1014" s="52"/>
      <c r="BH1014" s="52"/>
      <c r="BI1014" s="52"/>
      <c r="BJ1014" s="52"/>
      <c r="BK1014" s="52"/>
      <c r="BL1014" s="52"/>
      <c r="BM1014" s="52"/>
      <c r="BN1014" s="52"/>
      <c r="BO1014" s="52"/>
      <c r="BP1014" s="52"/>
      <c r="BQ1014" s="52"/>
      <c r="BR1014" s="52"/>
      <c r="BS1014" s="52"/>
      <c r="BT1014" s="52"/>
      <c r="BU1014" s="52"/>
      <c r="BV1014" s="52"/>
      <c r="BW1014" s="52"/>
      <c r="BX1014" s="52"/>
      <c r="BY1014" s="52"/>
      <c r="BZ1014" s="52"/>
      <c r="CA1014" s="52"/>
    </row>
    <row r="1015" ht="15.75" customHeight="1">
      <c r="A1015" s="52"/>
      <c r="B1015" s="52"/>
      <c r="C1015" s="5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  <c r="AA1015" s="52"/>
      <c r="AB1015" s="52"/>
      <c r="AC1015" s="52"/>
      <c r="AD1015" s="52"/>
      <c r="AE1015" s="52"/>
      <c r="AF1015" s="52"/>
      <c r="AG1015" s="52"/>
      <c r="AH1015" s="52"/>
      <c r="AI1015" s="52"/>
      <c r="AJ1015" s="52"/>
      <c r="AK1015" s="52"/>
      <c r="AL1015" s="52"/>
      <c r="AM1015" s="52"/>
      <c r="AN1015" s="52"/>
      <c r="AO1015" s="52"/>
      <c r="AP1015" s="52"/>
      <c r="AQ1015" s="52"/>
      <c r="AR1015" s="52"/>
      <c r="AS1015" s="52"/>
      <c r="AT1015" s="52"/>
      <c r="AU1015" s="52"/>
      <c r="AV1015" s="52"/>
      <c r="AW1015" s="52"/>
      <c r="AX1015" s="52"/>
      <c r="AY1015" s="52"/>
      <c r="AZ1015" s="52"/>
      <c r="BA1015" s="52"/>
      <c r="BB1015" s="52"/>
      <c r="BC1015" s="52"/>
      <c r="BD1015" s="52"/>
      <c r="BE1015" s="52"/>
      <c r="BF1015" s="52"/>
      <c r="BG1015" s="52"/>
      <c r="BH1015" s="52"/>
      <c r="BI1015" s="52"/>
      <c r="BJ1015" s="52"/>
      <c r="BK1015" s="52"/>
      <c r="BL1015" s="52"/>
      <c r="BM1015" s="52"/>
      <c r="BN1015" s="52"/>
      <c r="BO1015" s="52"/>
      <c r="BP1015" s="52"/>
      <c r="BQ1015" s="52"/>
      <c r="BR1015" s="52"/>
      <c r="BS1015" s="52"/>
      <c r="BT1015" s="52"/>
      <c r="BU1015" s="52"/>
      <c r="BV1015" s="52"/>
      <c r="BW1015" s="52"/>
      <c r="BX1015" s="52"/>
      <c r="BY1015" s="52"/>
      <c r="BZ1015" s="52"/>
      <c r="CA1015" s="52"/>
    </row>
    <row r="1016" ht="15.75" customHeight="1">
      <c r="A1016" s="52"/>
      <c r="B1016" s="52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  <c r="AA1016" s="52"/>
      <c r="AB1016" s="52"/>
      <c r="AC1016" s="52"/>
      <c r="AD1016" s="52"/>
      <c r="AE1016" s="52"/>
      <c r="AF1016" s="52"/>
      <c r="AG1016" s="52"/>
      <c r="AH1016" s="52"/>
      <c r="AI1016" s="52"/>
      <c r="AJ1016" s="52"/>
      <c r="AK1016" s="52"/>
      <c r="AL1016" s="52"/>
      <c r="AM1016" s="52"/>
      <c r="AN1016" s="52"/>
      <c r="AO1016" s="52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/>
      <c r="AZ1016" s="52"/>
      <c r="BA1016" s="52"/>
      <c r="BB1016" s="52"/>
      <c r="BC1016" s="52"/>
      <c r="BD1016" s="52"/>
      <c r="BE1016" s="52"/>
      <c r="BF1016" s="52"/>
      <c r="BG1016" s="52"/>
      <c r="BH1016" s="52"/>
      <c r="BI1016" s="52"/>
      <c r="BJ1016" s="52"/>
      <c r="BK1016" s="52"/>
      <c r="BL1016" s="52"/>
      <c r="BM1016" s="52"/>
      <c r="BN1016" s="52"/>
      <c r="BO1016" s="52"/>
      <c r="BP1016" s="52"/>
      <c r="BQ1016" s="52"/>
      <c r="BR1016" s="52"/>
      <c r="BS1016" s="52"/>
      <c r="BT1016" s="52"/>
      <c r="BU1016" s="52"/>
      <c r="BV1016" s="52"/>
      <c r="BW1016" s="52"/>
      <c r="BX1016" s="52"/>
      <c r="BY1016" s="52"/>
      <c r="BZ1016" s="52"/>
      <c r="CA1016" s="52"/>
    </row>
    <row r="1017" ht="15.75" customHeight="1">
      <c r="A1017" s="52"/>
      <c r="B1017" s="52"/>
      <c r="AS1017" s="52"/>
      <c r="AT1017" s="52"/>
      <c r="AU1017" s="52"/>
      <c r="AV1017" s="52"/>
      <c r="AW1017" s="52"/>
      <c r="AX1017" s="52"/>
      <c r="AY1017" s="52"/>
      <c r="AZ1017" s="52"/>
      <c r="BA1017" s="52"/>
      <c r="BB1017" s="52"/>
      <c r="BC1017" s="52"/>
      <c r="BD1017" s="52"/>
      <c r="BE1017" s="52"/>
      <c r="BF1017" s="52"/>
      <c r="BG1017" s="52"/>
      <c r="BH1017" s="52"/>
      <c r="BI1017" s="52"/>
      <c r="BJ1017" s="52"/>
      <c r="BK1017" s="52"/>
      <c r="BL1017" s="52"/>
      <c r="BM1017" s="52"/>
      <c r="BN1017" s="52"/>
      <c r="BO1017" s="52"/>
      <c r="BP1017" s="52"/>
      <c r="BQ1017" s="52"/>
      <c r="BR1017" s="52"/>
      <c r="BS1017" s="52"/>
      <c r="BT1017" s="52"/>
      <c r="BU1017" s="52"/>
      <c r="BV1017" s="52"/>
      <c r="BW1017" s="52"/>
      <c r="BX1017" s="52"/>
      <c r="BY1017" s="52"/>
      <c r="BZ1017" s="52"/>
      <c r="CA1017" s="52"/>
    </row>
    <row r="1018" ht="15.75" customHeight="1">
      <c r="A1018" s="52"/>
      <c r="B1018" s="52"/>
      <c r="AS1018" s="52"/>
      <c r="AT1018" s="52"/>
      <c r="AU1018" s="52"/>
      <c r="AV1018" s="52"/>
      <c r="AW1018" s="52"/>
      <c r="AX1018" s="52"/>
      <c r="AY1018" s="52"/>
      <c r="AZ1018" s="52"/>
      <c r="BA1018" s="52"/>
      <c r="BB1018" s="52"/>
      <c r="BC1018" s="52"/>
      <c r="BD1018" s="52"/>
      <c r="BE1018" s="52"/>
      <c r="BF1018" s="52"/>
      <c r="BG1018" s="52"/>
      <c r="BH1018" s="52"/>
      <c r="BI1018" s="52"/>
      <c r="BJ1018" s="52"/>
      <c r="BK1018" s="52"/>
      <c r="BL1018" s="52"/>
      <c r="BM1018" s="52"/>
      <c r="BN1018" s="52"/>
      <c r="BO1018" s="52"/>
      <c r="BP1018" s="52"/>
      <c r="BQ1018" s="52"/>
      <c r="BR1018" s="52"/>
      <c r="BS1018" s="52"/>
      <c r="BT1018" s="52"/>
      <c r="BU1018" s="52"/>
      <c r="BV1018" s="52"/>
      <c r="BW1018" s="52"/>
      <c r="BX1018" s="52"/>
      <c r="BY1018" s="52"/>
      <c r="BZ1018" s="52"/>
      <c r="CA1018" s="52"/>
    </row>
    <row r="1019" ht="15.75" customHeight="1">
      <c r="A1019" s="52"/>
      <c r="B1019" s="52"/>
      <c r="AS1019" s="52"/>
      <c r="AT1019" s="52"/>
      <c r="AU1019" s="52"/>
      <c r="AV1019" s="52"/>
      <c r="AW1019" s="52"/>
      <c r="AX1019" s="52"/>
      <c r="AY1019" s="52"/>
      <c r="AZ1019" s="52"/>
      <c r="BA1019" s="52"/>
      <c r="BB1019" s="52"/>
      <c r="BC1019" s="52"/>
      <c r="BD1019" s="52"/>
      <c r="BE1019" s="52"/>
      <c r="BF1019" s="52"/>
      <c r="BG1019" s="52"/>
      <c r="BH1019" s="52"/>
      <c r="BI1019" s="52"/>
      <c r="BJ1019" s="52"/>
      <c r="BK1019" s="52"/>
      <c r="BL1019" s="52"/>
      <c r="BM1019" s="52"/>
      <c r="BN1019" s="52"/>
      <c r="BO1019" s="52"/>
      <c r="BP1019" s="52"/>
      <c r="BQ1019" s="52"/>
      <c r="BR1019" s="52"/>
      <c r="BS1019" s="52"/>
      <c r="BT1019" s="52"/>
      <c r="BU1019" s="52"/>
      <c r="BV1019" s="52"/>
      <c r="BW1019" s="52"/>
      <c r="BX1019" s="52"/>
      <c r="BY1019" s="52"/>
      <c r="BZ1019" s="52"/>
      <c r="CA1019" s="52"/>
    </row>
    <row r="1020" ht="15.75" customHeight="1">
      <c r="A1020" s="52"/>
      <c r="B1020" s="52"/>
      <c r="AS1020" s="52"/>
      <c r="AT1020" s="52"/>
      <c r="AU1020" s="52"/>
      <c r="AV1020" s="52"/>
      <c r="AW1020" s="52"/>
      <c r="AX1020" s="52"/>
      <c r="AY1020" s="52"/>
      <c r="AZ1020" s="52"/>
      <c r="BA1020" s="52"/>
      <c r="BB1020" s="52"/>
      <c r="BC1020" s="52"/>
      <c r="BD1020" s="52"/>
      <c r="BE1020" s="52"/>
      <c r="BF1020" s="52"/>
      <c r="BG1020" s="52"/>
      <c r="BH1020" s="52"/>
      <c r="BI1020" s="52"/>
      <c r="BJ1020" s="52"/>
      <c r="BK1020" s="52"/>
      <c r="BL1020" s="52"/>
      <c r="BM1020" s="52"/>
      <c r="BN1020" s="52"/>
      <c r="BO1020" s="52"/>
      <c r="BP1020" s="52"/>
      <c r="BQ1020" s="52"/>
      <c r="BR1020" s="52"/>
      <c r="BS1020" s="52"/>
      <c r="BT1020" s="52"/>
      <c r="BU1020" s="52"/>
      <c r="BV1020" s="52"/>
      <c r="BW1020" s="52"/>
      <c r="BX1020" s="52"/>
      <c r="BY1020" s="52"/>
      <c r="BZ1020" s="52"/>
      <c r="CA1020" s="52"/>
    </row>
    <row r="1021" ht="15.75" customHeight="1">
      <c r="A1021" s="52"/>
      <c r="B1021" s="52"/>
      <c r="AS1021" s="52"/>
      <c r="AT1021" s="52"/>
      <c r="AU1021" s="52"/>
      <c r="AV1021" s="52"/>
      <c r="AW1021" s="52"/>
      <c r="AX1021" s="52"/>
      <c r="AY1021" s="52"/>
      <c r="AZ1021" s="52"/>
      <c r="BA1021" s="52"/>
      <c r="BB1021" s="52"/>
      <c r="BC1021" s="52"/>
      <c r="BD1021" s="52"/>
      <c r="BE1021" s="52"/>
      <c r="BF1021" s="52"/>
      <c r="BG1021" s="52"/>
      <c r="BH1021" s="52"/>
      <c r="BI1021" s="52"/>
      <c r="BJ1021" s="52"/>
      <c r="BK1021" s="52"/>
      <c r="BL1021" s="52"/>
      <c r="BM1021" s="52"/>
      <c r="BN1021" s="52"/>
      <c r="BO1021" s="52"/>
      <c r="BP1021" s="52"/>
      <c r="BQ1021" s="52"/>
      <c r="BR1021" s="52"/>
      <c r="BS1021" s="52"/>
      <c r="BT1021" s="52"/>
      <c r="BU1021" s="52"/>
      <c r="BV1021" s="52"/>
      <c r="BW1021" s="52"/>
      <c r="BX1021" s="52"/>
      <c r="BY1021" s="52"/>
      <c r="BZ1021" s="52"/>
      <c r="CA1021" s="52"/>
    </row>
  </sheetData>
  <mergeCells count="106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  <mergeCell ref="X37:AA37"/>
    <mergeCell ref="AB37:AR37"/>
    <mergeCell ref="T38:W38"/>
    <mergeCell ref="X38:AA38"/>
    <mergeCell ref="D36:K36"/>
    <mergeCell ref="L36:S36"/>
    <mergeCell ref="T36:W36"/>
    <mergeCell ref="X36:AA36"/>
    <mergeCell ref="AB36:AR36"/>
    <mergeCell ref="D37:D38"/>
    <mergeCell ref="E37:K37"/>
    <mergeCell ref="AB38:AR38"/>
    <mergeCell ref="E39:K39"/>
    <mergeCell ref="E40:K40"/>
    <mergeCell ref="X40:AA40"/>
    <mergeCell ref="AB40:AR40"/>
    <mergeCell ref="E41:K41"/>
    <mergeCell ref="L41:S41"/>
    <mergeCell ref="L42:S42"/>
    <mergeCell ref="T41:W41"/>
    <mergeCell ref="X41:AA41"/>
    <mergeCell ref="T42:W42"/>
    <mergeCell ref="X42:AA42"/>
    <mergeCell ref="AB42:AR42"/>
    <mergeCell ref="D39:D42"/>
    <mergeCell ref="E42:K42"/>
    <mergeCell ref="E38:K38"/>
    <mergeCell ref="L38:S38"/>
    <mergeCell ref="L39:S39"/>
    <mergeCell ref="T39:W39"/>
    <mergeCell ref="X39:AA39"/>
    <mergeCell ref="AB39:AR39"/>
    <mergeCell ref="AB41:AR4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D33:K33"/>
    <mergeCell ref="L33:S33"/>
    <mergeCell ref="T33:W33"/>
    <mergeCell ref="X33:AA33"/>
    <mergeCell ref="AB33:AR33"/>
    <mergeCell ref="D34:K34"/>
    <mergeCell ref="L34:S34"/>
    <mergeCell ref="AB34:AR34"/>
    <mergeCell ref="T34:W34"/>
    <mergeCell ref="X34:AA34"/>
    <mergeCell ref="D35:K35"/>
    <mergeCell ref="L35:S35"/>
    <mergeCell ref="T35:W35"/>
    <mergeCell ref="X35:AA35"/>
    <mergeCell ref="AB35:AR35"/>
    <mergeCell ref="L37:S37"/>
    <mergeCell ref="T37:W37"/>
    <mergeCell ref="L40:S40"/>
    <mergeCell ref="T40:W40"/>
  </mergeCells>
  <dataValidations>
    <dataValidation type="list" allowBlank="1" showErrorMessage="1" sqref="X30:AC30">
      <formula1>"〇,-"</formula1>
    </dataValidation>
    <dataValidation type="list" allowBlank="1" showErrorMessage="1" sqref="T30:W30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>
      <c r="A1" s="49" t="str">
        <f>'[2]Record Of Change'!A1</f>
        <v>#REF!</v>
      </c>
      <c r="B1" s="18"/>
      <c r="C1" s="18"/>
      <c r="D1" s="18"/>
      <c r="E1" s="18"/>
      <c r="F1" s="19"/>
      <c r="G1" s="50" t="s">
        <v>11</v>
      </c>
      <c r="H1" s="21"/>
      <c r="I1" s="21"/>
      <c r="J1" s="21"/>
      <c r="K1" s="22"/>
      <c r="L1" s="50" t="s">
        <v>27</v>
      </c>
      <c r="M1" s="21"/>
      <c r="N1" s="21"/>
      <c r="O1" s="21"/>
      <c r="P1" s="21"/>
      <c r="Q1" s="21"/>
      <c r="R1" s="21"/>
      <c r="S1" s="22"/>
      <c r="T1" s="50" t="s">
        <v>28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50" t="s">
        <v>51</v>
      </c>
      <c r="AH1" s="21"/>
      <c r="AI1" s="21"/>
      <c r="AJ1" s="22"/>
      <c r="AK1" s="51" t="s">
        <v>52</v>
      </c>
      <c r="AL1" s="21"/>
      <c r="AM1" s="21"/>
      <c r="AN1" s="22"/>
      <c r="AO1" s="50" t="s">
        <v>53</v>
      </c>
      <c r="AP1" s="21"/>
      <c r="AQ1" s="21"/>
      <c r="AR1" s="22"/>
      <c r="AS1" s="52"/>
      <c r="AT1" s="52"/>
      <c r="AU1" s="52"/>
      <c r="AV1" s="52"/>
      <c r="AW1" s="52"/>
      <c r="AX1" s="52"/>
    </row>
    <row r="2" ht="15.0" customHeight="1">
      <c r="A2" s="23"/>
      <c r="F2" s="24"/>
      <c r="G2" s="53" t="str">
        <f>[2]Cover!F2</f>
        <v>#ERROR!</v>
      </c>
      <c r="H2" s="18"/>
      <c r="I2" s="18"/>
      <c r="J2" s="18"/>
      <c r="K2" s="19"/>
      <c r="L2" s="53" t="str">
        <f>[2]Cover!D22</f>
        <v>#ERROR!</v>
      </c>
      <c r="M2" s="18"/>
      <c r="N2" s="18"/>
      <c r="O2" s="18"/>
      <c r="P2" s="18"/>
      <c r="Q2" s="18"/>
      <c r="R2" s="18"/>
      <c r="S2" s="19"/>
      <c r="T2" s="53" t="s">
        <v>223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54" t="s">
        <v>224</v>
      </c>
      <c r="AH2" s="18"/>
      <c r="AI2" s="18"/>
      <c r="AJ2" s="19"/>
      <c r="AK2" s="55">
        <v>45245.0</v>
      </c>
      <c r="AL2" s="18"/>
      <c r="AM2" s="18"/>
      <c r="AN2" s="19"/>
      <c r="AO2" s="53" t="s">
        <v>106</v>
      </c>
      <c r="AP2" s="18"/>
      <c r="AQ2" s="18"/>
      <c r="AR2" s="19"/>
      <c r="AS2" s="52"/>
      <c r="AT2" s="52"/>
      <c r="AU2" s="52"/>
      <c r="AV2" s="52"/>
      <c r="AW2" s="52"/>
      <c r="AX2" s="52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52"/>
      <c r="AT3" s="52"/>
      <c r="AU3" s="52"/>
      <c r="AV3" s="52"/>
      <c r="AW3" s="52"/>
      <c r="AX3" s="52"/>
    </row>
    <row r="4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7"/>
      <c r="AL4" s="57"/>
      <c r="AM4" s="57"/>
      <c r="AN4" s="57"/>
      <c r="AO4" s="57"/>
      <c r="AP4" s="57"/>
      <c r="AQ4" s="57"/>
      <c r="AR4" s="58"/>
      <c r="AS4" s="52"/>
      <c r="AT4" s="52"/>
      <c r="AU4" s="52"/>
      <c r="AV4" s="52"/>
      <c r="AW4" s="52"/>
      <c r="AX4" s="52"/>
    </row>
    <row r="5">
      <c r="A5" s="59" t="s">
        <v>56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52"/>
      <c r="AT5" s="52"/>
      <c r="AU5" s="52"/>
      <c r="AV5" s="52"/>
      <c r="AW5" s="52"/>
      <c r="AX5" s="52"/>
    </row>
    <row r="6">
      <c r="A6" s="56"/>
      <c r="B6" s="52" t="s">
        <v>225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</row>
    <row r="7">
      <c r="A7" s="56"/>
      <c r="B7" s="52" t="s">
        <v>108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</row>
    <row r="8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</row>
    <row r="9">
      <c r="A9" s="59" t="s">
        <v>59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52"/>
      <c r="AT9" s="52"/>
      <c r="AU9" s="52"/>
      <c r="AV9" s="52"/>
      <c r="AW9" s="52"/>
      <c r="AX9" s="52"/>
    </row>
    <row r="10">
      <c r="A10" s="56"/>
      <c r="B10" s="61" t="s">
        <v>60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</row>
    <row r="1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</row>
    <row r="12">
      <c r="A12" s="52"/>
      <c r="B12" s="52"/>
      <c r="C12" s="62" t="s">
        <v>226</v>
      </c>
      <c r="D12" s="21"/>
      <c r="E12" s="21"/>
      <c r="F12" s="21"/>
      <c r="G12" s="21"/>
      <c r="H12" s="21"/>
      <c r="I12" s="21"/>
      <c r="J12" s="21"/>
      <c r="K12" s="22"/>
      <c r="L12" s="63" t="str">
        <f>T2</f>
        <v>Update Film Schedule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52"/>
      <c r="AT12" s="52"/>
      <c r="AU12" s="52"/>
      <c r="AV12" s="52"/>
      <c r="AW12" s="52"/>
      <c r="AX12" s="52"/>
    </row>
    <row r="13" ht="15.0" customHeight="1">
      <c r="A13" s="52"/>
      <c r="B13" s="52"/>
      <c r="C13" s="62" t="s">
        <v>227</v>
      </c>
      <c r="D13" s="21"/>
      <c r="E13" s="21"/>
      <c r="F13" s="21"/>
      <c r="G13" s="21"/>
      <c r="H13" s="21"/>
      <c r="I13" s="21"/>
      <c r="J13" s="21"/>
      <c r="K13" s="22"/>
      <c r="L13" s="64" t="s">
        <v>228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52"/>
      <c r="AT13" s="52"/>
      <c r="AU13" s="52"/>
      <c r="AV13" s="52"/>
      <c r="AW13" s="52"/>
      <c r="AX13" s="52"/>
    </row>
    <row r="14" ht="15.0" customHeight="1">
      <c r="A14" s="52"/>
      <c r="B14" s="52"/>
      <c r="C14" s="62" t="s">
        <v>229</v>
      </c>
      <c r="D14" s="21"/>
      <c r="E14" s="21"/>
      <c r="F14" s="21"/>
      <c r="G14" s="21"/>
      <c r="H14" s="21"/>
      <c r="I14" s="21"/>
      <c r="J14" s="21"/>
      <c r="K14" s="22"/>
      <c r="L14" s="64" t="s">
        <v>230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52"/>
      <c r="AT14" s="52"/>
      <c r="AU14" s="52"/>
      <c r="AV14" s="52"/>
      <c r="AW14" s="52"/>
      <c r="AX14" s="52"/>
    </row>
    <row r="15" ht="69.75" customHeight="1">
      <c r="A15" s="52"/>
      <c r="B15" s="52"/>
      <c r="C15" s="62" t="s">
        <v>231</v>
      </c>
      <c r="D15" s="21"/>
      <c r="E15" s="21"/>
      <c r="F15" s="21"/>
      <c r="G15" s="21"/>
      <c r="H15" s="21"/>
      <c r="I15" s="21"/>
      <c r="J15" s="21"/>
      <c r="K15" s="22"/>
      <c r="L15" s="64" t="s">
        <v>232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2"/>
      <c r="AT15" s="52"/>
      <c r="AU15" s="52"/>
      <c r="AV15" s="52"/>
      <c r="AW15" s="52"/>
      <c r="AX15" s="52"/>
    </row>
    <row r="16" ht="51.0" customHeight="1">
      <c r="A16" s="52"/>
      <c r="B16" s="52"/>
      <c r="C16" s="62" t="s">
        <v>233</v>
      </c>
      <c r="D16" s="21"/>
      <c r="E16" s="21"/>
      <c r="F16" s="21"/>
      <c r="G16" s="21"/>
      <c r="H16" s="21"/>
      <c r="I16" s="21"/>
      <c r="J16" s="21"/>
      <c r="K16" s="22"/>
      <c r="L16" s="64" t="s">
        <v>234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52"/>
      <c r="AT16" s="52"/>
      <c r="AU16" s="52"/>
      <c r="AV16" s="52"/>
      <c r="AW16" s="52"/>
      <c r="AX16" s="52"/>
    </row>
    <row r="17" ht="33.75" customHeight="1">
      <c r="A17" s="52"/>
      <c r="B17" s="52"/>
      <c r="C17" s="62" t="s">
        <v>235</v>
      </c>
      <c r="D17" s="21"/>
      <c r="E17" s="21"/>
      <c r="F17" s="21"/>
      <c r="G17" s="21"/>
      <c r="H17" s="21"/>
      <c r="I17" s="21"/>
      <c r="J17" s="21"/>
      <c r="K17" s="22"/>
      <c r="L17" s="64" t="s">
        <v>236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52"/>
      <c r="AT17" s="52"/>
      <c r="AU17" s="52"/>
      <c r="AV17" s="52"/>
      <c r="AW17" s="52"/>
      <c r="AX17" s="52"/>
    </row>
    <row r="18" ht="15.0" customHeight="1">
      <c r="A18" s="52"/>
      <c r="B18" s="52"/>
      <c r="C18" s="66" t="s">
        <v>237</v>
      </c>
      <c r="D18" s="18"/>
      <c r="E18" s="18"/>
      <c r="F18" s="18"/>
      <c r="G18" s="18"/>
      <c r="H18" s="18"/>
      <c r="I18" s="18"/>
      <c r="J18" s="18"/>
      <c r="K18" s="19"/>
      <c r="L18" s="64">
        <v>200.0</v>
      </c>
      <c r="M18" s="21"/>
      <c r="N18" s="22"/>
      <c r="O18" s="64" t="s">
        <v>238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67"/>
      <c r="AT18" s="52"/>
      <c r="AU18" s="52"/>
      <c r="AV18" s="52"/>
      <c r="AW18" s="52"/>
      <c r="AX18" s="52"/>
    </row>
    <row r="19" ht="15.0" customHeight="1">
      <c r="A19" s="52"/>
      <c r="B19" s="52"/>
      <c r="C19" s="23"/>
      <c r="K19" s="24"/>
      <c r="L19" s="64"/>
      <c r="M19" s="21"/>
      <c r="N19" s="22"/>
      <c r="O19" s="64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52"/>
      <c r="AT19" s="52"/>
      <c r="AU19" s="52"/>
      <c r="AV19" s="52"/>
      <c r="AW19" s="52"/>
      <c r="AX19" s="52"/>
    </row>
    <row r="20" ht="15.0" customHeight="1">
      <c r="A20" s="52"/>
      <c r="B20" s="52"/>
      <c r="C20" s="23"/>
      <c r="K20" s="24"/>
      <c r="L20" s="64">
        <v>401.0</v>
      </c>
      <c r="M20" s="21"/>
      <c r="N20" s="22"/>
      <c r="O20" s="64" t="s">
        <v>74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52"/>
      <c r="AT20" s="52"/>
      <c r="AU20" s="52"/>
      <c r="AV20" s="52"/>
      <c r="AW20" s="52"/>
      <c r="AX20" s="52"/>
    </row>
    <row r="21" ht="15.0" customHeight="1">
      <c r="A21" s="52"/>
      <c r="B21" s="52"/>
      <c r="C21" s="23"/>
      <c r="K21" s="24"/>
      <c r="L21" s="64">
        <v>403.0</v>
      </c>
      <c r="M21" s="21"/>
      <c r="N21" s="22"/>
      <c r="O21" s="64" t="s">
        <v>75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52"/>
      <c r="AT21" s="52"/>
      <c r="AU21" s="52"/>
      <c r="AV21" s="52"/>
      <c r="AW21" s="52"/>
      <c r="AX21" s="52"/>
    </row>
    <row r="22" ht="15.0" customHeight="1">
      <c r="A22" s="52"/>
      <c r="B22" s="52"/>
      <c r="C22" s="23"/>
      <c r="K22" s="24"/>
      <c r="L22" s="64">
        <v>404.0</v>
      </c>
      <c r="M22" s="21"/>
      <c r="N22" s="22"/>
      <c r="O22" s="64" t="s">
        <v>239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52"/>
      <c r="AT22" s="52"/>
      <c r="AU22" s="52"/>
      <c r="AV22" s="52"/>
      <c r="AW22" s="52"/>
      <c r="AX22" s="52"/>
    </row>
    <row r="23" ht="43.5" customHeight="1">
      <c r="A23" s="52"/>
      <c r="B23" s="52"/>
      <c r="C23" s="26"/>
      <c r="D23" s="27"/>
      <c r="E23" s="27"/>
      <c r="F23" s="27"/>
      <c r="G23" s="27"/>
      <c r="H23" s="27"/>
      <c r="I23" s="27"/>
      <c r="J23" s="27"/>
      <c r="K23" s="28"/>
      <c r="L23" s="68">
        <v>500.0</v>
      </c>
      <c r="M23" s="21"/>
      <c r="N23" s="22"/>
      <c r="O23" s="68" t="s">
        <v>240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52"/>
      <c r="AT23" s="52"/>
      <c r="AU23" s="52"/>
      <c r="AV23" s="52"/>
      <c r="AW23" s="52"/>
      <c r="AX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</row>
    <row r="26">
      <c r="A26" s="61"/>
      <c r="B26" s="61"/>
      <c r="C26" s="61" t="s">
        <v>78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</row>
    <row r="27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</row>
    <row r="28" ht="15.0" customHeight="1">
      <c r="A28" s="69"/>
      <c r="B28" s="70"/>
      <c r="C28" s="71"/>
      <c r="D28" s="72" t="s">
        <v>79</v>
      </c>
      <c r="E28" s="21"/>
      <c r="F28" s="21"/>
      <c r="G28" s="21"/>
      <c r="H28" s="21"/>
      <c r="I28" s="21"/>
      <c r="J28" s="21"/>
      <c r="K28" s="22"/>
      <c r="L28" s="72" t="s">
        <v>241</v>
      </c>
      <c r="M28" s="21"/>
      <c r="N28" s="21"/>
      <c r="O28" s="22"/>
      <c r="P28" s="72" t="s">
        <v>81</v>
      </c>
      <c r="Q28" s="21"/>
      <c r="R28" s="21"/>
      <c r="S28" s="22"/>
      <c r="T28" s="72" t="s">
        <v>82</v>
      </c>
      <c r="U28" s="21"/>
      <c r="V28" s="21"/>
      <c r="W28" s="22"/>
      <c r="X28" s="72" t="s">
        <v>242</v>
      </c>
      <c r="Y28" s="21"/>
      <c r="Z28" s="21"/>
      <c r="AA28" s="22"/>
      <c r="AB28" s="72" t="s">
        <v>243</v>
      </c>
      <c r="AC28" s="21"/>
      <c r="AD28" s="21"/>
      <c r="AE28" s="22"/>
      <c r="AF28" s="72" t="s">
        <v>244</v>
      </c>
      <c r="AG28" s="21"/>
      <c r="AH28" s="21"/>
      <c r="AI28" s="22"/>
      <c r="AJ28" s="72" t="s">
        <v>86</v>
      </c>
      <c r="AK28" s="21"/>
      <c r="AL28" s="21"/>
      <c r="AM28" s="21"/>
      <c r="AN28" s="21"/>
      <c r="AO28" s="21"/>
      <c r="AP28" s="21"/>
      <c r="AQ28" s="21"/>
      <c r="AR28" s="22"/>
      <c r="AS28" s="73"/>
      <c r="AT28" s="73"/>
      <c r="AU28" s="73"/>
      <c r="AV28" s="73"/>
      <c r="AW28" s="73"/>
      <c r="AX28" s="73"/>
    </row>
    <row r="29" ht="34.5" customHeight="1">
      <c r="A29" s="69"/>
      <c r="B29" s="70"/>
      <c r="C29" s="74" t="s">
        <v>245</v>
      </c>
      <c r="D29" s="75" t="s">
        <v>129</v>
      </c>
      <c r="E29" s="21"/>
      <c r="F29" s="21"/>
      <c r="G29" s="21"/>
      <c r="H29" s="21"/>
      <c r="I29" s="21"/>
      <c r="J29" s="21"/>
      <c r="K29" s="22"/>
      <c r="L29" s="75" t="s">
        <v>130</v>
      </c>
      <c r="M29" s="21"/>
      <c r="N29" s="21"/>
      <c r="O29" s="22"/>
      <c r="P29" s="75"/>
      <c r="Q29" s="21"/>
      <c r="R29" s="21"/>
      <c r="S29" s="22"/>
      <c r="T29" s="75"/>
      <c r="U29" s="21"/>
      <c r="V29" s="21"/>
      <c r="W29" s="22"/>
      <c r="X29" s="75" t="s">
        <v>246</v>
      </c>
      <c r="Y29" s="21"/>
      <c r="Z29" s="21"/>
      <c r="AA29" s="22"/>
      <c r="AB29" s="75" t="s">
        <v>247</v>
      </c>
      <c r="AC29" s="21"/>
      <c r="AD29" s="21"/>
      <c r="AE29" s="22"/>
      <c r="AF29" s="82"/>
      <c r="AG29" s="21"/>
      <c r="AH29" s="21"/>
      <c r="AI29" s="22"/>
      <c r="AJ29" s="83" t="s">
        <v>248</v>
      </c>
      <c r="AK29" s="21"/>
      <c r="AL29" s="21"/>
      <c r="AM29" s="21"/>
      <c r="AN29" s="21"/>
      <c r="AO29" s="21"/>
      <c r="AP29" s="21"/>
      <c r="AQ29" s="21"/>
      <c r="AR29" s="22"/>
      <c r="AS29" s="73"/>
      <c r="AT29" s="73"/>
      <c r="AU29" s="73"/>
      <c r="AV29" s="73"/>
      <c r="AW29" s="73"/>
      <c r="AX29" s="73"/>
    </row>
    <row r="30" ht="34.5" customHeight="1">
      <c r="A30" s="69"/>
      <c r="B30" s="70"/>
      <c r="C30" s="74" t="s">
        <v>249</v>
      </c>
      <c r="D30" s="75" t="s">
        <v>134</v>
      </c>
      <c r="E30" s="21"/>
      <c r="F30" s="21"/>
      <c r="G30" s="21"/>
      <c r="H30" s="21"/>
      <c r="I30" s="21"/>
      <c r="J30" s="21"/>
      <c r="K30" s="22"/>
      <c r="L30" s="75" t="s">
        <v>5</v>
      </c>
      <c r="M30" s="21"/>
      <c r="N30" s="21"/>
      <c r="O30" s="22"/>
      <c r="P30" s="75"/>
      <c r="Q30" s="21"/>
      <c r="R30" s="21"/>
      <c r="S30" s="22"/>
      <c r="T30" s="75"/>
      <c r="U30" s="21"/>
      <c r="V30" s="21"/>
      <c r="W30" s="22"/>
      <c r="X30" s="75"/>
      <c r="Y30" s="21"/>
      <c r="Z30" s="21"/>
      <c r="AA30" s="22"/>
      <c r="AB30" s="75"/>
      <c r="AC30" s="21"/>
      <c r="AD30" s="21"/>
      <c r="AE30" s="22"/>
      <c r="AF30" s="82"/>
      <c r="AG30" s="21"/>
      <c r="AH30" s="21"/>
      <c r="AI30" s="22"/>
      <c r="AJ30" s="83" t="s">
        <v>248</v>
      </c>
      <c r="AK30" s="21"/>
      <c r="AL30" s="21"/>
      <c r="AM30" s="21"/>
      <c r="AN30" s="21"/>
      <c r="AO30" s="21"/>
      <c r="AP30" s="21"/>
      <c r="AQ30" s="21"/>
      <c r="AR30" s="22"/>
      <c r="AS30" s="73"/>
      <c r="AT30" s="73"/>
      <c r="AU30" s="73"/>
      <c r="AV30" s="73"/>
      <c r="AW30" s="73"/>
      <c r="AX30" s="73"/>
    </row>
    <row r="31" ht="34.5" customHeight="1">
      <c r="A31" s="69"/>
      <c r="B31" s="70"/>
      <c r="C31" s="73"/>
      <c r="D31" s="73"/>
      <c r="E31" s="73"/>
      <c r="F31" s="73"/>
      <c r="G31" s="73"/>
      <c r="H31" s="73"/>
    </row>
    <row r="32" ht="34.5" customHeight="1">
      <c r="A32" s="69"/>
      <c r="B32" s="70"/>
      <c r="C32" s="61" t="s">
        <v>101</v>
      </c>
      <c r="D32" s="73"/>
      <c r="E32" s="73"/>
      <c r="F32" s="73"/>
      <c r="G32" s="73"/>
      <c r="H32" s="73"/>
    </row>
    <row r="33" ht="34.5" customHeight="1">
      <c r="A33" s="69"/>
      <c r="B33" s="70"/>
      <c r="C33" s="73"/>
      <c r="D33" s="73"/>
      <c r="E33" s="73"/>
      <c r="F33" s="73"/>
      <c r="G33" s="73"/>
      <c r="H33" s="73"/>
    </row>
    <row r="34" ht="34.5" customHeight="1">
      <c r="A34" s="69"/>
      <c r="B34" s="70"/>
      <c r="C34" s="84" t="s">
        <v>250</v>
      </c>
      <c r="D34" s="85" t="s">
        <v>251</v>
      </c>
      <c r="E34" s="21"/>
      <c r="F34" s="21"/>
      <c r="G34" s="21"/>
      <c r="H34" s="21"/>
      <c r="I34" s="21"/>
      <c r="J34" s="21"/>
      <c r="K34" s="22"/>
      <c r="L34" s="85" t="s">
        <v>252</v>
      </c>
      <c r="M34" s="21"/>
      <c r="N34" s="21"/>
      <c r="O34" s="21"/>
      <c r="P34" s="21"/>
      <c r="Q34" s="21"/>
      <c r="R34" s="21"/>
      <c r="S34" s="22"/>
      <c r="T34" s="85" t="s">
        <v>253</v>
      </c>
      <c r="U34" s="21"/>
      <c r="V34" s="21"/>
      <c r="W34" s="22"/>
      <c r="X34" s="85" t="s">
        <v>140</v>
      </c>
      <c r="Y34" s="21"/>
      <c r="Z34" s="21"/>
      <c r="AA34" s="22"/>
      <c r="AB34" s="85" t="s">
        <v>86</v>
      </c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2"/>
    </row>
    <row r="35" ht="34.5" customHeight="1">
      <c r="A35" s="69"/>
      <c r="B35" s="70"/>
      <c r="C35" s="86" t="s">
        <v>254</v>
      </c>
      <c r="D35" s="76" t="s">
        <v>142</v>
      </c>
      <c r="E35" s="21"/>
      <c r="F35" s="21"/>
      <c r="G35" s="21"/>
      <c r="H35" s="21"/>
      <c r="I35" s="21"/>
      <c r="J35" s="21"/>
      <c r="K35" s="22"/>
      <c r="L35" s="76" t="s">
        <v>143</v>
      </c>
      <c r="M35" s="21"/>
      <c r="N35" s="21"/>
      <c r="O35" s="21"/>
      <c r="P35" s="21"/>
      <c r="Q35" s="21"/>
      <c r="R35" s="21"/>
      <c r="S35" s="22"/>
      <c r="T35" s="75" t="s">
        <v>144</v>
      </c>
      <c r="U35" s="21"/>
      <c r="V35" s="21"/>
      <c r="W35" s="22"/>
      <c r="X35" s="75"/>
      <c r="Y35" s="21"/>
      <c r="Z35" s="21"/>
      <c r="AA35" s="22"/>
      <c r="AB35" s="87" t="s">
        <v>255</v>
      </c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2"/>
    </row>
    <row r="36" ht="49.5" customHeight="1">
      <c r="A36" s="69"/>
      <c r="B36" s="70"/>
      <c r="C36" s="73"/>
      <c r="D36" s="73"/>
      <c r="E36" s="73"/>
      <c r="F36" s="73"/>
      <c r="G36" s="73"/>
      <c r="H36" s="73"/>
    </row>
    <row r="37" ht="18.0" customHeight="1">
      <c r="A37" s="69"/>
      <c r="B37" s="70"/>
      <c r="C37" s="61" t="s">
        <v>102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80"/>
      <c r="AU37" s="80"/>
      <c r="AV37" s="80"/>
      <c r="AW37" s="80"/>
      <c r="AX37" s="80"/>
    </row>
    <row r="38">
      <c r="A38" s="52"/>
      <c r="B38" s="52"/>
      <c r="C38" s="6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</row>
    <row r="39">
      <c r="A39" s="52"/>
      <c r="B39" s="52"/>
      <c r="C39" s="61" t="s">
        <v>103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</row>
    <row r="40">
      <c r="A40" s="52"/>
      <c r="B40" s="52"/>
      <c r="C40" s="52"/>
      <c r="D40" s="52"/>
      <c r="E40" s="52"/>
      <c r="F40" s="52"/>
      <c r="G40" s="52"/>
      <c r="H40" s="52"/>
    </row>
    <row r="41">
      <c r="A41" s="52"/>
      <c r="B41" s="52"/>
      <c r="C41" s="52"/>
      <c r="D41" s="52"/>
      <c r="E41" s="52"/>
      <c r="F41" s="52"/>
      <c r="G41" s="52"/>
      <c r="H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</row>
    <row r="43">
      <c r="A43" s="52"/>
      <c r="B43" s="6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</row>
    <row r="45">
      <c r="A45" s="52"/>
      <c r="B45" s="52"/>
      <c r="C45" s="6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</row>
    <row r="49">
      <c r="A49" s="52"/>
      <c r="B49" s="52"/>
      <c r="C49" s="6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</row>
    <row r="54">
      <c r="A54" s="52"/>
      <c r="B54" s="52"/>
      <c r="C54" s="61" t="s">
        <v>104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</row>
  </sheetData>
  <mergeCells count="72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28:K28"/>
    <mergeCell ref="D29:K29"/>
    <mergeCell ref="L29:O29"/>
    <mergeCell ref="P29:S29"/>
    <mergeCell ref="T29:W29"/>
    <mergeCell ref="X29:AA29"/>
    <mergeCell ref="AB29:AE29"/>
    <mergeCell ref="T35:W35"/>
    <mergeCell ref="X35:AA35"/>
    <mergeCell ref="D34:K34"/>
    <mergeCell ref="L34:S34"/>
    <mergeCell ref="T34:W34"/>
    <mergeCell ref="X34:AA34"/>
    <mergeCell ref="AB34:AR34"/>
    <mergeCell ref="D35:K35"/>
    <mergeCell ref="L35:S35"/>
    <mergeCell ref="AB35:AR35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7:AC37">
      <formula1>"〇,-"</formula1>
    </dataValidation>
    <dataValidation type="list" allowBlank="1" showErrorMessage="1" sqref="T37:W37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15.14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>
      <c r="A1" s="49" t="str">
        <f>'Record Of Change'!A1</f>
        <v>Hệ thống bán vé xem phim</v>
      </c>
      <c r="B1" s="18"/>
      <c r="C1" s="18"/>
      <c r="D1" s="18"/>
      <c r="E1" s="18"/>
      <c r="F1" s="19"/>
      <c r="G1" s="50" t="s">
        <v>11</v>
      </c>
      <c r="H1" s="21"/>
      <c r="I1" s="21"/>
      <c r="J1" s="21"/>
      <c r="K1" s="22"/>
      <c r="L1" s="50" t="s">
        <v>27</v>
      </c>
      <c r="M1" s="21"/>
      <c r="N1" s="21"/>
      <c r="O1" s="21"/>
      <c r="P1" s="21"/>
      <c r="Q1" s="21"/>
      <c r="R1" s="21"/>
      <c r="S1" s="22"/>
      <c r="T1" s="50" t="s">
        <v>28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50" t="s">
        <v>51</v>
      </c>
      <c r="AH1" s="21"/>
      <c r="AI1" s="21"/>
      <c r="AJ1" s="22"/>
      <c r="AK1" s="51" t="s">
        <v>52</v>
      </c>
      <c r="AL1" s="21"/>
      <c r="AM1" s="21"/>
      <c r="AN1" s="22"/>
      <c r="AO1" s="50" t="s">
        <v>53</v>
      </c>
      <c r="AP1" s="21"/>
      <c r="AQ1" s="21"/>
      <c r="AR1" s="22"/>
      <c r="AS1" s="52"/>
      <c r="AT1" s="52"/>
      <c r="AU1" s="52"/>
      <c r="AV1" s="52"/>
      <c r="AW1" s="52"/>
      <c r="AX1" s="52"/>
    </row>
    <row r="2" ht="15.0" customHeight="1">
      <c r="A2" s="23"/>
      <c r="F2" s="24"/>
      <c r="G2" s="53" t="str">
        <f>Cover!F2</f>
        <v>API Design</v>
      </c>
      <c r="H2" s="18"/>
      <c r="I2" s="18"/>
      <c r="J2" s="18"/>
      <c r="K2" s="19"/>
      <c r="L2" s="53" t="str">
        <f>Cover!D24</f>
        <v>API_US_007</v>
      </c>
      <c r="M2" s="18"/>
      <c r="N2" s="18"/>
      <c r="O2" s="18"/>
      <c r="P2" s="18"/>
      <c r="Q2" s="18"/>
      <c r="R2" s="18"/>
      <c r="S2" s="19"/>
      <c r="T2" s="53" t="str">
        <f>Cover!L24</f>
        <v>Create FilmSchedule For Film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54" t="s">
        <v>256</v>
      </c>
      <c r="AH2" s="18"/>
      <c r="AI2" s="18"/>
      <c r="AJ2" s="19"/>
      <c r="AK2" s="55">
        <v>45255.0</v>
      </c>
      <c r="AL2" s="18"/>
      <c r="AM2" s="18"/>
      <c r="AN2" s="19"/>
      <c r="AO2" s="53" t="s">
        <v>55</v>
      </c>
      <c r="AP2" s="18"/>
      <c r="AQ2" s="18"/>
      <c r="AR2" s="19"/>
      <c r="AS2" s="52"/>
      <c r="AT2" s="52"/>
      <c r="AU2" s="52"/>
      <c r="AV2" s="52"/>
      <c r="AW2" s="52"/>
      <c r="AX2" s="52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52"/>
      <c r="AT3" s="52"/>
      <c r="AU3" s="52"/>
      <c r="AV3" s="52"/>
      <c r="AW3" s="52"/>
      <c r="AX3" s="52"/>
    </row>
    <row r="4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7"/>
      <c r="AL4" s="57"/>
      <c r="AM4" s="57"/>
      <c r="AN4" s="57"/>
      <c r="AO4" s="57"/>
      <c r="AP4" s="57"/>
      <c r="AQ4" s="57"/>
      <c r="AR4" s="58"/>
      <c r="AS4" s="52"/>
      <c r="AT4" s="52"/>
      <c r="AU4" s="52"/>
      <c r="AV4" s="52"/>
      <c r="AW4" s="52"/>
      <c r="AX4" s="52"/>
    </row>
    <row r="5">
      <c r="A5" s="59" t="s">
        <v>56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52"/>
      <c r="AT5" s="52"/>
      <c r="AU5" s="52"/>
      <c r="AV5" s="52"/>
      <c r="AW5" s="52"/>
      <c r="AX5" s="52"/>
    </row>
    <row r="6">
      <c r="A6" s="56"/>
      <c r="B6" s="52" t="s">
        <v>257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</row>
    <row r="7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</row>
    <row r="8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</row>
    <row r="9">
      <c r="A9" s="59" t="s">
        <v>59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52"/>
      <c r="AT9" s="52"/>
      <c r="AU9" s="52"/>
      <c r="AV9" s="52"/>
      <c r="AW9" s="52"/>
      <c r="AX9" s="52"/>
    </row>
    <row r="10">
      <c r="A10" s="56"/>
      <c r="B10" s="61" t="s">
        <v>60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</row>
    <row r="1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</row>
    <row r="12">
      <c r="A12" s="52"/>
      <c r="B12" s="52"/>
      <c r="C12" s="62" t="s">
        <v>258</v>
      </c>
      <c r="D12" s="21"/>
      <c r="E12" s="21"/>
      <c r="F12" s="21"/>
      <c r="G12" s="21"/>
      <c r="H12" s="21"/>
      <c r="I12" s="21"/>
      <c r="J12" s="21"/>
      <c r="K12" s="22"/>
      <c r="L12" s="63" t="str">
        <f>T2</f>
        <v>Create FilmSchedule For Film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52"/>
      <c r="AT12" s="52"/>
      <c r="AU12" s="52"/>
      <c r="AV12" s="52"/>
      <c r="AW12" s="52"/>
      <c r="AX12" s="52"/>
    </row>
    <row r="13" ht="15.0" customHeight="1">
      <c r="A13" s="52"/>
      <c r="B13" s="52"/>
      <c r="C13" s="62" t="s">
        <v>259</v>
      </c>
      <c r="D13" s="21"/>
      <c r="E13" s="21"/>
      <c r="F13" s="21"/>
      <c r="G13" s="21"/>
      <c r="H13" s="21"/>
      <c r="I13" s="21"/>
      <c r="J13" s="21"/>
      <c r="K13" s="22"/>
      <c r="L13" s="64" t="s">
        <v>260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52"/>
      <c r="AT13" s="52"/>
      <c r="AU13" s="52"/>
      <c r="AV13" s="52"/>
      <c r="AW13" s="52"/>
      <c r="AX13" s="52"/>
    </row>
    <row r="14" ht="15.0" customHeight="1">
      <c r="A14" s="52"/>
      <c r="B14" s="52"/>
      <c r="C14" s="62" t="s">
        <v>261</v>
      </c>
      <c r="D14" s="21"/>
      <c r="E14" s="21"/>
      <c r="F14" s="21"/>
      <c r="G14" s="21"/>
      <c r="H14" s="21"/>
      <c r="I14" s="21"/>
      <c r="J14" s="21"/>
      <c r="K14" s="22"/>
      <c r="L14" s="64" t="s">
        <v>112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52"/>
      <c r="AT14" s="52"/>
      <c r="AU14" s="52"/>
      <c r="AV14" s="52"/>
      <c r="AW14" s="52"/>
      <c r="AX14" s="52"/>
    </row>
    <row r="15">
      <c r="A15" s="52"/>
      <c r="B15" s="52"/>
      <c r="C15" s="62" t="s">
        <v>262</v>
      </c>
      <c r="D15" s="21"/>
      <c r="E15" s="21"/>
      <c r="F15" s="21"/>
      <c r="G15" s="21"/>
      <c r="H15" s="21"/>
      <c r="I15" s="21"/>
      <c r="J15" s="21"/>
      <c r="K15" s="22"/>
      <c r="L15" s="64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2"/>
      <c r="AT15" s="52"/>
      <c r="AU15" s="52"/>
      <c r="AV15" s="52"/>
      <c r="AW15" s="52"/>
      <c r="AX15" s="52"/>
    </row>
    <row r="16" ht="24.75" customHeight="1">
      <c r="A16" s="52"/>
      <c r="B16" s="52"/>
      <c r="C16" s="62" t="s">
        <v>263</v>
      </c>
      <c r="D16" s="21"/>
      <c r="E16" s="21"/>
      <c r="F16" s="21"/>
      <c r="G16" s="21"/>
      <c r="H16" s="21"/>
      <c r="I16" s="21"/>
      <c r="J16" s="21"/>
      <c r="K16" s="22"/>
      <c r="L16" s="65"/>
      <c r="AS16" s="52"/>
      <c r="AT16" s="52"/>
      <c r="AU16" s="52"/>
      <c r="AV16" s="52"/>
      <c r="AW16" s="52"/>
      <c r="AX16" s="52"/>
    </row>
    <row r="17" ht="33.75" customHeight="1">
      <c r="A17" s="52"/>
      <c r="B17" s="52"/>
      <c r="C17" s="62" t="s">
        <v>264</v>
      </c>
      <c r="D17" s="21"/>
      <c r="E17" s="21"/>
      <c r="F17" s="21"/>
      <c r="G17" s="21"/>
      <c r="H17" s="21"/>
      <c r="I17" s="21"/>
      <c r="J17" s="21"/>
      <c r="K17" s="22"/>
      <c r="L17" s="64" t="s">
        <v>265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52"/>
      <c r="AT17" s="52"/>
      <c r="AU17" s="52"/>
      <c r="AV17" s="52"/>
      <c r="AW17" s="52"/>
      <c r="AX17" s="52"/>
    </row>
    <row r="18" ht="15.0" customHeight="1">
      <c r="A18" s="52"/>
      <c r="B18" s="52"/>
      <c r="C18" s="66" t="s">
        <v>266</v>
      </c>
      <c r="D18" s="18"/>
      <c r="E18" s="18"/>
      <c r="F18" s="18"/>
      <c r="G18" s="18"/>
      <c r="H18" s="18"/>
      <c r="I18" s="18"/>
      <c r="J18" s="18"/>
      <c r="K18" s="19"/>
      <c r="L18" s="64">
        <v>200.0</v>
      </c>
      <c r="M18" s="21"/>
      <c r="N18" s="22"/>
      <c r="O18" s="64" t="s">
        <v>267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67"/>
      <c r="AT18" s="52"/>
      <c r="AU18" s="52"/>
      <c r="AV18" s="52"/>
      <c r="AW18" s="52"/>
      <c r="AX18" s="52"/>
    </row>
    <row r="19" ht="15.0" customHeight="1">
      <c r="A19" s="52"/>
      <c r="B19" s="52"/>
      <c r="C19" s="23"/>
      <c r="K19" s="24"/>
      <c r="L19" s="64">
        <v>400.0</v>
      </c>
      <c r="M19" s="21"/>
      <c r="N19" s="22"/>
      <c r="O19" s="64" t="s">
        <v>73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52"/>
      <c r="AT19" s="52"/>
      <c r="AU19" s="52"/>
      <c r="AV19" s="52"/>
      <c r="AW19" s="52"/>
      <c r="AX19" s="52"/>
    </row>
    <row r="20" ht="15.0" customHeight="1">
      <c r="A20" s="52"/>
      <c r="B20" s="52"/>
      <c r="C20" s="23"/>
      <c r="K20" s="24"/>
      <c r="L20" s="64">
        <v>401.0</v>
      </c>
      <c r="M20" s="21"/>
      <c r="N20" s="22"/>
      <c r="O20" s="64" t="s">
        <v>74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52"/>
      <c r="AT20" s="52"/>
      <c r="AU20" s="52"/>
      <c r="AV20" s="52"/>
      <c r="AW20" s="52"/>
      <c r="AX20" s="52"/>
    </row>
    <row r="21" ht="15.0" customHeight="1">
      <c r="A21" s="52"/>
      <c r="B21" s="52"/>
      <c r="C21" s="23"/>
      <c r="K21" s="24"/>
      <c r="L21" s="64">
        <v>403.0</v>
      </c>
      <c r="M21" s="21"/>
      <c r="N21" s="22"/>
      <c r="O21" s="64" t="s">
        <v>75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52"/>
      <c r="AT21" s="52"/>
      <c r="AU21" s="52"/>
      <c r="AV21" s="52"/>
      <c r="AW21" s="52"/>
      <c r="AX21" s="52"/>
    </row>
    <row r="22" ht="15.0" customHeight="1">
      <c r="A22" s="52"/>
      <c r="B22" s="52"/>
      <c r="C22" s="23"/>
      <c r="K22" s="24"/>
      <c r="L22" s="64">
        <v>404.0</v>
      </c>
      <c r="M22" s="21"/>
      <c r="N22" s="22"/>
      <c r="O22" s="64" t="s">
        <v>268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52"/>
      <c r="AT22" s="52"/>
      <c r="AU22" s="52"/>
      <c r="AV22" s="52"/>
      <c r="AW22" s="52"/>
      <c r="AX22" s="52"/>
    </row>
    <row r="23" ht="43.5" customHeight="1">
      <c r="A23" s="52"/>
      <c r="B23" s="52"/>
      <c r="C23" s="26"/>
      <c r="D23" s="27"/>
      <c r="E23" s="27"/>
      <c r="F23" s="27"/>
      <c r="G23" s="27"/>
      <c r="H23" s="27"/>
      <c r="I23" s="27"/>
      <c r="J23" s="27"/>
      <c r="K23" s="28"/>
      <c r="L23" s="68">
        <v>500.0</v>
      </c>
      <c r="M23" s="21"/>
      <c r="N23" s="22"/>
      <c r="O23" s="68" t="s">
        <v>269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52"/>
      <c r="AT23" s="52"/>
      <c r="AU23" s="52"/>
      <c r="AV23" s="52"/>
      <c r="AW23" s="52"/>
      <c r="AX23" s="52"/>
    </row>
    <row r="24" ht="15.7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</row>
    <row r="25" ht="15.7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</row>
    <row r="26" ht="15.75" customHeight="1">
      <c r="A26" s="61"/>
      <c r="B26" s="61"/>
      <c r="C26" s="61" t="s">
        <v>123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</row>
    <row r="27" ht="15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</row>
    <row r="28" ht="15.0" customHeight="1">
      <c r="A28" s="69"/>
      <c r="B28" s="70"/>
      <c r="C28" s="71"/>
      <c r="D28" s="72" t="s">
        <v>79</v>
      </c>
      <c r="E28" s="21"/>
      <c r="F28" s="21"/>
      <c r="G28" s="21"/>
      <c r="H28" s="21"/>
      <c r="I28" s="21"/>
      <c r="J28" s="21"/>
      <c r="K28" s="22"/>
      <c r="L28" s="72" t="s">
        <v>270</v>
      </c>
      <c r="M28" s="21"/>
      <c r="N28" s="21"/>
      <c r="O28" s="22"/>
      <c r="P28" s="72" t="s">
        <v>81</v>
      </c>
      <c r="Q28" s="21"/>
      <c r="R28" s="21"/>
      <c r="S28" s="22"/>
      <c r="T28" s="72" t="s">
        <v>82</v>
      </c>
      <c r="U28" s="21"/>
      <c r="V28" s="21"/>
      <c r="W28" s="22"/>
      <c r="X28" s="72" t="s">
        <v>271</v>
      </c>
      <c r="Y28" s="21"/>
      <c r="Z28" s="21"/>
      <c r="AA28" s="22"/>
      <c r="AB28" s="72" t="s">
        <v>272</v>
      </c>
      <c r="AC28" s="21"/>
      <c r="AD28" s="21"/>
      <c r="AE28" s="22"/>
      <c r="AF28" s="72" t="s">
        <v>273</v>
      </c>
      <c r="AG28" s="21"/>
      <c r="AH28" s="21"/>
      <c r="AI28" s="22"/>
      <c r="AJ28" s="72" t="s">
        <v>86</v>
      </c>
      <c r="AK28" s="21"/>
      <c r="AL28" s="21"/>
      <c r="AM28" s="21"/>
      <c r="AN28" s="21"/>
      <c r="AO28" s="21"/>
      <c r="AP28" s="21"/>
      <c r="AQ28" s="21"/>
      <c r="AR28" s="22"/>
      <c r="AS28" s="73"/>
      <c r="AT28" s="73"/>
      <c r="AU28" s="73"/>
      <c r="AV28" s="73"/>
      <c r="AW28" s="73"/>
      <c r="AX28" s="73"/>
    </row>
    <row r="29" ht="30.0" customHeight="1">
      <c r="A29" s="69"/>
      <c r="B29" s="70"/>
      <c r="C29" s="74" t="s">
        <v>90</v>
      </c>
      <c r="D29" s="75" t="s">
        <v>207</v>
      </c>
      <c r="E29" s="21"/>
      <c r="F29" s="21"/>
      <c r="G29" s="21"/>
      <c r="H29" s="21"/>
      <c r="I29" s="21"/>
      <c r="J29" s="21"/>
      <c r="K29" s="22"/>
      <c r="L29" s="75" t="s">
        <v>130</v>
      </c>
      <c r="M29" s="21"/>
      <c r="N29" s="21"/>
      <c r="O29" s="22"/>
      <c r="P29" s="75" t="s">
        <v>131</v>
      </c>
      <c r="Q29" s="21"/>
      <c r="R29" s="21"/>
      <c r="S29" s="22"/>
      <c r="T29" s="75"/>
      <c r="U29" s="21"/>
      <c r="V29" s="21"/>
      <c r="W29" s="22"/>
      <c r="X29" s="75"/>
      <c r="Y29" s="21"/>
      <c r="Z29" s="21"/>
      <c r="AA29" s="22"/>
      <c r="AB29" s="75"/>
      <c r="AC29" s="21"/>
      <c r="AD29" s="21"/>
      <c r="AE29" s="22"/>
      <c r="AF29" s="75"/>
      <c r="AG29" s="21"/>
      <c r="AH29" s="21"/>
      <c r="AI29" s="22"/>
      <c r="AJ29" s="83" t="s">
        <v>168</v>
      </c>
      <c r="AK29" s="21"/>
      <c r="AL29" s="21"/>
      <c r="AM29" s="21"/>
      <c r="AN29" s="21"/>
      <c r="AO29" s="21"/>
      <c r="AP29" s="21"/>
      <c r="AQ29" s="21"/>
      <c r="AR29" s="22"/>
      <c r="AS29" s="73"/>
      <c r="AT29" s="73"/>
      <c r="AU29" s="73"/>
      <c r="AV29" s="73"/>
      <c r="AW29" s="73"/>
      <c r="AX29" s="73"/>
    </row>
    <row r="30" ht="30.0" customHeight="1">
      <c r="A30" s="69"/>
      <c r="B30" s="70"/>
      <c r="C30" s="74" t="s">
        <v>274</v>
      </c>
      <c r="D30" s="75" t="s">
        <v>129</v>
      </c>
      <c r="E30" s="21"/>
      <c r="F30" s="21"/>
      <c r="G30" s="21"/>
      <c r="H30" s="21"/>
      <c r="I30" s="21"/>
      <c r="J30" s="21"/>
      <c r="K30" s="22"/>
      <c r="L30" s="75" t="s">
        <v>130</v>
      </c>
      <c r="M30" s="21"/>
      <c r="N30" s="21"/>
      <c r="O30" s="22"/>
      <c r="P30" s="75" t="s">
        <v>131</v>
      </c>
      <c r="Q30" s="21"/>
      <c r="R30" s="21"/>
      <c r="S30" s="22"/>
      <c r="T30" s="75"/>
      <c r="U30" s="21"/>
      <c r="V30" s="21"/>
      <c r="W30" s="22"/>
      <c r="X30" s="75" t="s">
        <v>246</v>
      </c>
      <c r="Y30" s="21"/>
      <c r="Z30" s="21"/>
      <c r="AA30" s="22"/>
      <c r="AB30" s="75" t="s">
        <v>247</v>
      </c>
      <c r="AC30" s="21"/>
      <c r="AD30" s="21"/>
      <c r="AE30" s="22"/>
      <c r="AF30" s="75"/>
      <c r="AG30" s="21"/>
      <c r="AH30" s="21"/>
      <c r="AI30" s="22"/>
      <c r="AJ30" s="83" t="s">
        <v>168</v>
      </c>
      <c r="AK30" s="21"/>
      <c r="AL30" s="21"/>
      <c r="AM30" s="21"/>
      <c r="AN30" s="21"/>
      <c r="AO30" s="21"/>
      <c r="AP30" s="21"/>
      <c r="AQ30" s="21"/>
      <c r="AR30" s="22"/>
    </row>
    <row r="31" ht="18.0" customHeight="1">
      <c r="A31" s="69"/>
      <c r="B31" s="70"/>
      <c r="C31" s="74" t="s">
        <v>275</v>
      </c>
      <c r="D31" s="75" t="s">
        <v>134</v>
      </c>
      <c r="E31" s="21"/>
      <c r="F31" s="21"/>
      <c r="G31" s="21"/>
      <c r="H31" s="21"/>
      <c r="I31" s="21"/>
      <c r="J31" s="21"/>
      <c r="K31" s="22"/>
      <c r="L31" s="75" t="s">
        <v>5</v>
      </c>
      <c r="M31" s="21"/>
      <c r="N31" s="21"/>
      <c r="O31" s="22"/>
      <c r="P31" s="75" t="s">
        <v>131</v>
      </c>
      <c r="Q31" s="21"/>
      <c r="R31" s="21"/>
      <c r="S31" s="22"/>
      <c r="T31" s="75" t="s">
        <v>276</v>
      </c>
      <c r="U31" s="21"/>
      <c r="V31" s="21"/>
      <c r="W31" s="22"/>
      <c r="X31" s="75"/>
      <c r="Y31" s="21"/>
      <c r="Z31" s="21"/>
      <c r="AA31" s="22"/>
      <c r="AB31" s="75"/>
      <c r="AC31" s="21"/>
      <c r="AD31" s="21"/>
      <c r="AE31" s="22"/>
      <c r="AF31" s="75"/>
      <c r="AG31" s="21"/>
      <c r="AH31" s="21"/>
      <c r="AI31" s="22"/>
      <c r="AJ31" s="83" t="s">
        <v>168</v>
      </c>
      <c r="AK31" s="21"/>
      <c r="AL31" s="21"/>
      <c r="AM31" s="21"/>
      <c r="AN31" s="21"/>
      <c r="AO31" s="21"/>
      <c r="AP31" s="21"/>
      <c r="AQ31" s="21"/>
      <c r="AR31" s="22"/>
      <c r="AS31" s="73"/>
      <c r="AT31" s="73"/>
      <c r="AU31" s="73"/>
      <c r="AV31" s="73"/>
      <c r="AW31" s="73"/>
      <c r="AX31" s="73"/>
    </row>
    <row r="32" ht="18.0" customHeight="1">
      <c r="A32" s="69"/>
      <c r="B32" s="70"/>
      <c r="C32" s="77"/>
      <c r="D32" s="79"/>
      <c r="E32" s="65"/>
      <c r="F32" s="65"/>
      <c r="G32" s="65"/>
      <c r="H32" s="65"/>
      <c r="I32" s="65"/>
      <c r="J32" s="65"/>
      <c r="K32" s="65"/>
      <c r="L32" s="79"/>
      <c r="M32" s="65"/>
      <c r="N32" s="65"/>
      <c r="O32" s="65"/>
      <c r="P32" s="79"/>
      <c r="Q32" s="65"/>
      <c r="R32" s="65"/>
      <c r="S32" s="65"/>
      <c r="T32" s="79"/>
      <c r="U32" s="65"/>
      <c r="V32" s="65"/>
      <c r="W32" s="65"/>
      <c r="X32" s="79"/>
      <c r="Y32" s="65"/>
      <c r="Z32" s="65"/>
      <c r="AA32" s="65"/>
      <c r="AB32" s="79"/>
      <c r="AC32" s="65"/>
      <c r="AD32" s="65"/>
      <c r="AE32" s="65"/>
      <c r="AF32" s="79"/>
      <c r="AG32" s="65"/>
      <c r="AH32" s="65"/>
      <c r="AI32" s="65"/>
      <c r="AJ32" s="97"/>
      <c r="AK32" s="65"/>
      <c r="AL32" s="65"/>
      <c r="AM32" s="65"/>
      <c r="AN32" s="65"/>
      <c r="AO32" s="65"/>
      <c r="AP32" s="65"/>
      <c r="AQ32" s="65"/>
      <c r="AR32" s="65"/>
      <c r="AS32" s="73"/>
      <c r="AT32" s="73"/>
      <c r="AU32" s="73"/>
      <c r="AV32" s="73"/>
      <c r="AW32" s="73"/>
      <c r="AX32" s="73"/>
    </row>
    <row r="33" ht="18.0" customHeight="1">
      <c r="A33" s="69"/>
      <c r="B33" s="70"/>
      <c r="C33" s="61" t="s">
        <v>101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</row>
    <row r="34" ht="18.0" customHeight="1">
      <c r="A34" s="69"/>
      <c r="B34" s="70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</row>
    <row r="35" ht="18.0" customHeight="1">
      <c r="A35" s="69"/>
      <c r="B35" s="70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</row>
    <row r="36" ht="18.0" customHeight="1">
      <c r="A36" s="69"/>
      <c r="B36" s="70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</row>
    <row r="37" ht="18.0" customHeight="1">
      <c r="A37" s="69"/>
      <c r="B37" s="70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</row>
    <row r="38" ht="18.0" customHeight="1">
      <c r="A38" s="69"/>
      <c r="B38" s="70"/>
      <c r="C38" s="77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80"/>
      <c r="AU38" s="80"/>
      <c r="AV38" s="80"/>
      <c r="AW38" s="80"/>
      <c r="AX38" s="80"/>
    </row>
    <row r="39" ht="18.0" customHeight="1">
      <c r="A39" s="69"/>
      <c r="B39" s="70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80"/>
      <c r="AU39" s="80"/>
      <c r="AV39" s="80"/>
      <c r="AW39" s="80"/>
      <c r="AX39" s="80"/>
    </row>
    <row r="40" ht="15.7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</row>
    <row r="41" ht="15.75" customHeight="1">
      <c r="A41" s="52"/>
      <c r="B41" s="52"/>
      <c r="C41" s="79"/>
      <c r="D41" s="80"/>
      <c r="L41" s="80"/>
      <c r="T41" s="79"/>
      <c r="X41" s="79"/>
      <c r="AB41" s="80"/>
      <c r="AS41" s="52"/>
      <c r="AT41" s="52"/>
      <c r="AU41" s="52"/>
      <c r="AV41" s="52"/>
      <c r="AW41" s="52"/>
      <c r="AX41" s="52"/>
    </row>
    <row r="42" ht="15.7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</row>
    <row r="43" ht="15.75" customHeight="1">
      <c r="A43" s="52"/>
      <c r="B43" s="61" t="s">
        <v>102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</row>
    <row r="44" ht="15.7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</row>
    <row r="45" ht="15.75" customHeight="1">
      <c r="A45" s="52"/>
      <c r="B45" s="52"/>
      <c r="C45" s="61" t="s">
        <v>103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</row>
    <row r="46" ht="15.75" customHeight="1">
      <c r="A46" s="52"/>
      <c r="B46" s="52"/>
      <c r="C46" s="6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</row>
    <row r="47" ht="15.75" customHeight="1">
      <c r="A47" s="52"/>
      <c r="B47" s="52"/>
      <c r="C47" s="6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</row>
    <row r="48" ht="15.75" customHeight="1">
      <c r="A48" s="52"/>
      <c r="B48" s="52"/>
      <c r="C48" s="6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</row>
    <row r="49" ht="15.75" customHeight="1">
      <c r="A49" s="52"/>
      <c r="B49" s="52"/>
      <c r="C49" s="6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</row>
    <row r="50" ht="15.75" customHeight="1">
      <c r="A50" s="52"/>
      <c r="B50" s="52"/>
      <c r="C50" s="6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</row>
    <row r="51" ht="15.75" customHeight="1">
      <c r="A51" s="52"/>
      <c r="B51" s="52"/>
      <c r="C51" s="6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</row>
    <row r="52" ht="15.75" customHeight="1">
      <c r="A52" s="52"/>
      <c r="B52" s="52"/>
      <c r="C52" s="6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</row>
    <row r="53" ht="15.75" customHeight="1">
      <c r="A53" s="52"/>
      <c r="B53" s="52"/>
      <c r="C53" s="6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</row>
    <row r="54" ht="15.75" customHeight="1">
      <c r="A54" s="52"/>
      <c r="B54" s="52"/>
      <c r="C54" s="6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</row>
    <row r="55" ht="15.75" customHeight="1">
      <c r="A55" s="52"/>
      <c r="B55" s="52"/>
      <c r="C55" s="6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</row>
    <row r="56" ht="15.75" customHeight="1">
      <c r="A56" s="52"/>
      <c r="B56" s="52"/>
      <c r="C56" s="6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</row>
    <row r="57" ht="15.7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</row>
    <row r="58" ht="15.7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</row>
    <row r="59" ht="15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</row>
    <row r="60" ht="15.75" customHeight="1">
      <c r="A60" s="52"/>
      <c r="B60" s="52"/>
      <c r="C60" s="61" t="s">
        <v>104</v>
      </c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</row>
    <row r="61" ht="15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</row>
    <row r="62" ht="15.7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</row>
    <row r="63" ht="15.7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</row>
    <row r="64" ht="15.7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</row>
    <row r="65" ht="15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</row>
    <row r="66" ht="15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</row>
    <row r="67" ht="15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</row>
    <row r="68" ht="15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</row>
    <row r="69" ht="15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</row>
    <row r="70" ht="15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</row>
    <row r="71" ht="15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</row>
    <row r="72" ht="15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</row>
    <row r="73" ht="15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</row>
    <row r="74" ht="15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</row>
    <row r="75" ht="15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</row>
    <row r="76" ht="15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</row>
    <row r="77" ht="15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</row>
    <row r="78" ht="15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</row>
    <row r="79" ht="15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</row>
    <row r="80" ht="15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</row>
    <row r="81" ht="15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</row>
    <row r="82" ht="15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</row>
    <row r="83" ht="15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</row>
    <row r="84" ht="15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</row>
    <row r="85" ht="15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</row>
    <row r="86" ht="15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</row>
    <row r="87" ht="15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</row>
    <row r="88" ht="15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</row>
    <row r="89" ht="15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</row>
    <row r="90" ht="15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</row>
    <row r="91" ht="15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</row>
    <row r="92" ht="15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</row>
    <row r="93" ht="15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</row>
    <row r="94" ht="15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</row>
    <row r="95" ht="15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</row>
    <row r="96" ht="15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</row>
    <row r="97" ht="15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</row>
    <row r="98" ht="15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</row>
    <row r="99" ht="15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</row>
    <row r="100" ht="15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</row>
    <row r="101" ht="15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</row>
    <row r="102" ht="15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</row>
    <row r="103" ht="15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</row>
    <row r="104" ht="15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</row>
    <row r="105" ht="15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</row>
    <row r="106" ht="15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</row>
    <row r="107" ht="15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</row>
    <row r="108" ht="15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</row>
    <row r="109" ht="15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</row>
    <row r="110" ht="15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</row>
    <row r="111" ht="15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</row>
    <row r="112" ht="15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</row>
    <row r="113" ht="15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</row>
    <row r="114" ht="15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</row>
    <row r="115" ht="15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</row>
    <row r="116" ht="15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</row>
    <row r="117" ht="15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</row>
    <row r="118" ht="15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</row>
    <row r="119" ht="15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</row>
    <row r="120" ht="15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</row>
    <row r="121" ht="15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</row>
    <row r="122" ht="15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</row>
    <row r="123" ht="15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</row>
    <row r="124" ht="15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</row>
    <row r="125" ht="15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</row>
    <row r="126" ht="15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</row>
    <row r="127" ht="15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</row>
    <row r="128" ht="15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</row>
    <row r="129" ht="15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</row>
    <row r="130" ht="15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</row>
    <row r="131" ht="15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</row>
    <row r="132" ht="15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</row>
    <row r="133" ht="15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</row>
    <row r="134" ht="15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</row>
    <row r="135" ht="15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</row>
    <row r="136" ht="15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</row>
    <row r="137" ht="15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</row>
    <row r="138" ht="15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</row>
    <row r="139" ht="15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</row>
    <row r="140" ht="15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</row>
    <row r="141" ht="15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</row>
    <row r="142" ht="15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</row>
    <row r="143" ht="15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</row>
    <row r="144" ht="15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</row>
    <row r="145" ht="15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</row>
    <row r="146" ht="15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</row>
    <row r="147" ht="15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</row>
    <row r="148" ht="15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</row>
    <row r="149" ht="15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</row>
    <row r="150" ht="15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</row>
    <row r="151" ht="15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</row>
    <row r="152" ht="15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</row>
    <row r="153" ht="15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</row>
    <row r="154" ht="15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</row>
    <row r="155" ht="15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</row>
    <row r="156" ht="15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</row>
    <row r="157" ht="15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</row>
    <row r="158" ht="15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</row>
    <row r="159" ht="15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</row>
    <row r="160" ht="15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</row>
    <row r="161" ht="15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</row>
    <row r="162" ht="15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</row>
    <row r="163" ht="15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</row>
    <row r="164" ht="15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</row>
    <row r="165" ht="15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</row>
    <row r="166" ht="15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</row>
    <row r="167" ht="15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</row>
    <row r="168" ht="15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</row>
    <row r="169" ht="15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</row>
    <row r="170" ht="15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</row>
    <row r="171" ht="15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</row>
    <row r="172" ht="15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</row>
    <row r="173" ht="15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</row>
    <row r="174" ht="15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</row>
    <row r="175" ht="15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</row>
    <row r="176" ht="15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</row>
    <row r="177" ht="15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</row>
    <row r="178" ht="15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</row>
    <row r="179" ht="15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</row>
    <row r="180" ht="15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</row>
    <row r="181" ht="15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</row>
    <row r="182" ht="15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</row>
    <row r="183" ht="15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</row>
    <row r="184" ht="15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</row>
    <row r="185" ht="15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</row>
    <row r="186" ht="15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</row>
    <row r="187" ht="15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</row>
    <row r="188" ht="15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</row>
    <row r="189" ht="15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</row>
    <row r="190" ht="15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</row>
    <row r="191" ht="15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</row>
    <row r="192" ht="15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</row>
    <row r="193" ht="15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</row>
    <row r="194" ht="15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</row>
    <row r="195" ht="15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</row>
    <row r="196" ht="15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</row>
    <row r="197" ht="15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</row>
    <row r="198" ht="15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</row>
    <row r="199" ht="15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</row>
    <row r="200" ht="15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</row>
    <row r="201" ht="15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</row>
    <row r="202" ht="15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</row>
    <row r="203" ht="15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</row>
    <row r="204" ht="15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</row>
    <row r="205" ht="15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</row>
    <row r="206" ht="15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</row>
    <row r="207" ht="15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</row>
    <row r="208" ht="15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</row>
    <row r="209" ht="15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</row>
    <row r="210" ht="15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</row>
    <row r="211" ht="15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</row>
    <row r="212" ht="15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</row>
    <row r="213" ht="15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</row>
    <row r="214" ht="15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</row>
    <row r="215" ht="15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</row>
    <row r="216" ht="15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</row>
    <row r="217" ht="15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</row>
    <row r="218" ht="15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</row>
    <row r="219" ht="15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</row>
    <row r="220" ht="15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</row>
    <row r="221" ht="15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</row>
    <row r="222" ht="15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</row>
    <row r="223" ht="15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</row>
    <row r="224" ht="15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</row>
    <row r="225" ht="15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</row>
    <row r="226" ht="15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</row>
    <row r="227" ht="15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</row>
    <row r="228" ht="15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</row>
    <row r="229" ht="15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</row>
    <row r="230" ht="15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</row>
    <row r="231" ht="15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</row>
    <row r="232" ht="15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</row>
    <row r="233" ht="15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</row>
    <row r="234" ht="15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</row>
    <row r="235" ht="15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</row>
    <row r="236" ht="15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</row>
    <row r="237" ht="15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</row>
    <row r="238" ht="15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</row>
    <row r="239" ht="15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</row>
    <row r="240" ht="15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</row>
    <row r="241" ht="15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</row>
    <row r="242" ht="15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</row>
    <row r="243" ht="15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</row>
    <row r="244" ht="15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</row>
    <row r="245" ht="15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</row>
    <row r="246" ht="15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</row>
    <row r="247" ht="15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</row>
    <row r="248" ht="15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</row>
    <row r="249" ht="15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</row>
    <row r="250" ht="15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</row>
    <row r="251" ht="15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</row>
    <row r="252" ht="15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</row>
    <row r="253" ht="15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</row>
    <row r="254" ht="15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</row>
    <row r="255" ht="15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</row>
    <row r="256" ht="15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</row>
    <row r="257" ht="15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</row>
    <row r="258" ht="15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</row>
    <row r="259" ht="15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</row>
    <row r="260" ht="15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AF31:AI31"/>
    <mergeCell ref="AJ31:AR31"/>
    <mergeCell ref="D41:K41"/>
    <mergeCell ref="L41:S41"/>
    <mergeCell ref="T41:W41"/>
    <mergeCell ref="X41:AA41"/>
    <mergeCell ref="AB41:AR41"/>
    <mergeCell ref="D30:K30"/>
    <mergeCell ref="D31:K31"/>
    <mergeCell ref="L31:O31"/>
    <mergeCell ref="P31:S31"/>
    <mergeCell ref="T31:W31"/>
    <mergeCell ref="X31:AA31"/>
    <mergeCell ref="AB31:AE3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8:AC39">
      <formula1>"〇,-"</formula1>
    </dataValidation>
    <dataValidation type="list" allowBlank="1" showErrorMessage="1" sqref="T38:W39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4.71"/>
    <col customWidth="1" min="4" max="4" width="3.29"/>
    <col customWidth="1" min="5" max="5" width="4.57"/>
    <col customWidth="1" min="6" max="8" width="3.29"/>
    <col customWidth="1" min="9" max="9" width="8.29"/>
    <col customWidth="1" min="10" max="12" width="3.29"/>
    <col customWidth="1" min="13" max="13" width="7.57"/>
    <col customWidth="1" min="14" max="19" width="3.29"/>
    <col customWidth="1" min="20" max="20" width="2.29"/>
    <col customWidth="1" min="21" max="22" width="3.29"/>
    <col customWidth="1" min="23" max="23" width="2.71"/>
    <col customWidth="1" hidden="1" min="24" max="24" width="3.29"/>
    <col customWidth="1" min="25" max="26" width="3.29"/>
    <col customWidth="1" min="27" max="27" width="6.86"/>
    <col customWidth="1" min="28" max="28" width="2.86"/>
    <col customWidth="1" min="29" max="39" width="3.29"/>
    <col customWidth="1" min="40" max="40" width="17.57"/>
    <col customWidth="1" min="41" max="41" width="3.29"/>
    <col customWidth="1" min="42" max="42" width="7.29"/>
    <col customWidth="1" min="43" max="44" width="3.29"/>
    <col customWidth="1" min="45" max="50" width="3.71"/>
  </cols>
  <sheetData>
    <row r="1" ht="14.25" customHeight="1">
      <c r="A1" s="49" t="str">
        <f>'[1]Record Of Change'!A1</f>
        <v>#REF!</v>
      </c>
      <c r="B1" s="18"/>
      <c r="C1" s="18"/>
      <c r="D1" s="18"/>
      <c r="E1" s="18"/>
      <c r="F1" s="19"/>
      <c r="G1" s="50" t="s">
        <v>11</v>
      </c>
      <c r="H1" s="21"/>
      <c r="I1" s="21"/>
      <c r="J1" s="21"/>
      <c r="K1" s="22"/>
      <c r="L1" s="50" t="s">
        <v>27</v>
      </c>
      <c r="M1" s="21"/>
      <c r="N1" s="21"/>
      <c r="O1" s="21"/>
      <c r="P1" s="21"/>
      <c r="Q1" s="21"/>
      <c r="R1" s="21"/>
      <c r="S1" s="22"/>
      <c r="T1" s="50" t="s">
        <v>28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50" t="s">
        <v>51</v>
      </c>
      <c r="AH1" s="21"/>
      <c r="AI1" s="21"/>
      <c r="AJ1" s="22"/>
      <c r="AK1" s="51" t="s">
        <v>52</v>
      </c>
      <c r="AL1" s="21"/>
      <c r="AM1" s="21"/>
      <c r="AN1" s="22"/>
      <c r="AO1" s="50" t="s">
        <v>53</v>
      </c>
      <c r="AP1" s="21"/>
      <c r="AQ1" s="21"/>
      <c r="AR1" s="22"/>
      <c r="AS1" s="52"/>
      <c r="AT1" s="52"/>
      <c r="AU1" s="52"/>
      <c r="AV1" s="52"/>
      <c r="AW1" s="52"/>
      <c r="AX1" s="52"/>
    </row>
    <row r="2" ht="15.0" customHeight="1">
      <c r="A2" s="23"/>
      <c r="F2" s="24"/>
      <c r="G2" s="53" t="str">
        <f>Cover!F2</f>
        <v>API Design</v>
      </c>
      <c r="H2" s="18"/>
      <c r="I2" s="18"/>
      <c r="J2" s="18"/>
      <c r="K2" s="19"/>
      <c r="L2" s="53" t="str">
        <f>Cover!D23</f>
        <v>API_US_006</v>
      </c>
      <c r="M2" s="18"/>
      <c r="N2" s="18"/>
      <c r="O2" s="18"/>
      <c r="P2" s="18"/>
      <c r="Q2" s="18"/>
      <c r="R2" s="18"/>
      <c r="S2" s="19"/>
      <c r="T2" s="53" t="str">
        <f>Cover!L23</f>
        <v>Get FilmSchedule By FilmID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54" t="s">
        <v>256</v>
      </c>
      <c r="AH2" s="18"/>
      <c r="AI2" s="18"/>
      <c r="AJ2" s="19"/>
      <c r="AK2" s="55">
        <v>45245.0</v>
      </c>
      <c r="AL2" s="18"/>
      <c r="AM2" s="18"/>
      <c r="AN2" s="19"/>
      <c r="AO2" s="53" t="s">
        <v>106</v>
      </c>
      <c r="AP2" s="18"/>
      <c r="AQ2" s="18"/>
      <c r="AR2" s="19"/>
      <c r="AS2" s="52"/>
      <c r="AT2" s="52"/>
      <c r="AU2" s="52"/>
      <c r="AV2" s="52"/>
      <c r="AW2" s="52"/>
      <c r="AX2" s="52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52"/>
      <c r="AT3" s="52"/>
      <c r="AU3" s="52"/>
      <c r="AV3" s="52"/>
      <c r="AW3" s="52"/>
      <c r="AX3" s="52"/>
    </row>
    <row r="4" ht="14.25" customHeight="1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7"/>
      <c r="AL4" s="57"/>
      <c r="AM4" s="57"/>
      <c r="AN4" s="57"/>
      <c r="AO4" s="57"/>
      <c r="AP4" s="57"/>
      <c r="AQ4" s="57"/>
      <c r="AR4" s="58"/>
      <c r="AS4" s="52"/>
      <c r="AT4" s="52"/>
      <c r="AU4" s="52"/>
      <c r="AV4" s="52"/>
      <c r="AW4" s="52"/>
      <c r="AX4" s="52"/>
    </row>
    <row r="5" ht="14.25" customHeight="1">
      <c r="A5" s="59" t="s">
        <v>56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52"/>
      <c r="AT5" s="52"/>
      <c r="AU5" s="52"/>
      <c r="AV5" s="52"/>
      <c r="AW5" s="52"/>
      <c r="AX5" s="52"/>
    </row>
    <row r="6" ht="14.25" customHeight="1">
      <c r="A6" s="56"/>
      <c r="B6" s="52" t="s">
        <v>277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</row>
    <row r="7" ht="14.25" customHeight="1">
      <c r="A7" s="56"/>
      <c r="B7" s="52" t="s">
        <v>108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</row>
    <row r="8" ht="14.25" customHeight="1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</row>
    <row r="9" ht="14.25" customHeight="1">
      <c r="A9" s="59" t="s">
        <v>59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52"/>
      <c r="AT9" s="52"/>
      <c r="AU9" s="52"/>
      <c r="AV9" s="52"/>
      <c r="AW9" s="52"/>
      <c r="AX9" s="52"/>
    </row>
    <row r="10" ht="14.25" customHeight="1">
      <c r="A10" s="56"/>
      <c r="B10" s="61" t="s">
        <v>60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</row>
    <row r="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</row>
    <row r="12" ht="14.25" customHeight="1">
      <c r="A12" s="52"/>
      <c r="B12" s="52"/>
      <c r="C12" s="62" t="s">
        <v>278</v>
      </c>
      <c r="D12" s="21"/>
      <c r="E12" s="21"/>
      <c r="F12" s="21"/>
      <c r="G12" s="21"/>
      <c r="H12" s="21"/>
      <c r="I12" s="21"/>
      <c r="J12" s="21"/>
      <c r="K12" s="22"/>
      <c r="L12" s="63" t="str">
        <f>T2</f>
        <v>Get FilmSchedule By FilmID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2"/>
      <c r="AS12" s="52"/>
      <c r="AT12" s="52"/>
      <c r="AU12" s="52"/>
      <c r="AV12" s="52"/>
      <c r="AW12" s="52"/>
      <c r="AX12" s="52"/>
    </row>
    <row r="13" ht="15.0" customHeight="1">
      <c r="A13" s="52"/>
      <c r="B13" s="52"/>
      <c r="C13" s="62" t="s">
        <v>279</v>
      </c>
      <c r="D13" s="21"/>
      <c r="E13" s="21"/>
      <c r="F13" s="21"/>
      <c r="G13" s="21"/>
      <c r="H13" s="21"/>
      <c r="I13" s="21"/>
      <c r="J13" s="21"/>
      <c r="K13" s="22"/>
      <c r="L13" s="64" t="s">
        <v>280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2"/>
      <c r="AS13" s="52"/>
      <c r="AT13" s="52"/>
      <c r="AU13" s="52"/>
      <c r="AV13" s="52"/>
      <c r="AW13" s="52"/>
      <c r="AX13" s="52"/>
    </row>
    <row r="14" ht="15.0" customHeight="1">
      <c r="A14" s="52"/>
      <c r="B14" s="52"/>
      <c r="C14" s="62" t="s">
        <v>281</v>
      </c>
      <c r="D14" s="21"/>
      <c r="E14" s="21"/>
      <c r="F14" s="21"/>
      <c r="G14" s="21"/>
      <c r="H14" s="21"/>
      <c r="I14" s="21"/>
      <c r="J14" s="21"/>
      <c r="K14" s="22"/>
      <c r="L14" s="64" t="s">
        <v>112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/>
      <c r="AS14" s="52"/>
      <c r="AT14" s="52"/>
      <c r="AU14" s="52"/>
      <c r="AV14" s="52"/>
      <c r="AW14" s="52"/>
      <c r="AX14" s="52"/>
    </row>
    <row r="15" ht="21.0" customHeight="1">
      <c r="A15" s="52"/>
      <c r="B15" s="52"/>
      <c r="C15" s="62" t="s">
        <v>282</v>
      </c>
      <c r="D15" s="21"/>
      <c r="E15" s="21"/>
      <c r="F15" s="21"/>
      <c r="G15" s="21"/>
      <c r="H15" s="21"/>
      <c r="I15" s="21"/>
      <c r="J15" s="21"/>
      <c r="K15" s="22"/>
      <c r="L15" s="64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2"/>
      <c r="AT15" s="52"/>
      <c r="AU15" s="52"/>
      <c r="AV15" s="52"/>
      <c r="AW15" s="52"/>
      <c r="AX15" s="52"/>
    </row>
    <row r="16" ht="19.5" customHeight="1">
      <c r="A16" s="52"/>
      <c r="B16" s="52"/>
      <c r="C16" s="62" t="s">
        <v>283</v>
      </c>
      <c r="D16" s="21"/>
      <c r="E16" s="21"/>
      <c r="F16" s="21"/>
      <c r="G16" s="21"/>
      <c r="H16" s="21"/>
      <c r="I16" s="21"/>
      <c r="J16" s="21"/>
      <c r="K16" s="22"/>
      <c r="L16" s="64" t="s">
        <v>284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52"/>
      <c r="AT16" s="52"/>
      <c r="AU16" s="52"/>
      <c r="AV16" s="52"/>
      <c r="AW16" s="52"/>
      <c r="AX16" s="52"/>
    </row>
    <row r="17" ht="33.75" customHeight="1">
      <c r="A17" s="52"/>
      <c r="B17" s="52"/>
      <c r="C17" s="62" t="s">
        <v>285</v>
      </c>
      <c r="D17" s="21"/>
      <c r="E17" s="21"/>
      <c r="F17" s="21"/>
      <c r="G17" s="21"/>
      <c r="H17" s="21"/>
      <c r="I17" s="21"/>
      <c r="J17" s="21"/>
      <c r="K17" s="22"/>
      <c r="L17" s="64" t="s">
        <v>286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52"/>
      <c r="AT17" s="52"/>
      <c r="AU17" s="52"/>
      <c r="AV17" s="52"/>
      <c r="AW17" s="52"/>
      <c r="AX17" s="52"/>
    </row>
    <row r="18" ht="15.0" customHeight="1">
      <c r="A18" s="52"/>
      <c r="B18" s="52"/>
      <c r="C18" s="66" t="s">
        <v>287</v>
      </c>
      <c r="D18" s="18"/>
      <c r="E18" s="18"/>
      <c r="F18" s="18"/>
      <c r="G18" s="18"/>
      <c r="H18" s="18"/>
      <c r="I18" s="18"/>
      <c r="J18" s="18"/>
      <c r="K18" s="19"/>
      <c r="L18" s="64">
        <v>200.0</v>
      </c>
      <c r="M18" s="21"/>
      <c r="N18" s="22"/>
      <c r="O18" s="64" t="s">
        <v>288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67"/>
      <c r="AT18" s="52"/>
      <c r="AU18" s="52"/>
      <c r="AV18" s="52"/>
      <c r="AW18" s="52"/>
      <c r="AX18" s="52"/>
    </row>
    <row r="19" ht="15.0" customHeight="1">
      <c r="A19" s="52"/>
      <c r="B19" s="52"/>
      <c r="C19" s="23"/>
      <c r="K19" s="24"/>
      <c r="L19" s="64">
        <v>400.0</v>
      </c>
      <c r="M19" s="21"/>
      <c r="N19" s="22"/>
      <c r="O19" s="64" t="s">
        <v>120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52"/>
      <c r="AT19" s="52"/>
      <c r="AU19" s="52"/>
      <c r="AV19" s="52"/>
      <c r="AW19" s="52"/>
      <c r="AX19" s="52"/>
    </row>
    <row r="20" ht="15.0" customHeight="1">
      <c r="A20" s="52"/>
      <c r="B20" s="52"/>
      <c r="C20" s="23"/>
      <c r="K20" s="24"/>
      <c r="L20" s="64"/>
      <c r="M20" s="21"/>
      <c r="N20" s="22"/>
      <c r="O20" s="64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52"/>
      <c r="AT20" s="52"/>
      <c r="AU20" s="52"/>
      <c r="AV20" s="52"/>
      <c r="AW20" s="52"/>
      <c r="AX20" s="52"/>
    </row>
    <row r="21" ht="15.0" customHeight="1">
      <c r="A21" s="52"/>
      <c r="B21" s="52"/>
      <c r="C21" s="23"/>
      <c r="K21" s="24"/>
      <c r="L21" s="64">
        <v>403.0</v>
      </c>
      <c r="M21" s="21"/>
      <c r="N21" s="22"/>
      <c r="O21" s="64" t="s">
        <v>75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52"/>
      <c r="AT21" s="52"/>
      <c r="AU21" s="52"/>
      <c r="AV21" s="52"/>
      <c r="AW21" s="52"/>
      <c r="AX21" s="52"/>
    </row>
    <row r="22" ht="15.0" customHeight="1">
      <c r="A22" s="52"/>
      <c r="B22" s="52"/>
      <c r="C22" s="23"/>
      <c r="K22" s="24"/>
      <c r="L22" s="64">
        <v>404.0</v>
      </c>
      <c r="M22" s="21"/>
      <c r="N22" s="22"/>
      <c r="O22" s="64" t="s">
        <v>289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52"/>
      <c r="AT22" s="52"/>
      <c r="AU22" s="52"/>
      <c r="AV22" s="52"/>
      <c r="AW22" s="52"/>
      <c r="AX22" s="52"/>
    </row>
    <row r="23" ht="43.5" customHeight="1">
      <c r="A23" s="52"/>
      <c r="B23" s="52"/>
      <c r="C23" s="26"/>
      <c r="D23" s="27"/>
      <c r="E23" s="27"/>
      <c r="F23" s="27"/>
      <c r="G23" s="27"/>
      <c r="H23" s="27"/>
      <c r="I23" s="27"/>
      <c r="J23" s="27"/>
      <c r="K23" s="28"/>
      <c r="L23" s="68">
        <v>500.0</v>
      </c>
      <c r="M23" s="21"/>
      <c r="N23" s="22"/>
      <c r="O23" s="68" t="s">
        <v>290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52"/>
      <c r="AT23" s="52"/>
      <c r="AU23" s="52"/>
      <c r="AV23" s="52"/>
      <c r="AW23" s="52"/>
      <c r="AX23" s="52"/>
    </row>
    <row r="24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</row>
    <row r="25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</row>
    <row r="26" ht="14.25" customHeight="1">
      <c r="A26" s="61"/>
      <c r="B26" s="61"/>
      <c r="C26" s="61" t="s">
        <v>78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</row>
    <row r="27" ht="14.2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</row>
    <row r="28" ht="15.0" customHeight="1">
      <c r="A28" s="69"/>
      <c r="B28" s="70"/>
      <c r="C28" s="71"/>
      <c r="D28" s="72" t="s">
        <v>79</v>
      </c>
      <c r="E28" s="21"/>
      <c r="F28" s="21"/>
      <c r="G28" s="21"/>
      <c r="H28" s="21"/>
      <c r="I28" s="21"/>
      <c r="J28" s="21"/>
      <c r="K28" s="22"/>
      <c r="L28" s="72" t="s">
        <v>291</v>
      </c>
      <c r="M28" s="21"/>
      <c r="N28" s="21"/>
      <c r="O28" s="22"/>
      <c r="P28" s="72" t="s">
        <v>81</v>
      </c>
      <c r="Q28" s="21"/>
      <c r="R28" s="21"/>
      <c r="S28" s="22"/>
      <c r="T28" s="72" t="s">
        <v>82</v>
      </c>
      <c r="U28" s="21"/>
      <c r="V28" s="21"/>
      <c r="W28" s="22"/>
      <c r="X28" s="72" t="s">
        <v>292</v>
      </c>
      <c r="Y28" s="21"/>
      <c r="Z28" s="21"/>
      <c r="AA28" s="22"/>
      <c r="AB28" s="72" t="s">
        <v>293</v>
      </c>
      <c r="AC28" s="21"/>
      <c r="AD28" s="21"/>
      <c r="AE28" s="22"/>
      <c r="AF28" s="72" t="s">
        <v>294</v>
      </c>
      <c r="AG28" s="21"/>
      <c r="AH28" s="21"/>
      <c r="AI28" s="22"/>
      <c r="AJ28" s="72" t="s">
        <v>86</v>
      </c>
      <c r="AK28" s="21"/>
      <c r="AL28" s="21"/>
      <c r="AM28" s="21"/>
      <c r="AN28" s="21"/>
      <c r="AO28" s="21"/>
      <c r="AP28" s="21"/>
      <c r="AQ28" s="21"/>
      <c r="AR28" s="22"/>
      <c r="AS28" s="73"/>
      <c r="AT28" s="73"/>
      <c r="AU28" s="73"/>
      <c r="AV28" s="73"/>
      <c r="AW28" s="73"/>
      <c r="AX28" s="73"/>
    </row>
    <row r="29" ht="34.5" customHeight="1">
      <c r="A29" s="69"/>
      <c r="B29" s="70"/>
      <c r="C29" s="74" t="s">
        <v>295</v>
      </c>
      <c r="D29" s="75" t="s">
        <v>207</v>
      </c>
      <c r="E29" s="21"/>
      <c r="F29" s="21"/>
      <c r="G29" s="21"/>
      <c r="H29" s="21"/>
      <c r="I29" s="21"/>
      <c r="J29" s="21"/>
      <c r="K29" s="22"/>
      <c r="L29" s="75" t="s">
        <v>130</v>
      </c>
      <c r="M29" s="21"/>
      <c r="N29" s="21"/>
      <c r="O29" s="22"/>
      <c r="P29" s="75" t="s">
        <v>131</v>
      </c>
      <c r="Q29" s="21"/>
      <c r="R29" s="21"/>
      <c r="S29" s="22"/>
      <c r="T29" s="75"/>
      <c r="U29" s="21"/>
      <c r="V29" s="21"/>
      <c r="W29" s="22"/>
      <c r="X29" s="75"/>
      <c r="Y29" s="21"/>
      <c r="Z29" s="21"/>
      <c r="AA29" s="22"/>
      <c r="AB29" s="75"/>
      <c r="AC29" s="21"/>
      <c r="AD29" s="21"/>
      <c r="AE29" s="22"/>
      <c r="AF29" s="82"/>
      <c r="AG29" s="21"/>
      <c r="AH29" s="21"/>
      <c r="AI29" s="22"/>
      <c r="AJ29" s="83" t="s">
        <v>248</v>
      </c>
      <c r="AK29" s="21"/>
      <c r="AL29" s="21"/>
      <c r="AM29" s="21"/>
      <c r="AN29" s="21"/>
      <c r="AO29" s="21"/>
      <c r="AP29" s="21"/>
      <c r="AQ29" s="21"/>
      <c r="AR29" s="22"/>
      <c r="AS29" s="73"/>
      <c r="AT29" s="73"/>
      <c r="AU29" s="73"/>
      <c r="AV29" s="73"/>
      <c r="AW29" s="73"/>
      <c r="AX29" s="73"/>
    </row>
    <row r="30" ht="34.5" customHeight="1">
      <c r="A30" s="69"/>
      <c r="B30" s="70"/>
      <c r="C30" s="73"/>
      <c r="D30" s="73"/>
      <c r="E30" s="73"/>
      <c r="F30" s="73"/>
      <c r="G30" s="73"/>
      <c r="H30" s="73"/>
    </row>
    <row r="31" ht="21.75" customHeight="1">
      <c r="A31" s="69"/>
      <c r="B31" s="70"/>
      <c r="C31" s="73"/>
      <c r="D31" s="73"/>
      <c r="E31" s="73"/>
      <c r="F31" s="73"/>
      <c r="G31" s="73"/>
      <c r="H31" s="73"/>
    </row>
    <row r="32" ht="34.5" hidden="1" customHeight="1">
      <c r="A32" s="69"/>
      <c r="B32" s="70"/>
      <c r="C32" s="73"/>
      <c r="D32" s="73"/>
      <c r="E32" s="73"/>
      <c r="F32" s="73"/>
      <c r="G32" s="73"/>
      <c r="H32" s="73"/>
    </row>
    <row r="33" ht="34.5" hidden="1" customHeight="1">
      <c r="A33" s="69"/>
      <c r="B33" s="70"/>
      <c r="C33" s="73"/>
      <c r="D33" s="73"/>
      <c r="E33" s="73"/>
      <c r="F33" s="73"/>
      <c r="G33" s="73"/>
      <c r="H33" s="73"/>
    </row>
    <row r="34" ht="3.0" hidden="1" customHeight="1">
      <c r="A34" s="69"/>
      <c r="B34" s="70"/>
      <c r="C34" s="73"/>
      <c r="D34" s="73"/>
      <c r="E34" s="73"/>
      <c r="F34" s="73"/>
      <c r="G34" s="73"/>
      <c r="H34" s="73"/>
    </row>
    <row r="35" ht="34.5" hidden="1" customHeight="1">
      <c r="A35" s="69"/>
      <c r="B35" s="70"/>
      <c r="C35" s="73"/>
      <c r="D35" s="73"/>
      <c r="E35" s="73"/>
      <c r="F35" s="73"/>
      <c r="G35" s="73"/>
      <c r="H35" s="73"/>
    </row>
    <row r="36" ht="49.5" hidden="1" customHeight="1">
      <c r="A36" s="69"/>
      <c r="B36" s="70"/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3"/>
      <c r="AT36" s="73"/>
      <c r="AU36" s="73"/>
      <c r="AV36" s="73"/>
      <c r="AW36" s="73"/>
      <c r="AX36" s="73"/>
    </row>
    <row r="37" ht="18.0" customHeight="1">
      <c r="A37" s="69"/>
      <c r="B37" s="70"/>
      <c r="C37" s="61" t="s">
        <v>101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79"/>
      <c r="AT37" s="80"/>
      <c r="AU37" s="80"/>
      <c r="AV37" s="80"/>
      <c r="AW37" s="80"/>
      <c r="AX37" s="80"/>
    </row>
    <row r="38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</row>
    <row r="39" ht="14.25" customHeight="1">
      <c r="A39" s="52"/>
      <c r="B39" s="52"/>
      <c r="C39" s="84" t="s">
        <v>296</v>
      </c>
      <c r="D39" s="85" t="s">
        <v>297</v>
      </c>
      <c r="E39" s="21"/>
      <c r="F39" s="21"/>
      <c r="G39" s="21"/>
      <c r="H39" s="21"/>
      <c r="I39" s="21"/>
      <c r="J39" s="21"/>
      <c r="K39" s="22"/>
      <c r="L39" s="85" t="s">
        <v>298</v>
      </c>
      <c r="M39" s="21"/>
      <c r="N39" s="21"/>
      <c r="O39" s="21"/>
      <c r="P39" s="21"/>
      <c r="Q39" s="21"/>
      <c r="R39" s="21"/>
      <c r="S39" s="22"/>
      <c r="T39" s="85" t="s">
        <v>299</v>
      </c>
      <c r="U39" s="21"/>
      <c r="V39" s="21"/>
      <c r="W39" s="22"/>
      <c r="X39" s="85" t="s">
        <v>140</v>
      </c>
      <c r="Y39" s="21"/>
      <c r="Z39" s="21"/>
      <c r="AA39" s="22"/>
      <c r="AB39" s="85" t="s">
        <v>86</v>
      </c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2"/>
      <c r="AS39" s="52"/>
      <c r="AT39" s="52"/>
      <c r="AU39" s="52"/>
      <c r="AV39" s="52"/>
      <c r="AW39" s="52"/>
      <c r="AX39" s="52"/>
    </row>
    <row r="40" ht="14.25" customHeight="1">
      <c r="A40" s="52"/>
      <c r="B40" s="52"/>
      <c r="C40" s="86" t="s">
        <v>300</v>
      </c>
      <c r="D40" s="76" t="s">
        <v>198</v>
      </c>
      <c r="E40" s="21"/>
      <c r="F40" s="21"/>
      <c r="G40" s="21"/>
      <c r="H40" s="21"/>
      <c r="I40" s="21"/>
      <c r="J40" s="21"/>
      <c r="K40" s="22"/>
      <c r="L40" s="76" t="s">
        <v>301</v>
      </c>
      <c r="M40" s="21"/>
      <c r="N40" s="21"/>
      <c r="O40" s="21"/>
      <c r="P40" s="21"/>
      <c r="Q40" s="21"/>
      <c r="R40" s="21"/>
      <c r="S40" s="22"/>
      <c r="T40" s="75" t="s">
        <v>130</v>
      </c>
      <c r="U40" s="21"/>
      <c r="V40" s="21"/>
      <c r="W40" s="22"/>
      <c r="X40" s="75"/>
      <c r="Y40" s="21"/>
      <c r="Z40" s="21"/>
      <c r="AA40" s="22"/>
      <c r="AB40" s="87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2"/>
      <c r="AS40" s="52"/>
      <c r="AT40" s="52"/>
      <c r="AU40" s="52"/>
      <c r="AV40" s="52"/>
      <c r="AW40" s="52"/>
      <c r="AX40" s="52"/>
    </row>
    <row r="41" ht="14.25" customHeight="1">
      <c r="A41" s="52"/>
      <c r="B41" s="52"/>
      <c r="C41" s="86" t="s">
        <v>302</v>
      </c>
      <c r="D41" s="76" t="s">
        <v>129</v>
      </c>
      <c r="E41" s="21"/>
      <c r="F41" s="21"/>
      <c r="G41" s="21"/>
      <c r="H41" s="21"/>
      <c r="I41" s="21"/>
      <c r="J41" s="21"/>
      <c r="K41" s="22"/>
      <c r="L41" s="76" t="s">
        <v>303</v>
      </c>
      <c r="M41" s="21"/>
      <c r="N41" s="21"/>
      <c r="O41" s="21"/>
      <c r="P41" s="21"/>
      <c r="Q41" s="21"/>
      <c r="R41" s="21"/>
      <c r="S41" s="22"/>
      <c r="T41" s="75" t="s">
        <v>130</v>
      </c>
      <c r="U41" s="21"/>
      <c r="V41" s="21"/>
      <c r="W41" s="22"/>
      <c r="X41" s="75"/>
      <c r="Y41" s="21"/>
      <c r="Z41" s="21"/>
      <c r="AA41" s="22"/>
      <c r="AB41" s="87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2"/>
      <c r="AS41" s="52"/>
      <c r="AT41" s="52"/>
      <c r="AU41" s="52"/>
      <c r="AV41" s="52"/>
      <c r="AW41" s="52"/>
      <c r="AX41" s="52"/>
    </row>
    <row r="42" ht="14.25" customHeight="1">
      <c r="A42" s="52"/>
      <c r="B42" s="52"/>
      <c r="C42" s="86" t="s">
        <v>304</v>
      </c>
      <c r="D42" s="76" t="s">
        <v>134</v>
      </c>
      <c r="E42" s="21"/>
      <c r="F42" s="21"/>
      <c r="G42" s="21"/>
      <c r="H42" s="21"/>
      <c r="I42" s="21"/>
      <c r="J42" s="21"/>
      <c r="K42" s="22"/>
      <c r="L42" s="76" t="s">
        <v>305</v>
      </c>
      <c r="M42" s="21"/>
      <c r="N42" s="21"/>
      <c r="O42" s="21"/>
      <c r="P42" s="21"/>
      <c r="Q42" s="21"/>
      <c r="R42" s="21"/>
      <c r="S42" s="22"/>
      <c r="T42" s="75" t="s">
        <v>5</v>
      </c>
      <c r="U42" s="21"/>
      <c r="V42" s="21"/>
      <c r="W42" s="22"/>
      <c r="X42" s="75" t="s">
        <v>135</v>
      </c>
      <c r="Y42" s="21"/>
      <c r="Z42" s="21"/>
      <c r="AA42" s="22"/>
      <c r="AB42" s="87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2"/>
      <c r="AS42" s="52"/>
      <c r="AT42" s="52"/>
      <c r="AU42" s="52"/>
      <c r="AV42" s="52"/>
      <c r="AW42" s="52"/>
      <c r="AX42" s="52"/>
    </row>
    <row r="43" ht="14.25" customHeight="1">
      <c r="A43" s="52"/>
      <c r="B43" s="6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</row>
    <row r="44" ht="14.25" customHeight="1">
      <c r="A44" s="52"/>
      <c r="B44" s="52"/>
      <c r="C44" s="6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</row>
    <row r="45" ht="14.25" customHeight="1">
      <c r="A45" s="52"/>
      <c r="B45" s="52"/>
      <c r="C45" s="61" t="s">
        <v>102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</row>
    <row r="46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</row>
    <row r="47" ht="14.25" customHeight="1">
      <c r="A47" s="52"/>
      <c r="B47" s="52"/>
      <c r="C47" s="52"/>
      <c r="D47" s="61" t="s">
        <v>103</v>
      </c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</row>
    <row r="48" ht="14.25" customHeight="1">
      <c r="A48" s="52"/>
      <c r="B48" s="52"/>
      <c r="C48" s="6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</row>
    <row r="49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</row>
    <row r="50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</row>
    <row r="5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</row>
    <row r="52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</row>
    <row r="53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</row>
    <row r="54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</row>
    <row r="55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</row>
    <row r="56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</row>
    <row r="57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</row>
    <row r="58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</row>
    <row r="59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</row>
    <row r="60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</row>
    <row r="61" ht="14.25" customHeight="1">
      <c r="A61" s="52"/>
      <c r="B61" s="52"/>
      <c r="C61" s="52"/>
      <c r="D61" s="61" t="s">
        <v>104</v>
      </c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</row>
    <row r="62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</row>
    <row r="63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</row>
    <row r="64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</row>
    <row r="65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</row>
    <row r="66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</row>
    <row r="67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</row>
    <row r="68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</row>
    <row r="69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</row>
    <row r="70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</row>
    <row r="7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</row>
    <row r="72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</row>
    <row r="73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</row>
    <row r="74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</row>
    <row r="75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</row>
    <row r="76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</row>
    <row r="77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</row>
    <row r="78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</row>
    <row r="79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</row>
    <row r="80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</row>
    <row r="8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</row>
    <row r="82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</row>
    <row r="83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</row>
    <row r="84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</row>
    <row r="85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</row>
    <row r="86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</row>
    <row r="87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</row>
    <row r="88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</row>
    <row r="89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</row>
    <row r="90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</row>
    <row r="9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</row>
    <row r="92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</row>
    <row r="93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</row>
    <row r="94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</row>
    <row r="95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</row>
    <row r="96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</row>
    <row r="97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</row>
    <row r="98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</row>
    <row r="99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</row>
    <row r="100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</row>
    <row r="101" ht="14.2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</row>
    <row r="102" ht="14.2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</row>
    <row r="103" ht="14.2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</row>
    <row r="104" ht="14.2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</row>
    <row r="105" ht="14.2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</row>
    <row r="106" ht="14.2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</row>
    <row r="107" ht="14.2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</row>
    <row r="108" ht="14.2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</row>
    <row r="109" ht="14.2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</row>
    <row r="110" ht="14.2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</row>
    <row r="111" ht="14.2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</row>
    <row r="112" ht="14.2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</row>
    <row r="113" ht="14.2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</row>
    <row r="114" ht="14.2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</row>
    <row r="115" ht="14.2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</row>
    <row r="116" ht="14.2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</row>
    <row r="117" ht="14.2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</row>
    <row r="118" ht="14.2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</row>
    <row r="119" ht="14.2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</row>
    <row r="120" ht="14.2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</row>
    <row r="121" ht="14.2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</row>
    <row r="122" ht="14.2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</row>
    <row r="123" ht="14.2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</row>
    <row r="124" ht="14.2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</row>
    <row r="125" ht="14.2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</row>
    <row r="126" ht="14.2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</row>
    <row r="127" ht="14.2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</row>
    <row r="128" ht="14.2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</row>
    <row r="129" ht="14.2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</row>
    <row r="130" ht="14.2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</row>
    <row r="131" ht="14.2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</row>
    <row r="132" ht="14.2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</row>
    <row r="133" ht="14.2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</row>
    <row r="134" ht="14.2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</row>
    <row r="135" ht="14.2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</row>
    <row r="136" ht="14.2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</row>
    <row r="137" ht="14.2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</row>
    <row r="138" ht="14.2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</row>
    <row r="139" ht="14.2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</row>
    <row r="140" ht="14.2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</row>
    <row r="141" ht="14.2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</row>
    <row r="142" ht="14.2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</row>
    <row r="143" ht="14.2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</row>
    <row r="144" ht="14.2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</row>
    <row r="145" ht="14.2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</row>
    <row r="146" ht="14.2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</row>
    <row r="147" ht="14.2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</row>
    <row r="148" ht="14.2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</row>
    <row r="149" ht="14.2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</row>
    <row r="150" ht="14.2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</row>
    <row r="151" ht="14.2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</row>
    <row r="152" ht="14.2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</row>
    <row r="153" ht="14.2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</row>
    <row r="154" ht="14.2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</row>
    <row r="155" ht="14.2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</row>
    <row r="156" ht="14.2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</row>
    <row r="157" ht="14.2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</row>
    <row r="158" ht="14.2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</row>
    <row r="159" ht="14.2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</row>
    <row r="160" ht="14.2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</row>
    <row r="161" ht="14.2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</row>
    <row r="162" ht="14.2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</row>
    <row r="163" ht="14.2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</row>
    <row r="164" ht="14.2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</row>
    <row r="165" ht="14.2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</row>
    <row r="166" ht="14.2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</row>
    <row r="167" ht="14.2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</row>
    <row r="168" ht="14.2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</row>
    <row r="169" ht="14.2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</row>
    <row r="170" ht="14.2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</row>
    <row r="171" ht="14.2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</row>
    <row r="172" ht="14.2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</row>
    <row r="173" ht="14.2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</row>
    <row r="174" ht="14.2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</row>
    <row r="175" ht="14.2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</row>
    <row r="176" ht="14.2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</row>
    <row r="177" ht="14.2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</row>
    <row r="178" ht="14.2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</row>
    <row r="179" ht="14.2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</row>
    <row r="180" ht="14.2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</row>
    <row r="181" ht="14.2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</row>
    <row r="182" ht="14.2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</row>
    <row r="183" ht="14.2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</row>
    <row r="184" ht="14.2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</row>
    <row r="185" ht="14.2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</row>
    <row r="186" ht="14.2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</row>
    <row r="187" ht="14.2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</row>
    <row r="188" ht="14.2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</row>
    <row r="189" ht="14.2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</row>
    <row r="190" ht="14.2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</row>
    <row r="191" ht="14.2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</row>
    <row r="192" ht="14.2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</row>
    <row r="193" ht="14.2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</row>
    <row r="194" ht="14.2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</row>
    <row r="195" ht="14.2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</row>
    <row r="196" ht="14.2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</row>
    <row r="197" ht="14.2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</row>
    <row r="198" ht="14.2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</row>
    <row r="199" ht="14.2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</row>
    <row r="200" ht="14.2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</row>
    <row r="201" ht="14.2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</row>
    <row r="202" ht="14.2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</row>
    <row r="203" ht="14.2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</row>
    <row r="204" ht="14.2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</row>
    <row r="205" ht="14.2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</row>
    <row r="206" ht="14.2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</row>
    <row r="207" ht="14.2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</row>
    <row r="208" ht="14.2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</row>
    <row r="209" ht="14.2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</row>
    <row r="210" ht="14.2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</row>
    <row r="211" ht="14.2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</row>
    <row r="212" ht="14.2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</row>
    <row r="213" ht="14.2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</row>
    <row r="214" ht="14.2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</row>
    <row r="215" ht="14.2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</row>
    <row r="216" ht="14.2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</row>
    <row r="217" ht="14.2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</row>
    <row r="218" ht="14.2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</row>
    <row r="219" ht="14.2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</row>
    <row r="220" ht="14.2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</row>
    <row r="221" ht="14.2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</row>
    <row r="222" ht="14.2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</row>
    <row r="223" ht="14.2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</row>
    <row r="224" ht="14.2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</row>
    <row r="225" ht="14.2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</row>
    <row r="226" ht="14.2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</row>
    <row r="227" ht="14.2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</row>
    <row r="228" ht="14.2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</row>
    <row r="229" ht="14.2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</row>
    <row r="230" ht="14.2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</row>
    <row r="231" ht="14.2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</row>
    <row r="232" ht="14.2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</row>
    <row r="233" ht="14.2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</row>
    <row r="234" ht="14.2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</row>
    <row r="235" ht="14.2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</row>
    <row r="236" ht="14.2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</row>
    <row r="237" ht="14.2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</row>
    <row r="238" ht="14.2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</row>
    <row r="239" ht="14.2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</row>
    <row r="240" ht="14.2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</row>
    <row r="241" ht="14.2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</row>
    <row r="242" ht="14.2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</row>
    <row r="243" ht="14.2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</row>
    <row r="244" ht="14.2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</row>
    <row r="245" ht="14.2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</row>
    <row r="246" ht="14.2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</row>
    <row r="247" ht="14.2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</row>
    <row r="248" ht="14.2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</row>
    <row r="249" ht="14.2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</row>
    <row r="250" ht="14.2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</row>
    <row r="251" ht="14.2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</row>
    <row r="252" ht="14.2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</row>
    <row r="253" ht="14.2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</row>
    <row r="254" ht="14.2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</row>
    <row r="255" ht="14.2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</row>
    <row r="256" ht="14.2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</row>
    <row r="257" ht="14.2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</row>
    <row r="258" ht="14.2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</row>
    <row r="259" ht="14.2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</row>
    <row r="260" ht="14.2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</row>
    <row r="261" ht="14.2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</row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4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D39:K39"/>
    <mergeCell ref="L39:S39"/>
    <mergeCell ref="T39:W39"/>
    <mergeCell ref="X39:AA39"/>
    <mergeCell ref="AB39:AR39"/>
    <mergeCell ref="D40:K40"/>
    <mergeCell ref="L40:S40"/>
    <mergeCell ref="AB40:AR40"/>
    <mergeCell ref="D42:K42"/>
    <mergeCell ref="L42:S42"/>
    <mergeCell ref="T42:W42"/>
    <mergeCell ref="X42:AA42"/>
    <mergeCell ref="AB42:AR42"/>
    <mergeCell ref="T40:W40"/>
    <mergeCell ref="X40:AA40"/>
    <mergeCell ref="D41:K41"/>
    <mergeCell ref="L41:S41"/>
    <mergeCell ref="T41:W41"/>
    <mergeCell ref="X41:AA41"/>
    <mergeCell ref="AB41:AR41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dataValidations>
    <dataValidation type="list" allowBlank="1" showErrorMessage="1" sqref="X36:AC36">
      <formula1>"〇,-"</formula1>
    </dataValidation>
    <dataValidation type="list" allowBlank="1" showErrorMessage="1" sqref="T36:W36">
      <formula1>"String,Number,Object,-"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2016-10-05T04:10:07Z</dcterms:created>
  <dc:creator>Huu-Mai Quoc Huu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11d195b3-c6fb-4b91-9f7f-68e982fcadc8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2023-11-01T14:27:33Z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16836b4f-1465-40ae-b00b-8b4b98dbb489</vt:lpwstr>
  </property>
  <property fmtid="{D5CDD505-2E9C-101B-9397-08002B2CF9AE}" pid="8" name="MSIP_Label_defa4170-0d19-0005-0004-bc88714345d2_ActionId">
    <vt:lpwstr>1a3f76bf-995d-4bdc-a160-1ebf30e5efc5</vt:lpwstr>
  </property>
  <property fmtid="{D5CDD505-2E9C-101B-9397-08002B2CF9AE}" pid="9" name="MSIP_Label_defa4170-0d19-0005-0004-bc88714345d2_ContentBits">
    <vt:lpwstr>0</vt:lpwstr>
  </property>
</Properties>
</file>