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dc1/Documents/Projects/7688_7687_Gen_eff_CDS2_loss_in_Uveal_melanoma/7687_3364_Gen_Effects_CDS2_loss_Uveal_melanoma_RNAseq/metadata/"/>
    </mc:Choice>
  </mc:AlternateContent>
  <xr:revisionPtr revIDLastSave="0" documentId="13_ncr:1_{5FFFEEB2-0F83-D64B-92B2-801486361BA8}" xr6:coauthVersionLast="47" xr6:coauthVersionMax="47" xr10:uidLastSave="{00000000-0000-0000-0000-000000000000}"/>
  <bookViews>
    <workbookView xWindow="660" yWindow="2960" windowWidth="49380" windowHeight="14080" xr2:uid="{EEF3AECD-82F3-9D49-8040-009ADAA49882}"/>
  </bookViews>
  <sheets>
    <sheet name="Metadata" sheetId="3" r:id="rId1"/>
    <sheet name="Dave_slides_from_Jen" sheetId="2" r:id="rId2"/>
    <sheet name="Sequencescape_Info" sheetId="1" r:id="rId3"/>
    <sheet name="WG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<sst xmlns="http://schemas.openxmlformats.org/spreadsheetml/2006/main" count="754" uniqueCount="205">
  <si>
    <t>7688STDY14738657</t>
  </si>
  <si>
    <t>7688STDY14738658</t>
  </si>
  <si>
    <t>7688STDY14738659</t>
  </si>
  <si>
    <t>7688STDY14738660</t>
  </si>
  <si>
    <t>7688STDY14738661</t>
  </si>
  <si>
    <t>7688STDY14738662</t>
  </si>
  <si>
    <t>7688STDY14738663</t>
  </si>
  <si>
    <t>7688STDY14738664</t>
  </si>
  <si>
    <t>7688STDY14738665</t>
  </si>
  <si>
    <t>7688STDY14738666</t>
  </si>
  <si>
    <t>7688STDY14738667</t>
  </si>
  <si>
    <t>7688STDY14738668</t>
  </si>
  <si>
    <t>7688STDY14738669</t>
  </si>
  <si>
    <t>7688STDY14738670</t>
  </si>
  <si>
    <t>7688STDY14738671</t>
  </si>
  <si>
    <t>7688STDY14738672</t>
  </si>
  <si>
    <t>7688STDY14738673</t>
  </si>
  <si>
    <t>7688STDY14738674</t>
  </si>
  <si>
    <t>7688STDY14738675</t>
  </si>
  <si>
    <t>7688STDY14738676</t>
  </si>
  <si>
    <t>7688STDY14738677</t>
  </si>
  <si>
    <t>SANGER SAMPLE ID</t>
  </si>
  <si>
    <t>SUPPLIER SAMPLE NAME</t>
  </si>
  <si>
    <t>RETENTION INSTRUCTION</t>
  </si>
  <si>
    <t>REFERENCE GENOME</t>
  </si>
  <si>
    <t>COHORT</t>
  </si>
  <si>
    <t>VOLUME (ul)</t>
  </si>
  <si>
    <t>CONC. (ng/ul)</t>
  </si>
  <si>
    <t>GENDER</t>
  </si>
  <si>
    <t>COUNTRY OF ORIGIN</t>
  </si>
  <si>
    <t>SW837_C9_CDS2_gRNA_R1_DNA</t>
  </si>
  <si>
    <t>Destroy after 2 years</t>
  </si>
  <si>
    <t xml:space="preserve"> </t>
  </si>
  <si>
    <t>Tumour</t>
  </si>
  <si>
    <t>Unknown</t>
  </si>
  <si>
    <t>United Kingdom</t>
  </si>
  <si>
    <t>SW837_C9_CDS2_gRNA_R2_DNA</t>
  </si>
  <si>
    <t>SW837_C9_CDS2_gRNA_R3_DNA</t>
  </si>
  <si>
    <t>SW837_C9_safe_gRNA_R1_DNA</t>
  </si>
  <si>
    <t>SW837_C9_safe_gRNA_R2_DNA</t>
  </si>
  <si>
    <t>SW837_C9_safe_gRNA_R3_DNA</t>
  </si>
  <si>
    <t>SW837_C9_uninfected_R1_DNA</t>
  </si>
  <si>
    <t>SW837_C9_uninfected_R2_DNA</t>
  </si>
  <si>
    <t>SW837_C9_uninfected_R3_DNA</t>
  </si>
  <si>
    <t>CDS2_Tumour_Cas9_WT_R1_DNA</t>
  </si>
  <si>
    <t>CDS2_Tumour_Cas9_WT_R2_DNA</t>
  </si>
  <si>
    <t>CDS2_Tumour_Non-treated_R1_DNA</t>
  </si>
  <si>
    <t>CDS2_Tumour_Cas9_WT_R3_DNA</t>
  </si>
  <si>
    <t>CDS2_Tumour_Cas9_WT_R4_DNA</t>
  </si>
  <si>
    <t>CDS2_Tumour_Non-treated_R2_DNA</t>
  </si>
  <si>
    <t>CDS2_Tumour_Treated_R1_DNA</t>
  </si>
  <si>
    <t>CDS2_Tumour_Treated_R2_DNA</t>
  </si>
  <si>
    <t>CDS2_Tumour_Treated_R3_DNA</t>
  </si>
  <si>
    <t>CDS2_Tumour_Treated_R4_DNA</t>
  </si>
  <si>
    <t>DNA SOURCE</t>
  </si>
  <si>
    <t>DATE OF SAMPLE COLLECTION (YYY-MM-DD)</t>
  </si>
  <si>
    <t>DATE OF DNA EXTRACTION (MM/YY or YYYY only)</t>
  </si>
  <si>
    <t>Cell Line</t>
  </si>
  <si>
    <t>2024-03-25</t>
  </si>
  <si>
    <t>2024</t>
  </si>
  <si>
    <t>2023-06-12</t>
  </si>
  <si>
    <t>TAXON ID</t>
  </si>
  <si>
    <t>COMMON NAME</t>
  </si>
  <si>
    <t>Homo sapiens</t>
  </si>
  <si>
    <t>DONOR ID (required for EGA)</t>
  </si>
  <si>
    <t>PHENOTYPE (required for EGA)</t>
  </si>
  <si>
    <t>Adenocarcinoma</t>
  </si>
  <si>
    <t>Xenograft cells</t>
  </si>
  <si>
    <t>Cell_line</t>
  </si>
  <si>
    <t>SW837</t>
  </si>
  <si>
    <t>Cas9_expression</t>
  </si>
  <si>
    <t>CDS2_targeting</t>
  </si>
  <si>
    <t>constitutive</t>
  </si>
  <si>
    <t>Phenotype</t>
  </si>
  <si>
    <t>Donor_ID</t>
  </si>
  <si>
    <t>Public_name</t>
  </si>
  <si>
    <t>DNA_source</t>
  </si>
  <si>
    <t>Colorectal adenocarcinoma</t>
  </si>
  <si>
    <t>Uveal melanoma</t>
  </si>
  <si>
    <t>Study_ID</t>
  </si>
  <si>
    <t>Project_ID</t>
  </si>
  <si>
    <t>puromycin</t>
  </si>
  <si>
    <t>NA</t>
  </si>
  <si>
    <t>Antibiotic_treatment</t>
  </si>
  <si>
    <t>no_treatment</t>
  </si>
  <si>
    <t>Diagnosis</t>
  </si>
  <si>
    <t>gRNA_used</t>
  </si>
  <si>
    <t>gRNA_WGE_ID</t>
  </si>
  <si>
    <t>Sample_name</t>
  </si>
  <si>
    <t>WGE_ID_1169389597</t>
  </si>
  <si>
    <t>GAGTAAAGGAAATGAACCGG</t>
  </si>
  <si>
    <t>WGE_ID_991156101</t>
  </si>
  <si>
    <t>GTATCAACAGAGTGTCAGAT</t>
  </si>
  <si>
    <t>gRNAsequence_wOPAM</t>
  </si>
  <si>
    <t>ID: 1169389597</t>
  </si>
  <si>
    <t>Species</t>
  </si>
  <si>
    <t>Human (GRCh38)</t>
  </si>
  <si>
    <t>Location</t>
  </si>
  <si>
    <t>20:5178922-5178944</t>
  </si>
  <si>
    <t>Sequence</t>
  </si>
  <si>
    <r>
      <t xml:space="preserve">GAGTAAAGGAAATGAACCGG TGG </t>
    </r>
    <r>
      <rPr>
        <vertAlign val="subscript"/>
        <sz val="8"/>
        <color theme="1"/>
        <rFont val="Aptos Narrow"/>
        <family val="2"/>
        <scheme val="minor"/>
      </rPr>
      <t>(reversed)</t>
    </r>
  </si>
  <si>
    <t>Strand</t>
  </si>
  <si>
    <t>-</t>
  </si>
  <si>
    <t>Crispr in exon?</t>
  </si>
  <si>
    <t>Yes</t>
  </si>
  <si>
    <t>Crispr in intron?</t>
  </si>
  <si>
    <t>No</t>
  </si>
  <si>
    <t>CDS2 gRNA</t>
  </si>
  <si>
    <t>Offtarget summary</t>
  </si>
  <si>
    <t>Off-Target Counts</t>
  </si>
  <si>
    <t>All</t>
  </si>
  <si>
    <t>Exonic</t>
  </si>
  <si>
    <t>Intronic</t>
  </si>
  <si>
    <t>Intergenic</t>
  </si>
  <si>
    <t>Total</t>
  </si>
  <si>
    <t>Summary</t>
  </si>
  <si>
    <t>{0:1, 1:0, 2:2, 3:9, 4:155}</t>
  </si>
  <si>
    <t>{0:1, 1:0, 2:0, 3:0, 4:2}</t>
  </si>
  <si>
    <t>{0:0, 1:0, 2:2, 3:3, 4:63}</t>
  </si>
  <si>
    <t>{0:0, 1:0, 2:0, 3:6, 4:90}</t>
  </si>
  <si>
    <t>ID: 991156101</t>
  </si>
  <si>
    <t>5:63437871-63437893</t>
  </si>
  <si>
    <r>
      <t xml:space="preserve">GTATCAACAGAGTGTCAGAT AGG </t>
    </r>
    <r>
      <rPr>
        <vertAlign val="subscript"/>
        <sz val="8"/>
        <color theme="1"/>
        <rFont val="Aptos Narrow"/>
        <family val="2"/>
        <scheme val="minor"/>
      </rPr>
      <t>(reversed)</t>
    </r>
  </si>
  <si>
    <t>Safe gRNA</t>
  </si>
  <si>
    <t>{0:1, 1:0, 2:0, 3:8, 4:104}</t>
  </si>
  <si>
    <t>{0:0, 1:0, 2:0, 3:0, 4:0}</t>
  </si>
  <si>
    <t>{0:0, 1:0, 2:0, 3:4, 4:51}</t>
  </si>
  <si>
    <t>{0:1, 1:0, 2:0, 3:4, 4:53}</t>
  </si>
  <si>
    <t>CDS2_Tumour_Non-treated_R3_DNA</t>
  </si>
  <si>
    <t>CDS2_Tumour_Non-treated_R4_DNA</t>
  </si>
  <si>
    <t>doxycycline</t>
  </si>
  <si>
    <t>WGE ID</t>
  </si>
  <si>
    <t xml:space="preserve">Mismatches </t>
  </si>
  <si>
    <t>Type</t>
  </si>
  <si>
    <t>Original CRISPR</t>
  </si>
  <si>
    <t>GAGTAAAGGAAATGAACCGG TGG</t>
  </si>
  <si>
    <t>16:18838688-18838710</t>
  </si>
  <si>
    <t>GACTAAAGGAAAGGAAATGG GGG</t>
  </si>
  <si>
    <t>+</t>
  </si>
  <si>
    <t>9:109134941-109134963</t>
  </si>
  <si>
    <t>GAGTCAAGGACTTGAACCAG GGG</t>
  </si>
  <si>
    <t>ID</t>
  </si>
  <si>
    <t>CDS2_gRNA_int_site</t>
  </si>
  <si>
    <t>CDS2_gRNA_exoff_site_3</t>
  </si>
  <si>
    <t>CDS2_gRNA_exoff_site_2</t>
  </si>
  <si>
    <t>CDS2_gRNA_exoff_site_1</t>
  </si>
  <si>
    <t>CDS2_status</t>
  </si>
  <si>
    <t>WT</t>
  </si>
  <si>
    <t>CDS2_gRNA</t>
  </si>
  <si>
    <t>RNA_Sample_name</t>
  </si>
  <si>
    <t>SW837_C9_CDS2_gRNA_R1_RNA</t>
  </si>
  <si>
    <t>SW837_C9_CDS2_gRNA_R2_RNA</t>
  </si>
  <si>
    <t>SW837_C9_CDS2_gRNA_R3_RNA</t>
  </si>
  <si>
    <t>SW837_C9_safe_gRNA_R1_RNA</t>
  </si>
  <si>
    <t>SW837_C9_safe_gRNA_R2_RNA</t>
  </si>
  <si>
    <t>SW837_C9_safe_gRNA_R3_RNA</t>
  </si>
  <si>
    <t>SW837_C9_uninfected_R1_RNA</t>
  </si>
  <si>
    <t>SW837_C9_uninfected_R2_RNA</t>
  </si>
  <si>
    <t>SW837_C9_uninfected_R3_RNA</t>
  </si>
  <si>
    <t>CDS2_Tumour_Cas9_WT_R1_RNA</t>
  </si>
  <si>
    <t>CDS2_Tumour_Cas9_WT_R2_RNA</t>
  </si>
  <si>
    <t>CDS2_Tumour_Non-treated_R1_RNA</t>
  </si>
  <si>
    <t>CDS2_Tumour_Cas9_WT_R3_RNA</t>
  </si>
  <si>
    <t>CDS2_Tumour_Cas9_WT_R4_RNA</t>
  </si>
  <si>
    <t>CDS2_Tumour_Non-treated_R2_RNA</t>
  </si>
  <si>
    <t>CDS2_Tumour_Treated_R1_RNA</t>
  </si>
  <si>
    <t>CDS2_Tumour_Treated_R2_RNA</t>
  </si>
  <si>
    <t>CDS2_Tumour_Treated_R3_RNA</t>
  </si>
  <si>
    <t>CDS2_Tumour_Treated_R4_RNA</t>
  </si>
  <si>
    <t>CDS2_Tumour_R1_DNA</t>
  </si>
  <si>
    <t>CDS2_Tumour_R1_RNA</t>
  </si>
  <si>
    <t>CDS2_Tumour_R2_DNA</t>
  </si>
  <si>
    <t>CDS2_Tumour_R2_RNA</t>
  </si>
  <si>
    <t>Group</t>
  </si>
  <si>
    <t>SW837_C9_CDS2_gRNA</t>
  </si>
  <si>
    <t>SW837_C9_safe_gRNA</t>
  </si>
  <si>
    <t>SW837_C9_uninfected</t>
  </si>
  <si>
    <t>CDS2_Tumour_Cas9_WT</t>
  </si>
  <si>
    <t>CDS2_Tumour_Treated</t>
  </si>
  <si>
    <t>CDS2_Tumour_Non-treated</t>
  </si>
  <si>
    <t>OMM2.5</t>
  </si>
  <si>
    <t>Overlapping gene</t>
  </si>
  <si>
    <t>CDS2</t>
  </si>
  <si>
    <t>FRRS1L</t>
  </si>
  <si>
    <t>ENSG00000260230</t>
  </si>
  <si>
    <t>SMG1</t>
  </si>
  <si>
    <t>ENSG00000157106</t>
  </si>
  <si>
    <t>protein_coding</t>
  </si>
  <si>
    <t>ensembl_gene_id</t>
  </si>
  <si>
    <t>gene_biotype</t>
  </si>
  <si>
    <t>M01005133</t>
  </si>
  <si>
    <t>M01005129</t>
  </si>
  <si>
    <t>M01005125</t>
  </si>
  <si>
    <t>M01005111</t>
  </si>
  <si>
    <t>M01005130</t>
  </si>
  <si>
    <t>M01005131</t>
  </si>
  <si>
    <t>M01005112</t>
  </si>
  <si>
    <t>M01005127</t>
  </si>
  <si>
    <t>M01005126</t>
  </si>
  <si>
    <t>M01005099</t>
  </si>
  <si>
    <t>M01005107</t>
  </si>
  <si>
    <t>M01005106</t>
  </si>
  <si>
    <t>Mouse_ID</t>
  </si>
  <si>
    <t>SUPPLIER_SAMPLE_NAME</t>
  </si>
  <si>
    <t>SANGER_SAMPLE_ID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</si>
</sst>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vertAlign val="subscript"/>
      <sz val="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charset val="1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ED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ED2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0" xfId="0" applyAlignment="1">
      <alignment horizontal="center" vertical="center"/>
    </xf>
    <xf numFmtId="49" fontId="0" fillId="0" borderId="3" xfId="0" applyNumberFormat="1" applyBorder="1" applyProtection="1">
      <protection locked="0"/>
    </xf>
    <xf numFmtId="0" fontId="1" fillId="2" borderId="0" xfId="0" applyFont="1" applyFill="1"/>
    <xf numFmtId="0" fontId="1" fillId="3" borderId="5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0" borderId="0" xfId="1"/>
    <xf numFmtId="0" fontId="1" fillId="0" borderId="0" xfId="0" applyFont="1"/>
    <xf numFmtId="0" fontId="2" fillId="0" borderId="2" xfId="0" applyFont="1" applyBorder="1"/>
    <xf numFmtId="0" fontId="0" fillId="4" borderId="0" xfId="0" applyFill="1"/>
    <xf numFmtId="0" fontId="2" fillId="0" borderId="0" xfId="0" applyFont="1"/>
    <xf numFmtId="49" fontId="0" fillId="6" borderId="1" xfId="0" applyNumberFormat="1" applyFill="1" applyBorder="1" applyProtection="1">
      <protection locked="0"/>
    </xf>
    <xf numFmtId="0" fontId="0" fillId="6" borderId="0" xfId="0" applyFill="1"/>
    <xf numFmtId="49" fontId="0" fillId="6" borderId="0" xfId="0" applyNumberFormat="1" applyFill="1"/>
    <xf numFmtId="0" fontId="0" fillId="6" borderId="0" xfId="0" applyFill="1" applyAlignment="1">
      <alignment horizontal="center" vertical="center"/>
    </xf>
    <xf numFmtId="49" fontId="7" fillId="6" borderId="1" xfId="0" applyNumberFormat="1" applyFont="1" applyFill="1" applyBorder="1" applyProtection="1">
      <protection locked="0"/>
    </xf>
    <xf numFmtId="0" fontId="1" fillId="6" borderId="0" xfId="0" applyFont="1" applyFill="1" applyAlignment="1">
      <alignment horizontal="center" vertical="center"/>
    </xf>
    <xf numFmtId="49" fontId="0" fillId="7" borderId="1" xfId="0" applyNumberFormat="1" applyFill="1" applyBorder="1" applyProtection="1">
      <protection locked="0"/>
    </xf>
    <xf numFmtId="0" fontId="0" fillId="7" borderId="0" xfId="0" applyFill="1"/>
    <xf numFmtId="49" fontId="0" fillId="7" borderId="0" xfId="0" applyNumberFormat="1" applyFill="1"/>
    <xf numFmtId="0" fontId="0" fillId="7" borderId="0" xfId="0" applyFill="1" applyAlignment="1">
      <alignment horizontal="center" vertical="center"/>
    </xf>
    <xf numFmtId="49" fontId="0" fillId="8" borderId="1" xfId="0" applyNumberFormat="1" applyFill="1" applyBorder="1" applyProtection="1">
      <protection locked="0"/>
    </xf>
    <xf numFmtId="0" fontId="0" fillId="8" borderId="0" xfId="0" applyFill="1"/>
    <xf numFmtId="49" fontId="0" fillId="8" borderId="0" xfId="0" applyNumberFormat="1" applyFill="1"/>
    <xf numFmtId="0" fontId="0" fillId="8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6" fillId="0" borderId="1" xfId="0" applyNumberFormat="1" applyFont="1" applyBorder="1" applyProtection="1">
      <protection locked="0"/>
    </xf>
    <xf numFmtId="49" fontId="9" fillId="0" borderId="1" xfId="0" applyNumberFormat="1" applyFont="1" applyBorder="1" applyProtection="1">
      <protection locked="0"/>
    </xf>
    <xf numFmtId="0" fontId="10" fillId="0" borderId="0" xfId="0" applyFont="1"/>
    <xf numFmtId="0" fontId="1" fillId="4" borderId="4" xfId="0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Protection="1">
      <protection locked="0"/>
    </xf>
    <xf numFmtId="0" fontId="2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19">
    <dxf>
      <fill>
        <patternFill patternType="solid">
          <bgColor rgb="FF82CAFA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82CAFA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82CAFA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82CAFA"/>
        </patternFill>
      </fill>
    </dxf>
    <dxf>
      <fill>
        <patternFill patternType="solid">
          <bgColor rgb="FF82CAFA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</dxfs>
  <tableStyles count="0" defaultTableStyle="TableStyleMedium2" defaultPivotStyle="PivotStyleLight16"/>
  <colors>
    <mruColors>
      <color rgb="FFFFFE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686498</xdr:colOff>
      <xdr:row>3</xdr:row>
      <xdr:rowOff>10327</xdr:rowOff>
    </xdr:from>
    <xdr:to>
      <xdr:col>18</xdr:col>
      <xdr:colOff>685080</xdr:colOff>
      <xdr:row>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C1EE0-DEB5-2992-F83D-CABE4FB8B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3531" y="638349"/>
          <a:ext cx="10702868" cy="6060552"/>
        </a:xfrm>
        <a:prstGeom prst="rect">
          <a:avLst/>
        </a:prstGeom>
      </xdr:spPr>
    </xdr:pic>
    <xdr:clientData/>
  </xdr:twoCellAnchor>
  <xdr:twoCellAnchor editAs="oneCell">
    <xdr:from>
      <xdr:col>19</xdr:col>
      <xdr:colOff>119324</xdr:colOff>
      <xdr:row>2</xdr:row>
      <xdr:rowOff>145980</xdr:rowOff>
    </xdr:from>
    <xdr:to>
      <xdr:col>31</xdr:col>
      <xdr:colOff>445763</xdr:colOff>
      <xdr:row>30</xdr:row>
      <xdr:rowOff>64896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CA3455-C7B0-0943-8A6B-1DD0ECC1A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105" t="2698"/>
        <a:stretch/>
      </xdr:blipFill>
      <xdr:spPr>
        <a:xfrm>
          <a:off x="15764049" y="536749"/>
          <a:ext cx="10207318" cy="5389685"/>
        </a:xfrm>
        <a:prstGeom prst="rect">
          <a:avLst/>
        </a:prstGeom>
      </xdr:spPr>
    </xdr:pic>
    <xdr:clientData/>
  </xdr:twoCellAnchor>
  <xdr:twoCellAnchor editAs="oneCell">
    <xdr:from>
      <xdr:col>0</xdr:col>
      <xdr:colOff>404725</xdr:colOff>
      <xdr:row>3</xdr:row>
      <xdr:rowOff>0</xdr:rowOff>
    </xdr:from>
    <xdr:to>
      <xdr:col>5</xdr:col>
      <xdr:colOff>209340</xdr:colOff>
      <xdr:row>30</xdr:row>
      <xdr:rowOff>180822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E7A846-FCB1-CE00-50F3-92D84A829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4725" y="586154"/>
          <a:ext cx="3921648" cy="5456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nsembl.org/Homo_Sapiens/Location/View?r=20:5178922-5178944" TargetMode="External"/><Relationship Id="rId13" Type="http://schemas.openxmlformats.org/officeDocument/2006/relationships/hyperlink" Target="http://www.ensembl.org/Homo_sapiens/Gene/Summary?db=core;g=ENSG00000260230;r=9:109134941-109134963;t=ENST00000561981" TargetMode="External"/><Relationship Id="rId3" Type="http://schemas.openxmlformats.org/officeDocument/2006/relationships/hyperlink" Target="https://wge.stemcell.sanger.ac.uk/genoverse_browse?crispr_id=1169389597&amp;view_single=1" TargetMode="External"/><Relationship Id="rId7" Type="http://schemas.openxmlformats.org/officeDocument/2006/relationships/hyperlink" Target="https://wge.stemcell.sanger.ac.uk/crispr/1169389597" TargetMode="External"/><Relationship Id="rId12" Type="http://schemas.openxmlformats.org/officeDocument/2006/relationships/hyperlink" Target="http://www.ensembl.org/Homo_Sapiens/Location/View?r=9:109134941-109134963" TargetMode="External"/><Relationship Id="rId2" Type="http://schemas.openxmlformats.org/officeDocument/2006/relationships/hyperlink" Target="https://www.ensembl.org/Homo_Sapiens/Location/View?r=5:63437871-63437893" TargetMode="External"/><Relationship Id="rId1" Type="http://schemas.openxmlformats.org/officeDocument/2006/relationships/hyperlink" Target="https://www.ensembl.org/Homo_Sapiens/Location/View?r=20:5178922-5178944" TargetMode="External"/><Relationship Id="rId6" Type="http://schemas.openxmlformats.org/officeDocument/2006/relationships/hyperlink" Target="https://wge.stemcell.sanger.ac.uk/genoverse_browse?crispr_id=1169389597&amp;view_single=1" TargetMode="External"/><Relationship Id="rId11" Type="http://schemas.openxmlformats.org/officeDocument/2006/relationships/hyperlink" Target="https://wge.stemcell.sanger.ac.uk/crispr/1058862920" TargetMode="External"/><Relationship Id="rId5" Type="http://schemas.openxmlformats.org/officeDocument/2006/relationships/hyperlink" Target="http://www.ensembl.org/Homo_Sapiens/Location/View?r=20:5178922-5178944" TargetMode="External"/><Relationship Id="rId10" Type="http://schemas.openxmlformats.org/officeDocument/2006/relationships/hyperlink" Target="http://www.ensembl.org/Homo_Sapiens/Location/View?r=16:18838688-18838710" TargetMode="External"/><Relationship Id="rId4" Type="http://schemas.openxmlformats.org/officeDocument/2006/relationships/hyperlink" Target="https://wge.stemcell.sanger.ac.uk/crispr/1169389597" TargetMode="External"/><Relationship Id="rId9" Type="http://schemas.openxmlformats.org/officeDocument/2006/relationships/hyperlink" Target="https://wge.stemcell.sanger.ac.uk/crispr/1135007396" TargetMode="External"/><Relationship Id="rId14" Type="http://schemas.openxmlformats.org/officeDocument/2006/relationships/hyperlink" Target="http://www.ensembl.org/Homo_sapiens/Gene/Summary?db=core;g=ENSG00000157106;r=16:18838688-18838710;t=ENST00000446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3EE5-246B-504C-AB39-9BF80B51A8B4}">
  <dimension ref="A1:U22"/>
  <sheetViews>
    <sheetView tabSelected="1" workbookViewId="0">
      <selection activeCell="D2" sqref="D2"/>
    </sheetView>
  </sheetViews>
  <sheetFormatPr baseColWidth="10" defaultRowHeight="16" x14ac:dyDescent="0.2"/>
  <cols>
    <col min="1" max="1" width="31.5" bestFit="1" customWidth="1"/>
    <col min="2" max="2" width="8.5" customWidth="1"/>
    <col min="3" max="3" width="9.5" customWidth="1"/>
    <col min="4" max="4" width="17.5" bestFit="1" customWidth="1"/>
    <col min="5" max="5" width="31.5" bestFit="1" customWidth="1"/>
    <col min="7" max="8" width="31.5" bestFit="1" customWidth="1"/>
    <col min="9" max="10" width="31.5" customWidth="1"/>
    <col min="11" max="11" width="14.83203125" bestFit="1" customWidth="1"/>
    <col min="12" max="12" width="24.1640625" style="6" bestFit="1" customWidth="1"/>
    <col min="13" max="14" width="15.33203125" customWidth="1"/>
    <col min="15" max="15" width="20.33203125" style="6" customWidth="1"/>
    <col min="16" max="17" width="15.33203125" customWidth="1"/>
    <col min="18" max="18" width="18.83203125" bestFit="1" customWidth="1"/>
    <col min="19" max="19" width="18.83203125" customWidth="1"/>
    <col min="20" max="20" width="24.1640625" bestFit="1" customWidth="1"/>
  </cols>
  <sheetData>
    <row r="1" spans="1:21" ht="34" x14ac:dyDescent="0.2">
      <c r="A1" s="9" t="s">
        <v>88</v>
      </c>
      <c r="B1" s="10" t="s">
        <v>79</v>
      </c>
      <c r="C1" s="10" t="s">
        <v>80</v>
      </c>
      <c r="D1" s="11" t="s">
        <v>204</v>
      </c>
      <c r="E1" s="11" t="s">
        <v>203</v>
      </c>
      <c r="F1" s="11" t="s">
        <v>76</v>
      </c>
      <c r="G1" s="11" t="s">
        <v>75</v>
      </c>
      <c r="H1" s="11" t="s">
        <v>74</v>
      </c>
      <c r="I1" s="11" t="s">
        <v>149</v>
      </c>
      <c r="J1" s="11" t="s">
        <v>173</v>
      </c>
      <c r="K1" s="11" t="s">
        <v>73</v>
      </c>
      <c r="L1" s="10" t="s">
        <v>85</v>
      </c>
      <c r="M1" s="12" t="s">
        <v>68</v>
      </c>
      <c r="N1" s="12" t="s">
        <v>70</v>
      </c>
      <c r="O1" s="15" t="s">
        <v>83</v>
      </c>
      <c r="P1" s="14" t="s">
        <v>71</v>
      </c>
      <c r="Q1" s="39" t="s">
        <v>146</v>
      </c>
      <c r="R1" s="13" t="s">
        <v>86</v>
      </c>
      <c r="S1" s="13" t="s">
        <v>87</v>
      </c>
      <c r="T1" s="13" t="s">
        <v>93</v>
      </c>
      <c r="U1" s="13" t="s">
        <v>202</v>
      </c>
    </row>
    <row r="2" spans="1:21" x14ac:dyDescent="0.2">
      <c r="A2" s="7" t="s">
        <v>30</v>
      </c>
      <c r="B2">
        <v>7688</v>
      </c>
      <c r="C2">
        <v>3365</v>
      </c>
      <c r="D2" s="1" t="s">
        <v>0</v>
      </c>
      <c r="E2" s="7" t="s">
        <v>30</v>
      </c>
      <c r="F2" s="7" t="s">
        <v>57</v>
      </c>
      <c r="G2" s="7" t="s">
        <v>30</v>
      </c>
      <c r="H2" s="7" t="s">
        <v>30</v>
      </c>
      <c r="I2" s="7" t="s">
        <v>150</v>
      </c>
      <c r="J2" s="7" t="s">
        <v>174</v>
      </c>
      <c r="K2" s="7" t="s">
        <v>66</v>
      </c>
      <c r="L2" s="6" t="s">
        <v>77</v>
      </c>
      <c r="M2" s="6" t="s">
        <v>69</v>
      </c>
      <c r="N2" t="s">
        <v>72</v>
      </c>
      <c r="O2" s="6" t="s">
        <v>81</v>
      </c>
      <c r="P2" t="b">
        <v>1</v>
      </c>
      <c r="Q2" s="6" t="s">
        <v>148</v>
      </c>
      <c r="R2" t="s">
        <v>89</v>
      </c>
      <c r="S2">
        <v>1169389597</v>
      </c>
      <c r="T2" t="s">
        <v>90</v>
      </c>
      <c r="U2" t="s">
        <v>82</v>
      </c>
    </row>
    <row r="3" spans="1:21" x14ac:dyDescent="0.2">
      <c r="A3" s="3" t="s">
        <v>36</v>
      </c>
      <c r="B3">
        <v>7688</v>
      </c>
      <c r="C3">
        <v>3365</v>
      </c>
      <c r="D3" s="1" t="s">
        <v>1</v>
      </c>
      <c r="E3" s="3" t="s">
        <v>36</v>
      </c>
      <c r="F3" s="3" t="s">
        <v>57</v>
      </c>
      <c r="G3" s="3" t="s">
        <v>36</v>
      </c>
      <c r="H3" s="3" t="s">
        <v>36</v>
      </c>
      <c r="I3" s="3" t="s">
        <v>151</v>
      </c>
      <c r="J3" s="3" t="s">
        <v>174</v>
      </c>
      <c r="K3" s="3" t="s">
        <v>66</v>
      </c>
      <c r="L3" s="6" t="s">
        <v>77</v>
      </c>
      <c r="M3" s="6" t="s">
        <v>69</v>
      </c>
      <c r="N3" t="s">
        <v>72</v>
      </c>
      <c r="O3" s="6" t="s">
        <v>81</v>
      </c>
      <c r="P3" t="b">
        <v>1</v>
      </c>
      <c r="Q3" s="6" t="s">
        <v>148</v>
      </c>
      <c r="R3" t="s">
        <v>89</v>
      </c>
      <c r="S3">
        <v>1169389597</v>
      </c>
      <c r="T3" t="s">
        <v>90</v>
      </c>
      <c r="U3" t="s">
        <v>82</v>
      </c>
    </row>
    <row r="4" spans="1:21" x14ac:dyDescent="0.2">
      <c r="A4" s="3" t="s">
        <v>37</v>
      </c>
      <c r="B4">
        <v>7688</v>
      </c>
      <c r="C4">
        <v>3365</v>
      </c>
      <c r="D4" s="1" t="s">
        <v>2</v>
      </c>
      <c r="E4" s="3" t="s">
        <v>37</v>
      </c>
      <c r="F4" s="3" t="s">
        <v>57</v>
      </c>
      <c r="G4" s="3" t="s">
        <v>37</v>
      </c>
      <c r="H4" s="3" t="s">
        <v>37</v>
      </c>
      <c r="I4" s="3" t="s">
        <v>152</v>
      </c>
      <c r="J4" s="3" t="s">
        <v>174</v>
      </c>
      <c r="K4" s="3" t="s">
        <v>66</v>
      </c>
      <c r="L4" s="6" t="s">
        <v>77</v>
      </c>
      <c r="M4" s="6" t="s">
        <v>69</v>
      </c>
      <c r="N4" t="s">
        <v>72</v>
      </c>
      <c r="O4" s="6" t="s">
        <v>81</v>
      </c>
      <c r="P4" t="b">
        <v>1</v>
      </c>
      <c r="Q4" s="6" t="s">
        <v>148</v>
      </c>
      <c r="R4" t="s">
        <v>89</v>
      </c>
      <c r="S4">
        <v>1169389597</v>
      </c>
      <c r="T4" t="s">
        <v>90</v>
      </c>
      <c r="U4" t="s">
        <v>82</v>
      </c>
    </row>
    <row r="5" spans="1:21" x14ac:dyDescent="0.2">
      <c r="A5" s="3" t="s">
        <v>38</v>
      </c>
      <c r="B5">
        <v>7688</v>
      </c>
      <c r="C5">
        <v>3365</v>
      </c>
      <c r="D5" s="1" t="s">
        <v>3</v>
      </c>
      <c r="E5" s="3" t="s">
        <v>38</v>
      </c>
      <c r="F5" s="3" t="s">
        <v>57</v>
      </c>
      <c r="G5" s="3" t="s">
        <v>38</v>
      </c>
      <c r="H5" s="3" t="s">
        <v>38</v>
      </c>
      <c r="I5" s="3" t="s">
        <v>153</v>
      </c>
      <c r="J5" s="3" t="s">
        <v>175</v>
      </c>
      <c r="K5" s="3" t="s">
        <v>66</v>
      </c>
      <c r="L5" s="6" t="s">
        <v>77</v>
      </c>
      <c r="M5" s="6" t="s">
        <v>69</v>
      </c>
      <c r="N5" t="s">
        <v>72</v>
      </c>
      <c r="O5" s="6" t="s">
        <v>81</v>
      </c>
      <c r="P5" t="b">
        <v>0</v>
      </c>
      <c r="Q5" s="6" t="s">
        <v>147</v>
      </c>
      <c r="R5" t="s">
        <v>91</v>
      </c>
      <c r="S5">
        <v>991156101</v>
      </c>
      <c r="T5" t="s">
        <v>92</v>
      </c>
      <c r="U5" t="s">
        <v>82</v>
      </c>
    </row>
    <row r="6" spans="1:21" x14ac:dyDescent="0.2">
      <c r="A6" s="3" t="s">
        <v>39</v>
      </c>
      <c r="B6">
        <v>7688</v>
      </c>
      <c r="C6">
        <v>3365</v>
      </c>
      <c r="D6" s="1" t="s">
        <v>4</v>
      </c>
      <c r="E6" s="3" t="s">
        <v>39</v>
      </c>
      <c r="F6" s="3" t="s">
        <v>57</v>
      </c>
      <c r="G6" s="3" t="s">
        <v>39</v>
      </c>
      <c r="H6" s="3" t="s">
        <v>39</v>
      </c>
      <c r="I6" s="3" t="s">
        <v>154</v>
      </c>
      <c r="J6" s="3" t="s">
        <v>175</v>
      </c>
      <c r="K6" s="3" t="s">
        <v>66</v>
      </c>
      <c r="L6" s="6" t="s">
        <v>77</v>
      </c>
      <c r="M6" s="6" t="s">
        <v>69</v>
      </c>
      <c r="N6" t="s">
        <v>72</v>
      </c>
      <c r="O6" s="6" t="s">
        <v>81</v>
      </c>
      <c r="P6" t="b">
        <v>0</v>
      </c>
      <c r="Q6" s="6" t="s">
        <v>147</v>
      </c>
      <c r="R6" t="s">
        <v>91</v>
      </c>
      <c r="S6">
        <v>991156101</v>
      </c>
      <c r="T6" t="s">
        <v>92</v>
      </c>
      <c r="U6" t="s">
        <v>82</v>
      </c>
    </row>
    <row r="7" spans="1:21" x14ac:dyDescent="0.2">
      <c r="A7" s="3" t="s">
        <v>40</v>
      </c>
      <c r="B7">
        <v>7688</v>
      </c>
      <c r="C7">
        <v>3365</v>
      </c>
      <c r="D7" s="1" t="s">
        <v>5</v>
      </c>
      <c r="E7" s="3" t="s">
        <v>40</v>
      </c>
      <c r="F7" s="3" t="s">
        <v>57</v>
      </c>
      <c r="G7" s="3" t="s">
        <v>40</v>
      </c>
      <c r="H7" s="3" t="s">
        <v>40</v>
      </c>
      <c r="I7" s="3" t="s">
        <v>155</v>
      </c>
      <c r="J7" s="3" t="s">
        <v>175</v>
      </c>
      <c r="K7" s="3" t="s">
        <v>66</v>
      </c>
      <c r="L7" s="6" t="s">
        <v>77</v>
      </c>
      <c r="M7" s="6" t="s">
        <v>69</v>
      </c>
      <c r="N7" t="s">
        <v>72</v>
      </c>
      <c r="O7" s="6" t="s">
        <v>81</v>
      </c>
      <c r="P7" t="b">
        <v>0</v>
      </c>
      <c r="Q7" s="6" t="s">
        <v>147</v>
      </c>
      <c r="R7" t="s">
        <v>91</v>
      </c>
      <c r="S7">
        <v>991156101</v>
      </c>
      <c r="T7" t="s">
        <v>92</v>
      </c>
      <c r="U7" t="s">
        <v>82</v>
      </c>
    </row>
    <row r="8" spans="1:21" x14ac:dyDescent="0.2">
      <c r="A8" s="3" t="s">
        <v>41</v>
      </c>
      <c r="B8">
        <v>7688</v>
      </c>
      <c r="C8">
        <v>3365</v>
      </c>
      <c r="D8" s="1" t="s">
        <v>6</v>
      </c>
      <c r="E8" s="3" t="s">
        <v>41</v>
      </c>
      <c r="F8" s="3" t="s">
        <v>57</v>
      </c>
      <c r="G8" s="3" t="s">
        <v>41</v>
      </c>
      <c r="H8" s="3" t="s">
        <v>41</v>
      </c>
      <c r="I8" s="3" t="s">
        <v>156</v>
      </c>
      <c r="J8" s="3" t="s">
        <v>176</v>
      </c>
      <c r="K8" s="3" t="s">
        <v>66</v>
      </c>
      <c r="L8" s="6" t="s">
        <v>77</v>
      </c>
      <c r="M8" s="6" t="s">
        <v>69</v>
      </c>
      <c r="N8" s="8" t="s">
        <v>72</v>
      </c>
      <c r="O8" s="6" t="s">
        <v>84</v>
      </c>
      <c r="P8" t="b">
        <v>0</v>
      </c>
      <c r="Q8" s="6" t="s">
        <v>147</v>
      </c>
      <c r="R8" s="6" t="s">
        <v>82</v>
      </c>
      <c r="S8" s="6" t="s">
        <v>82</v>
      </c>
      <c r="T8" s="6" t="s">
        <v>82</v>
      </c>
      <c r="U8" s="6" t="s">
        <v>82</v>
      </c>
    </row>
    <row r="9" spans="1:21" x14ac:dyDescent="0.2">
      <c r="A9" s="3" t="s">
        <v>42</v>
      </c>
      <c r="B9">
        <v>7688</v>
      </c>
      <c r="C9">
        <v>3365</v>
      </c>
      <c r="D9" s="1" t="s">
        <v>7</v>
      </c>
      <c r="E9" s="3" t="s">
        <v>42</v>
      </c>
      <c r="F9" s="3" t="s">
        <v>57</v>
      </c>
      <c r="G9" s="3" t="s">
        <v>42</v>
      </c>
      <c r="H9" s="3" t="s">
        <v>42</v>
      </c>
      <c r="I9" s="3" t="s">
        <v>157</v>
      </c>
      <c r="J9" s="3" t="s">
        <v>176</v>
      </c>
      <c r="K9" s="3" t="s">
        <v>66</v>
      </c>
      <c r="L9" s="6" t="s">
        <v>77</v>
      </c>
      <c r="M9" s="6" t="s">
        <v>69</v>
      </c>
      <c r="N9" s="8" t="s">
        <v>72</v>
      </c>
      <c r="O9" s="6" t="s">
        <v>84</v>
      </c>
      <c r="P9" t="b">
        <v>0</v>
      </c>
      <c r="Q9" s="6" t="s">
        <v>147</v>
      </c>
      <c r="R9" s="6" t="s">
        <v>82</v>
      </c>
      <c r="S9" s="6" t="s">
        <v>82</v>
      </c>
      <c r="T9" s="6" t="s">
        <v>82</v>
      </c>
      <c r="U9" s="6" t="s">
        <v>82</v>
      </c>
    </row>
    <row r="10" spans="1:21" x14ac:dyDescent="0.2">
      <c r="A10" s="3" t="s">
        <v>43</v>
      </c>
      <c r="B10">
        <v>7688</v>
      </c>
      <c r="C10">
        <v>3365</v>
      </c>
      <c r="D10" s="1" t="s">
        <v>8</v>
      </c>
      <c r="E10" s="3" t="s">
        <v>43</v>
      </c>
      <c r="F10" s="3" t="s">
        <v>57</v>
      </c>
      <c r="G10" s="3" t="s">
        <v>43</v>
      </c>
      <c r="H10" s="3" t="s">
        <v>43</v>
      </c>
      <c r="I10" s="3" t="s">
        <v>158</v>
      </c>
      <c r="J10" s="3" t="s">
        <v>176</v>
      </c>
      <c r="K10" s="3" t="s">
        <v>66</v>
      </c>
      <c r="L10" s="6" t="s">
        <v>77</v>
      </c>
      <c r="M10" s="6" t="s">
        <v>69</v>
      </c>
      <c r="N10" s="8" t="s">
        <v>72</v>
      </c>
      <c r="O10" s="6" t="s">
        <v>84</v>
      </c>
      <c r="P10" t="b">
        <v>0</v>
      </c>
      <c r="Q10" s="6" t="s">
        <v>147</v>
      </c>
      <c r="R10" s="6" t="s">
        <v>82</v>
      </c>
      <c r="S10" s="6" t="s">
        <v>82</v>
      </c>
      <c r="T10" s="6" t="s">
        <v>82</v>
      </c>
    </row>
    <row r="11" spans="1:21" s="32" customFormat="1" x14ac:dyDescent="0.2">
      <c r="A11" s="31" t="s">
        <v>44</v>
      </c>
      <c r="B11" s="32">
        <v>7688</v>
      </c>
      <c r="C11" s="32">
        <v>3365</v>
      </c>
      <c r="D11" s="33" t="s">
        <v>9</v>
      </c>
      <c r="E11" s="31" t="s">
        <v>44</v>
      </c>
      <c r="F11" s="31" t="s">
        <v>57</v>
      </c>
      <c r="G11" s="31" t="s">
        <v>44</v>
      </c>
      <c r="H11" s="31" t="s">
        <v>44</v>
      </c>
      <c r="I11" s="31" t="s">
        <v>159</v>
      </c>
      <c r="J11" s="31" t="s">
        <v>177</v>
      </c>
      <c r="K11" s="31" t="s">
        <v>67</v>
      </c>
      <c r="L11" s="34" t="s">
        <v>78</v>
      </c>
      <c r="M11" s="34" t="s">
        <v>180</v>
      </c>
      <c r="N11" s="32" t="s">
        <v>72</v>
      </c>
      <c r="O11" s="35" t="s">
        <v>130</v>
      </c>
      <c r="P11" s="35" t="b">
        <v>0</v>
      </c>
      <c r="Q11" s="35" t="s">
        <v>147</v>
      </c>
      <c r="R11" s="34" t="s">
        <v>82</v>
      </c>
      <c r="S11" s="34" t="s">
        <v>82</v>
      </c>
      <c r="T11" s="34" t="s">
        <v>82</v>
      </c>
      <c r="U11" s="32" t="s">
        <v>190</v>
      </c>
    </row>
    <row r="12" spans="1:21" s="32" customFormat="1" x14ac:dyDescent="0.2">
      <c r="A12" s="31" t="s">
        <v>45</v>
      </c>
      <c r="B12" s="32">
        <v>7688</v>
      </c>
      <c r="C12" s="32">
        <v>3365</v>
      </c>
      <c r="D12" s="33" t="s">
        <v>10</v>
      </c>
      <c r="E12" s="31" t="s">
        <v>45</v>
      </c>
      <c r="F12" s="31" t="s">
        <v>57</v>
      </c>
      <c r="G12" s="31" t="s">
        <v>45</v>
      </c>
      <c r="H12" s="31" t="s">
        <v>45</v>
      </c>
      <c r="I12" s="31" t="s">
        <v>160</v>
      </c>
      <c r="J12" s="31" t="s">
        <v>177</v>
      </c>
      <c r="K12" s="31" t="s">
        <v>67</v>
      </c>
      <c r="L12" s="34" t="s">
        <v>78</v>
      </c>
      <c r="M12" s="34" t="s">
        <v>180</v>
      </c>
      <c r="N12" s="32" t="s">
        <v>72</v>
      </c>
      <c r="O12" s="35" t="s">
        <v>130</v>
      </c>
      <c r="P12" s="35" t="b">
        <v>0</v>
      </c>
      <c r="Q12" s="35" t="s">
        <v>147</v>
      </c>
      <c r="R12" s="34" t="s">
        <v>82</v>
      </c>
      <c r="S12" s="34" t="s">
        <v>82</v>
      </c>
      <c r="T12" s="34" t="s">
        <v>82</v>
      </c>
      <c r="U12" s="32" t="s">
        <v>191</v>
      </c>
    </row>
    <row r="13" spans="1:21" s="22" customFormat="1" x14ac:dyDescent="0.2">
      <c r="A13" s="21" t="s">
        <v>46</v>
      </c>
      <c r="B13" s="22">
        <v>7688</v>
      </c>
      <c r="C13" s="22">
        <v>3365</v>
      </c>
      <c r="D13" s="23" t="s">
        <v>11</v>
      </c>
      <c r="E13" s="21" t="s">
        <v>46</v>
      </c>
      <c r="F13" s="21" t="s">
        <v>57</v>
      </c>
      <c r="G13" s="21" t="s">
        <v>46</v>
      </c>
      <c r="H13" s="21" t="s">
        <v>46</v>
      </c>
      <c r="I13" s="21" t="s">
        <v>161</v>
      </c>
      <c r="J13" s="21" t="s">
        <v>179</v>
      </c>
      <c r="K13" s="21" t="s">
        <v>67</v>
      </c>
      <c r="L13" s="24" t="s">
        <v>78</v>
      </c>
      <c r="M13" s="24" t="s">
        <v>180</v>
      </c>
      <c r="N13" s="22" t="s">
        <v>72</v>
      </c>
      <c r="O13" s="24" t="s">
        <v>84</v>
      </c>
      <c r="P13" s="22" t="b">
        <v>1</v>
      </c>
      <c r="Q13" s="22" t="s">
        <v>148</v>
      </c>
      <c r="R13" s="22" t="s">
        <v>89</v>
      </c>
      <c r="S13" s="22">
        <v>1169389597</v>
      </c>
      <c r="T13" s="22" t="s">
        <v>90</v>
      </c>
      <c r="U13" s="22" t="s">
        <v>192</v>
      </c>
    </row>
    <row r="14" spans="1:21" s="22" customFormat="1" x14ac:dyDescent="0.2">
      <c r="A14" s="40" t="s">
        <v>169</v>
      </c>
      <c r="B14" s="22">
        <v>7688</v>
      </c>
      <c r="C14" s="22">
        <v>3365</v>
      </c>
      <c r="D14" s="23" t="s">
        <v>12</v>
      </c>
      <c r="E14" s="21" t="s">
        <v>169</v>
      </c>
      <c r="F14" s="21" t="s">
        <v>57</v>
      </c>
      <c r="G14" s="21" t="s">
        <v>169</v>
      </c>
      <c r="H14" s="21" t="s">
        <v>169</v>
      </c>
      <c r="I14" s="21" t="s">
        <v>170</v>
      </c>
      <c r="J14" s="21" t="s">
        <v>179</v>
      </c>
      <c r="K14" s="21" t="s">
        <v>67</v>
      </c>
      <c r="L14" s="24" t="s">
        <v>78</v>
      </c>
      <c r="M14" s="24" t="s">
        <v>180</v>
      </c>
      <c r="N14" s="22" t="s">
        <v>72</v>
      </c>
      <c r="O14" s="24" t="s">
        <v>84</v>
      </c>
      <c r="P14" s="22" t="b">
        <v>1</v>
      </c>
      <c r="Q14" s="22" t="s">
        <v>148</v>
      </c>
      <c r="R14" s="22" t="s">
        <v>89</v>
      </c>
      <c r="S14" s="22">
        <v>1169389597</v>
      </c>
      <c r="T14" s="22" t="s">
        <v>90</v>
      </c>
      <c r="U14" s="22" t="s">
        <v>193</v>
      </c>
    </row>
    <row r="15" spans="1:21" s="32" customFormat="1" x14ac:dyDescent="0.2">
      <c r="A15" s="31" t="s">
        <v>47</v>
      </c>
      <c r="B15" s="32">
        <v>7688</v>
      </c>
      <c r="C15" s="32">
        <v>3365</v>
      </c>
      <c r="D15" s="33" t="s">
        <v>13</v>
      </c>
      <c r="E15" s="31" t="s">
        <v>47</v>
      </c>
      <c r="F15" s="31" t="s">
        <v>57</v>
      </c>
      <c r="G15" s="31" t="s">
        <v>47</v>
      </c>
      <c r="H15" s="31" t="s">
        <v>47</v>
      </c>
      <c r="I15" s="31" t="s">
        <v>162</v>
      </c>
      <c r="J15" s="31" t="s">
        <v>177</v>
      </c>
      <c r="K15" s="31" t="s">
        <v>67</v>
      </c>
      <c r="L15" s="34" t="s">
        <v>78</v>
      </c>
      <c r="M15" s="34" t="s">
        <v>180</v>
      </c>
      <c r="N15" s="32" t="s">
        <v>72</v>
      </c>
      <c r="O15" s="35" t="s">
        <v>130</v>
      </c>
      <c r="P15" s="35" t="b">
        <v>0</v>
      </c>
      <c r="Q15" s="35" t="s">
        <v>147</v>
      </c>
      <c r="R15" s="34" t="s">
        <v>82</v>
      </c>
      <c r="S15" s="34" t="s">
        <v>82</v>
      </c>
      <c r="T15" s="34" t="s">
        <v>82</v>
      </c>
      <c r="U15" s="32" t="s">
        <v>195</v>
      </c>
    </row>
    <row r="16" spans="1:21" s="32" customFormat="1" x14ac:dyDescent="0.2">
      <c r="A16" s="31" t="s">
        <v>48</v>
      </c>
      <c r="B16" s="32">
        <v>7688</v>
      </c>
      <c r="C16" s="32">
        <v>3365</v>
      </c>
      <c r="D16" s="33" t="s">
        <v>14</v>
      </c>
      <c r="E16" s="31" t="s">
        <v>48</v>
      </c>
      <c r="F16" s="31" t="s">
        <v>57</v>
      </c>
      <c r="G16" s="31" t="s">
        <v>48</v>
      </c>
      <c r="H16" s="31" t="s">
        <v>48</v>
      </c>
      <c r="I16" s="31" t="s">
        <v>163</v>
      </c>
      <c r="J16" s="31" t="s">
        <v>177</v>
      </c>
      <c r="K16" s="31" t="s">
        <v>67</v>
      </c>
      <c r="L16" s="34" t="s">
        <v>78</v>
      </c>
      <c r="M16" s="34" t="s">
        <v>180</v>
      </c>
      <c r="N16" s="32" t="s">
        <v>72</v>
      </c>
      <c r="O16" s="35" t="s">
        <v>130</v>
      </c>
      <c r="P16" s="35" t="b">
        <v>0</v>
      </c>
      <c r="Q16" s="35" t="s">
        <v>147</v>
      </c>
      <c r="R16" s="34" t="s">
        <v>82</v>
      </c>
      <c r="S16" s="34" t="s">
        <v>82</v>
      </c>
      <c r="T16" s="34" t="s">
        <v>82</v>
      </c>
      <c r="U16" s="32" t="s">
        <v>194</v>
      </c>
    </row>
    <row r="17" spans="1:21" s="22" customFormat="1" x14ac:dyDescent="0.2">
      <c r="A17" s="21" t="s">
        <v>49</v>
      </c>
      <c r="B17" s="22">
        <v>7688</v>
      </c>
      <c r="C17" s="22">
        <v>3365</v>
      </c>
      <c r="D17" s="23" t="s">
        <v>15</v>
      </c>
      <c r="E17" s="21" t="s">
        <v>49</v>
      </c>
      <c r="F17" s="21" t="s">
        <v>57</v>
      </c>
      <c r="G17" s="21" t="s">
        <v>49</v>
      </c>
      <c r="H17" s="21" t="s">
        <v>49</v>
      </c>
      <c r="I17" s="21" t="s">
        <v>164</v>
      </c>
      <c r="J17" s="21" t="s">
        <v>179</v>
      </c>
      <c r="K17" s="21" t="s">
        <v>67</v>
      </c>
      <c r="L17" s="24" t="s">
        <v>78</v>
      </c>
      <c r="M17" s="24" t="s">
        <v>180</v>
      </c>
      <c r="N17" s="22" t="s">
        <v>72</v>
      </c>
      <c r="O17" s="24" t="s">
        <v>84</v>
      </c>
      <c r="P17" s="22" t="b">
        <v>1</v>
      </c>
      <c r="Q17" s="22" t="s">
        <v>148</v>
      </c>
      <c r="R17" s="22" t="s">
        <v>89</v>
      </c>
      <c r="S17" s="22">
        <v>1169389597</v>
      </c>
      <c r="T17" s="22" t="s">
        <v>90</v>
      </c>
      <c r="U17" s="22" t="s">
        <v>196</v>
      </c>
    </row>
    <row r="18" spans="1:21" s="22" customFormat="1" x14ac:dyDescent="0.2">
      <c r="A18" s="25" t="s">
        <v>171</v>
      </c>
      <c r="B18" s="22">
        <v>7688</v>
      </c>
      <c r="C18" s="22">
        <v>3365</v>
      </c>
      <c r="D18" s="23" t="s">
        <v>16</v>
      </c>
      <c r="E18" s="25" t="s">
        <v>171</v>
      </c>
      <c r="F18" s="21" t="s">
        <v>57</v>
      </c>
      <c r="G18" s="21" t="s">
        <v>171</v>
      </c>
      <c r="H18" s="21" t="s">
        <v>171</v>
      </c>
      <c r="I18" s="21" t="s">
        <v>172</v>
      </c>
      <c r="J18" s="21" t="s">
        <v>179</v>
      </c>
      <c r="K18" s="21" t="s">
        <v>67</v>
      </c>
      <c r="L18" s="24" t="s">
        <v>78</v>
      </c>
      <c r="M18" s="24" t="s">
        <v>180</v>
      </c>
      <c r="N18" s="22" t="s">
        <v>72</v>
      </c>
      <c r="O18" s="24" t="s">
        <v>84</v>
      </c>
      <c r="P18" s="26" t="b">
        <v>1</v>
      </c>
      <c r="Q18" s="22" t="s">
        <v>148</v>
      </c>
      <c r="R18" s="22" t="s">
        <v>89</v>
      </c>
      <c r="S18" s="22">
        <v>1169389597</v>
      </c>
      <c r="T18" s="22" t="s">
        <v>90</v>
      </c>
      <c r="U18" s="22" t="s">
        <v>197</v>
      </c>
    </row>
    <row r="19" spans="1:21" s="28" customFormat="1" x14ac:dyDescent="0.2">
      <c r="A19" s="27" t="s">
        <v>50</v>
      </c>
      <c r="B19" s="28">
        <v>7688</v>
      </c>
      <c r="C19" s="28">
        <v>3365</v>
      </c>
      <c r="D19" s="29" t="s">
        <v>17</v>
      </c>
      <c r="E19" s="27" t="s">
        <v>50</v>
      </c>
      <c r="F19" s="27" t="s">
        <v>57</v>
      </c>
      <c r="G19" s="27" t="s">
        <v>50</v>
      </c>
      <c r="H19" s="27" t="s">
        <v>50</v>
      </c>
      <c r="I19" s="27" t="s">
        <v>165</v>
      </c>
      <c r="J19" s="27" t="s">
        <v>178</v>
      </c>
      <c r="K19" s="27" t="s">
        <v>67</v>
      </c>
      <c r="L19" s="30" t="s">
        <v>78</v>
      </c>
      <c r="M19" s="30" t="s">
        <v>180</v>
      </c>
      <c r="N19" s="28" t="s">
        <v>72</v>
      </c>
      <c r="O19" s="30" t="s">
        <v>130</v>
      </c>
      <c r="P19" s="28" t="b">
        <v>1</v>
      </c>
      <c r="Q19" s="28" t="s">
        <v>148</v>
      </c>
      <c r="R19" s="28" t="s">
        <v>89</v>
      </c>
      <c r="S19" s="28">
        <v>1169389597</v>
      </c>
      <c r="T19" s="28" t="s">
        <v>90</v>
      </c>
      <c r="U19" s="28" t="s">
        <v>198</v>
      </c>
    </row>
    <row r="20" spans="1:21" s="28" customFormat="1" x14ac:dyDescent="0.2">
      <c r="A20" s="27" t="s">
        <v>51</v>
      </c>
      <c r="B20" s="28">
        <v>7688</v>
      </c>
      <c r="C20" s="28">
        <v>3365</v>
      </c>
      <c r="D20" s="29" t="s">
        <v>18</v>
      </c>
      <c r="E20" s="27" t="s">
        <v>51</v>
      </c>
      <c r="F20" s="27" t="s">
        <v>57</v>
      </c>
      <c r="G20" s="27" t="s">
        <v>51</v>
      </c>
      <c r="H20" s="27" t="s">
        <v>51</v>
      </c>
      <c r="I20" s="27" t="s">
        <v>166</v>
      </c>
      <c r="J20" s="27" t="s">
        <v>178</v>
      </c>
      <c r="K20" s="27" t="s">
        <v>67</v>
      </c>
      <c r="L20" s="30" t="s">
        <v>78</v>
      </c>
      <c r="M20" s="30" t="s">
        <v>180</v>
      </c>
      <c r="N20" s="28" t="s">
        <v>72</v>
      </c>
      <c r="O20" s="30" t="s">
        <v>130</v>
      </c>
      <c r="P20" s="28" t="b">
        <v>1</v>
      </c>
      <c r="Q20" s="28" t="s">
        <v>148</v>
      </c>
      <c r="R20" s="28" t="s">
        <v>89</v>
      </c>
      <c r="S20" s="28">
        <v>1169389597</v>
      </c>
      <c r="T20" s="28" t="s">
        <v>90</v>
      </c>
      <c r="U20" s="28" t="s">
        <v>199</v>
      </c>
    </row>
    <row r="21" spans="1:21" s="28" customFormat="1" x14ac:dyDescent="0.2">
      <c r="A21" s="27" t="s">
        <v>52</v>
      </c>
      <c r="B21" s="28">
        <v>7688</v>
      </c>
      <c r="C21" s="28">
        <v>3365</v>
      </c>
      <c r="D21" s="29" t="s">
        <v>19</v>
      </c>
      <c r="E21" s="27" t="s">
        <v>52</v>
      </c>
      <c r="F21" s="27" t="s">
        <v>57</v>
      </c>
      <c r="G21" s="27" t="s">
        <v>52</v>
      </c>
      <c r="H21" s="27" t="s">
        <v>52</v>
      </c>
      <c r="I21" s="27" t="s">
        <v>167</v>
      </c>
      <c r="J21" s="27" t="s">
        <v>178</v>
      </c>
      <c r="K21" s="27" t="s">
        <v>67</v>
      </c>
      <c r="L21" s="30" t="s">
        <v>78</v>
      </c>
      <c r="M21" s="30" t="s">
        <v>180</v>
      </c>
      <c r="N21" s="28" t="s">
        <v>72</v>
      </c>
      <c r="O21" s="30" t="s">
        <v>130</v>
      </c>
      <c r="P21" s="28" t="b">
        <v>1</v>
      </c>
      <c r="Q21" s="28" t="s">
        <v>148</v>
      </c>
      <c r="R21" s="28" t="s">
        <v>89</v>
      </c>
      <c r="S21" s="28">
        <v>1169389597</v>
      </c>
      <c r="T21" s="28" t="s">
        <v>90</v>
      </c>
      <c r="U21" s="28" t="s">
        <v>200</v>
      </c>
    </row>
    <row r="22" spans="1:21" s="28" customFormat="1" x14ac:dyDescent="0.2">
      <c r="A22" s="27" t="s">
        <v>53</v>
      </c>
      <c r="B22" s="28">
        <v>7688</v>
      </c>
      <c r="C22" s="28">
        <v>3365</v>
      </c>
      <c r="D22" s="29" t="s">
        <v>20</v>
      </c>
      <c r="E22" s="27" t="s">
        <v>53</v>
      </c>
      <c r="F22" s="27" t="s">
        <v>57</v>
      </c>
      <c r="G22" s="27" t="s">
        <v>53</v>
      </c>
      <c r="H22" s="27" t="s">
        <v>53</v>
      </c>
      <c r="I22" s="27" t="s">
        <v>168</v>
      </c>
      <c r="J22" s="27" t="s">
        <v>178</v>
      </c>
      <c r="K22" s="27" t="s">
        <v>67</v>
      </c>
      <c r="L22" s="30" t="s">
        <v>78</v>
      </c>
      <c r="M22" s="30" t="s">
        <v>180</v>
      </c>
      <c r="N22" s="28" t="s">
        <v>72</v>
      </c>
      <c r="O22" s="30" t="s">
        <v>130</v>
      </c>
      <c r="P22" s="28" t="b">
        <v>1</v>
      </c>
      <c r="Q22" s="28" t="s">
        <v>148</v>
      </c>
      <c r="R22" s="28" t="s">
        <v>89</v>
      </c>
      <c r="S22" s="28">
        <v>1169389597</v>
      </c>
      <c r="T22" s="28" t="s">
        <v>90</v>
      </c>
      <c r="U22" s="28" t="s">
        <v>201</v>
      </c>
    </row>
  </sheetData>
  <phoneticPr fontId="8" type="noConversion"/>
  <conditionalFormatting sqref="A2:A13 A15:A17 A19:A22">
    <cfRule type="cellIs" dxfId="18" priority="4" operator="equal">
      <formula>FALSE</formula>
    </cfRule>
    <cfRule type="expression" dxfId="17" priority="5">
      <formula>LEN(A2)&gt;40</formula>
    </cfRule>
  </conditionalFormatting>
  <conditionalFormatting sqref="E2:E13 E15:E17 E19:E22">
    <cfRule type="cellIs" dxfId="16" priority="9" operator="equal">
      <formula>FALSE</formula>
    </cfRule>
    <cfRule type="expression" dxfId="15" priority="10">
      <formula>LEN(E2)&gt;40</formula>
    </cfRule>
  </conditionalFormatting>
  <conditionalFormatting sqref="E14">
    <cfRule type="cellIs" dxfId="14" priority="2" operator="equal">
      <formula>FALSE</formula>
    </cfRule>
  </conditionalFormatting>
  <conditionalFormatting sqref="F2:K22">
    <cfRule type="cellIs" dxfId="13" priority="6" operator="equal">
      <formula>FALSE</formula>
    </cfRule>
  </conditionalFormatting>
  <dataValidations count="1">
    <dataValidation type="textLength" operator="lessThanOrEqual" showInputMessage="1" showErrorMessage="1" errorTitle="Supplier Sample Name" error="Name must be a maximum of 40 characters in length." promptTitle="Supplier Sample Name" prompt="Please enter a sample name up to a maximum of 40 characters in length to allow you to identify your sample. Only include characters A-Z, 0-9 and underscores." sqref="E15:E17 E19:E22 E2:E13 A19:A22 A2:A13 A15:A17" xr:uid="{F39FC783-E8ED-9345-8A1E-4E2AA7BD0D5F}">
      <formula1>40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13BD-3BA7-A241-994A-C324E97530A5}">
  <dimension ref="A1"/>
  <sheetViews>
    <sheetView zoomScale="91" workbookViewId="0">
      <selection activeCell="H50" sqref="H5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A7DF-49CD-1842-8017-47FAC6CC5B79}">
  <dimension ref="A1:Q22"/>
  <sheetViews>
    <sheetView workbookViewId="0">
      <selection activeCell="P18" sqref="P18"/>
    </sheetView>
  </sheetViews>
  <sheetFormatPr baseColWidth="10" defaultRowHeight="16" x14ac:dyDescent="0.2"/>
  <cols>
    <col min="1" max="1" width="17.5" bestFit="1" customWidth="1"/>
    <col min="2" max="2" width="31.5" bestFit="1" customWidth="1"/>
    <col min="3" max="3" width="17.83203125" bestFit="1" customWidth="1"/>
    <col min="4" max="4" width="10.1640625" bestFit="1" customWidth="1"/>
    <col min="5" max="5" width="8.5" bestFit="1" customWidth="1"/>
    <col min="6" max="6" width="8" bestFit="1" customWidth="1"/>
    <col min="7" max="7" width="7" bestFit="1" customWidth="1"/>
    <col min="8" max="8" width="8.5" bestFit="1" customWidth="1"/>
    <col min="9" max="9" width="13.6640625" bestFit="1" customWidth="1"/>
    <col min="10" max="10" width="8.1640625" bestFit="1" customWidth="1"/>
    <col min="12" max="12" width="10.1640625" bestFit="1" customWidth="1"/>
    <col min="13" max="13" width="31.5" bestFit="1" customWidth="1"/>
    <col min="14" max="14" width="8.83203125" bestFit="1" customWidth="1"/>
    <col min="15" max="15" width="12.5" bestFit="1" customWidth="1"/>
    <col min="16" max="16" width="31.5" bestFit="1" customWidth="1"/>
    <col min="17" max="17" width="14.83203125" bestFit="1" customWidth="1"/>
  </cols>
  <sheetData>
    <row r="1" spans="1:17" ht="102" x14ac:dyDescent="0.2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54</v>
      </c>
      <c r="K1" s="2" t="s">
        <v>55</v>
      </c>
      <c r="L1" s="2" t="s">
        <v>56</v>
      </c>
      <c r="N1" s="2" t="s">
        <v>61</v>
      </c>
      <c r="O1" s="2" t="s">
        <v>62</v>
      </c>
      <c r="P1" s="2" t="s">
        <v>64</v>
      </c>
      <c r="Q1" s="2" t="s">
        <v>65</v>
      </c>
    </row>
    <row r="2" spans="1:17" x14ac:dyDescent="0.2">
      <c r="A2" s="1" t="s">
        <v>0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125</v>
      </c>
      <c r="G2" s="4">
        <v>2.46</v>
      </c>
      <c r="H2" s="3" t="s">
        <v>34</v>
      </c>
      <c r="I2" s="3" t="s">
        <v>35</v>
      </c>
      <c r="J2" s="3" t="s">
        <v>57</v>
      </c>
      <c r="K2" s="3" t="s">
        <v>58</v>
      </c>
      <c r="L2" s="3" t="s">
        <v>59</v>
      </c>
      <c r="N2" s="5">
        <v>9606</v>
      </c>
      <c r="O2" s="3" t="s">
        <v>63</v>
      </c>
      <c r="P2" s="3" t="s">
        <v>30</v>
      </c>
      <c r="Q2" s="3" t="s">
        <v>66</v>
      </c>
    </row>
    <row r="3" spans="1:17" x14ac:dyDescent="0.2">
      <c r="A3" s="1" t="s">
        <v>1</v>
      </c>
      <c r="B3" s="3" t="s">
        <v>36</v>
      </c>
      <c r="C3" s="3" t="s">
        <v>31</v>
      </c>
      <c r="D3" s="3"/>
      <c r="E3" s="3" t="s">
        <v>33</v>
      </c>
      <c r="F3" s="4">
        <v>125</v>
      </c>
      <c r="G3" s="4">
        <v>1.69</v>
      </c>
      <c r="H3" s="3" t="s">
        <v>34</v>
      </c>
      <c r="I3" s="3" t="s">
        <v>35</v>
      </c>
      <c r="J3" s="3" t="s">
        <v>57</v>
      </c>
      <c r="K3" s="3" t="s">
        <v>58</v>
      </c>
      <c r="L3" s="3" t="s">
        <v>59</v>
      </c>
      <c r="N3" s="5">
        <v>9606</v>
      </c>
      <c r="O3" s="3" t="s">
        <v>63</v>
      </c>
      <c r="P3" s="3" t="s">
        <v>36</v>
      </c>
      <c r="Q3" s="3" t="s">
        <v>66</v>
      </c>
    </row>
    <row r="4" spans="1:17" x14ac:dyDescent="0.2">
      <c r="A4" s="1" t="s">
        <v>2</v>
      </c>
      <c r="B4" s="3" t="s">
        <v>37</v>
      </c>
      <c r="C4" s="3" t="s">
        <v>31</v>
      </c>
      <c r="D4" s="3"/>
      <c r="E4" s="3" t="s">
        <v>33</v>
      </c>
      <c r="F4" s="4">
        <v>125</v>
      </c>
      <c r="G4" s="4">
        <v>1.5</v>
      </c>
      <c r="H4" s="3" t="s">
        <v>34</v>
      </c>
      <c r="I4" s="3" t="s">
        <v>35</v>
      </c>
      <c r="J4" s="3" t="s">
        <v>57</v>
      </c>
      <c r="K4" s="3" t="s">
        <v>58</v>
      </c>
      <c r="L4" s="3" t="s">
        <v>59</v>
      </c>
      <c r="N4" s="5">
        <v>9606</v>
      </c>
      <c r="O4" s="3" t="s">
        <v>63</v>
      </c>
      <c r="P4" s="3" t="s">
        <v>37</v>
      </c>
      <c r="Q4" s="3" t="s">
        <v>66</v>
      </c>
    </row>
    <row r="5" spans="1:17" x14ac:dyDescent="0.2">
      <c r="A5" s="1" t="s">
        <v>3</v>
      </c>
      <c r="B5" s="3" t="s">
        <v>38</v>
      </c>
      <c r="C5" s="3" t="s">
        <v>31</v>
      </c>
      <c r="D5" s="3"/>
      <c r="E5" s="3" t="s">
        <v>33</v>
      </c>
      <c r="F5" s="4">
        <v>125</v>
      </c>
      <c r="G5" s="4">
        <v>1.89</v>
      </c>
      <c r="H5" s="3" t="s">
        <v>34</v>
      </c>
      <c r="I5" s="3" t="s">
        <v>35</v>
      </c>
      <c r="J5" s="3" t="s">
        <v>57</v>
      </c>
      <c r="K5" s="3" t="s">
        <v>58</v>
      </c>
      <c r="L5" s="3" t="s">
        <v>59</v>
      </c>
      <c r="N5" s="5">
        <v>9606</v>
      </c>
      <c r="O5" s="3" t="s">
        <v>63</v>
      </c>
      <c r="P5" s="3" t="s">
        <v>38</v>
      </c>
      <c r="Q5" s="3" t="s">
        <v>66</v>
      </c>
    </row>
    <row r="6" spans="1:17" x14ac:dyDescent="0.2">
      <c r="A6" s="1" t="s">
        <v>4</v>
      </c>
      <c r="B6" s="3" t="s">
        <v>39</v>
      </c>
      <c r="C6" s="3" t="s">
        <v>31</v>
      </c>
      <c r="D6" s="3"/>
      <c r="E6" s="3" t="s">
        <v>33</v>
      </c>
      <c r="F6" s="4">
        <v>125</v>
      </c>
      <c r="G6" s="4">
        <v>2.04</v>
      </c>
      <c r="H6" s="3" t="s">
        <v>34</v>
      </c>
      <c r="I6" s="3" t="s">
        <v>35</v>
      </c>
      <c r="J6" s="3" t="s">
        <v>57</v>
      </c>
      <c r="K6" s="3" t="s">
        <v>58</v>
      </c>
      <c r="L6" s="3" t="s">
        <v>59</v>
      </c>
      <c r="N6" s="5">
        <v>9606</v>
      </c>
      <c r="O6" s="3" t="s">
        <v>63</v>
      </c>
      <c r="P6" s="3" t="s">
        <v>39</v>
      </c>
      <c r="Q6" s="3" t="s">
        <v>66</v>
      </c>
    </row>
    <row r="7" spans="1:17" x14ac:dyDescent="0.2">
      <c r="A7" s="1" t="s">
        <v>5</v>
      </c>
      <c r="B7" s="3" t="s">
        <v>40</v>
      </c>
      <c r="C7" s="3" t="s">
        <v>31</v>
      </c>
      <c r="D7" s="3"/>
      <c r="E7" s="3" t="s">
        <v>33</v>
      </c>
      <c r="F7" s="4">
        <v>125</v>
      </c>
      <c r="G7" s="4">
        <v>1.83</v>
      </c>
      <c r="H7" s="3" t="s">
        <v>34</v>
      </c>
      <c r="I7" s="3" t="s">
        <v>35</v>
      </c>
      <c r="J7" s="3" t="s">
        <v>57</v>
      </c>
      <c r="K7" s="3" t="s">
        <v>58</v>
      </c>
      <c r="L7" s="3" t="s">
        <v>59</v>
      </c>
      <c r="N7" s="5">
        <v>9606</v>
      </c>
      <c r="O7" s="3" t="s">
        <v>63</v>
      </c>
      <c r="P7" s="3" t="s">
        <v>40</v>
      </c>
      <c r="Q7" s="3" t="s">
        <v>66</v>
      </c>
    </row>
    <row r="8" spans="1:17" x14ac:dyDescent="0.2">
      <c r="A8" s="1" t="s">
        <v>6</v>
      </c>
      <c r="B8" s="3" t="s">
        <v>41</v>
      </c>
      <c r="C8" s="3" t="s">
        <v>31</v>
      </c>
      <c r="D8" s="3"/>
      <c r="E8" s="3" t="s">
        <v>33</v>
      </c>
      <c r="F8" s="4">
        <v>125</v>
      </c>
      <c r="G8" s="4">
        <v>2.1800000000000002</v>
      </c>
      <c r="H8" s="3" t="s">
        <v>34</v>
      </c>
      <c r="I8" s="3" t="s">
        <v>35</v>
      </c>
      <c r="J8" s="3" t="s">
        <v>57</v>
      </c>
      <c r="K8" s="3" t="s">
        <v>58</v>
      </c>
      <c r="L8" s="3" t="s">
        <v>59</v>
      </c>
      <c r="N8" s="5">
        <v>9606</v>
      </c>
      <c r="O8" s="3" t="s">
        <v>63</v>
      </c>
      <c r="P8" s="3" t="s">
        <v>41</v>
      </c>
      <c r="Q8" s="3" t="s">
        <v>66</v>
      </c>
    </row>
    <row r="9" spans="1:17" x14ac:dyDescent="0.2">
      <c r="A9" s="1" t="s">
        <v>7</v>
      </c>
      <c r="B9" s="3" t="s">
        <v>42</v>
      </c>
      <c r="C9" s="3" t="s">
        <v>31</v>
      </c>
      <c r="D9" s="3"/>
      <c r="E9" s="3" t="s">
        <v>33</v>
      </c>
      <c r="F9" s="4">
        <v>125</v>
      </c>
      <c r="G9" s="4">
        <v>1.92</v>
      </c>
      <c r="H9" s="3" t="s">
        <v>34</v>
      </c>
      <c r="I9" s="3" t="s">
        <v>35</v>
      </c>
      <c r="J9" s="3" t="s">
        <v>57</v>
      </c>
      <c r="K9" s="3" t="s">
        <v>58</v>
      </c>
      <c r="L9" s="3" t="s">
        <v>59</v>
      </c>
      <c r="N9" s="5">
        <v>9606</v>
      </c>
      <c r="O9" s="3" t="s">
        <v>63</v>
      </c>
      <c r="P9" s="3" t="s">
        <v>42</v>
      </c>
      <c r="Q9" s="3" t="s">
        <v>66</v>
      </c>
    </row>
    <row r="10" spans="1:17" x14ac:dyDescent="0.2">
      <c r="A10" s="1" t="s">
        <v>8</v>
      </c>
      <c r="B10" s="3" t="s">
        <v>43</v>
      </c>
      <c r="C10" s="3" t="s">
        <v>31</v>
      </c>
      <c r="D10" s="3"/>
      <c r="E10" s="3" t="s">
        <v>33</v>
      </c>
      <c r="F10" s="4">
        <v>125</v>
      </c>
      <c r="G10" s="4">
        <v>1.83</v>
      </c>
      <c r="H10" s="3" t="s">
        <v>34</v>
      </c>
      <c r="I10" s="3" t="s">
        <v>35</v>
      </c>
      <c r="J10" s="3" t="s">
        <v>57</v>
      </c>
      <c r="K10" s="3" t="s">
        <v>58</v>
      </c>
      <c r="L10" s="3" t="s">
        <v>59</v>
      </c>
      <c r="N10" s="5">
        <v>9606</v>
      </c>
      <c r="O10" s="3" t="s">
        <v>63</v>
      </c>
      <c r="P10" s="3" t="s">
        <v>43</v>
      </c>
      <c r="Q10" s="3" t="s">
        <v>66</v>
      </c>
    </row>
    <row r="11" spans="1:17" x14ac:dyDescent="0.2">
      <c r="A11" s="1" t="s">
        <v>9</v>
      </c>
      <c r="B11" s="3" t="s">
        <v>44</v>
      </c>
      <c r="C11" s="3" t="s">
        <v>31</v>
      </c>
      <c r="D11" s="3"/>
      <c r="E11" s="3" t="s">
        <v>33</v>
      </c>
      <c r="F11" s="4">
        <v>125</v>
      </c>
      <c r="G11" s="4">
        <v>1.0900000000000001</v>
      </c>
      <c r="H11" s="3" t="s">
        <v>34</v>
      </c>
      <c r="I11" s="3" t="s">
        <v>35</v>
      </c>
      <c r="J11" s="3" t="s">
        <v>57</v>
      </c>
      <c r="K11" s="3" t="s">
        <v>60</v>
      </c>
      <c r="L11" s="3" t="s">
        <v>59</v>
      </c>
      <c r="N11" s="5">
        <v>9606</v>
      </c>
      <c r="O11" s="3" t="s">
        <v>63</v>
      </c>
      <c r="P11" s="3" t="s">
        <v>44</v>
      </c>
      <c r="Q11" s="3" t="s">
        <v>67</v>
      </c>
    </row>
    <row r="12" spans="1:17" x14ac:dyDescent="0.2">
      <c r="A12" s="1" t="s">
        <v>10</v>
      </c>
      <c r="B12" s="3" t="s">
        <v>45</v>
      </c>
      <c r="C12" s="3" t="s">
        <v>31</v>
      </c>
      <c r="D12" s="3"/>
      <c r="E12" s="3" t="s">
        <v>33</v>
      </c>
      <c r="F12" s="4">
        <v>125</v>
      </c>
      <c r="G12" s="4">
        <v>2.12</v>
      </c>
      <c r="H12" s="3" t="s">
        <v>34</v>
      </c>
      <c r="I12" s="3" t="s">
        <v>35</v>
      </c>
      <c r="J12" s="3" t="s">
        <v>57</v>
      </c>
      <c r="K12" s="3" t="s">
        <v>60</v>
      </c>
      <c r="L12" s="3" t="s">
        <v>59</v>
      </c>
      <c r="N12" s="5">
        <v>9606</v>
      </c>
      <c r="O12" s="3" t="s">
        <v>63</v>
      </c>
      <c r="P12" s="3" t="s">
        <v>45</v>
      </c>
      <c r="Q12" s="3" t="s">
        <v>67</v>
      </c>
    </row>
    <row r="13" spans="1:17" x14ac:dyDescent="0.2">
      <c r="A13" s="1" t="s">
        <v>11</v>
      </c>
      <c r="B13" s="3" t="s">
        <v>46</v>
      </c>
      <c r="C13" s="3" t="s">
        <v>31</v>
      </c>
      <c r="D13" s="3"/>
      <c r="E13" s="3" t="s">
        <v>33</v>
      </c>
      <c r="F13" s="4">
        <v>125</v>
      </c>
      <c r="G13" s="4">
        <v>1.19</v>
      </c>
      <c r="H13" s="3" t="s">
        <v>34</v>
      </c>
      <c r="I13" s="3" t="s">
        <v>35</v>
      </c>
      <c r="J13" s="3" t="s">
        <v>57</v>
      </c>
      <c r="K13" s="3" t="s">
        <v>60</v>
      </c>
      <c r="L13" s="3" t="s">
        <v>59</v>
      </c>
      <c r="N13" s="5">
        <v>9606</v>
      </c>
      <c r="O13" s="3" t="s">
        <v>63</v>
      </c>
      <c r="P13" s="3" t="s">
        <v>46</v>
      </c>
      <c r="Q13" s="3" t="s">
        <v>67</v>
      </c>
    </row>
    <row r="14" spans="1:17" ht="15" x14ac:dyDescent="0.2">
      <c r="A14" s="1" t="s">
        <v>12</v>
      </c>
      <c r="B14" s="36" t="s">
        <v>128</v>
      </c>
      <c r="C14" s="3" t="s">
        <v>31</v>
      </c>
      <c r="D14" s="3"/>
      <c r="E14" s="3" t="s">
        <v>33</v>
      </c>
      <c r="F14" s="4">
        <v>125</v>
      </c>
      <c r="G14" s="4">
        <v>1.47</v>
      </c>
      <c r="H14" s="3" t="s">
        <v>34</v>
      </c>
      <c r="I14" s="3" t="s">
        <v>35</v>
      </c>
      <c r="J14" s="3" t="s">
        <v>57</v>
      </c>
      <c r="K14" s="3" t="s">
        <v>60</v>
      </c>
      <c r="L14" s="3" t="s">
        <v>59</v>
      </c>
      <c r="N14" s="5">
        <v>9606</v>
      </c>
      <c r="O14" s="3" t="s">
        <v>63</v>
      </c>
      <c r="P14" s="36" t="s">
        <v>128</v>
      </c>
      <c r="Q14" s="3" t="s">
        <v>67</v>
      </c>
    </row>
    <row r="15" spans="1:17" x14ac:dyDescent="0.2">
      <c r="A15" s="1" t="s">
        <v>13</v>
      </c>
      <c r="B15" s="3" t="s">
        <v>47</v>
      </c>
      <c r="C15" s="3" t="s">
        <v>31</v>
      </c>
      <c r="D15" s="3"/>
      <c r="E15" s="3" t="s">
        <v>33</v>
      </c>
      <c r="F15" s="4">
        <v>125</v>
      </c>
      <c r="G15" s="4">
        <v>1.38</v>
      </c>
      <c r="H15" s="3" t="s">
        <v>34</v>
      </c>
      <c r="I15" s="3" t="s">
        <v>35</v>
      </c>
      <c r="J15" s="3" t="s">
        <v>57</v>
      </c>
      <c r="K15" s="3" t="s">
        <v>60</v>
      </c>
      <c r="L15" s="3" t="s">
        <v>59</v>
      </c>
      <c r="N15" s="5">
        <v>9606</v>
      </c>
      <c r="O15" s="3" t="s">
        <v>63</v>
      </c>
      <c r="P15" s="3" t="s">
        <v>47</v>
      </c>
      <c r="Q15" s="3" t="s">
        <v>67</v>
      </c>
    </row>
    <row r="16" spans="1:17" x14ac:dyDescent="0.2">
      <c r="A16" s="1" t="s">
        <v>14</v>
      </c>
      <c r="B16" s="3" t="s">
        <v>48</v>
      </c>
      <c r="C16" s="3" t="s">
        <v>31</v>
      </c>
      <c r="D16" s="3"/>
      <c r="E16" s="3" t="s">
        <v>33</v>
      </c>
      <c r="F16" s="4">
        <v>125</v>
      </c>
      <c r="G16" s="4">
        <v>1.59</v>
      </c>
      <c r="H16" s="3" t="s">
        <v>34</v>
      </c>
      <c r="I16" s="3" t="s">
        <v>35</v>
      </c>
      <c r="J16" s="3" t="s">
        <v>57</v>
      </c>
      <c r="K16" s="3" t="s">
        <v>60</v>
      </c>
      <c r="L16" s="3" t="s">
        <v>59</v>
      </c>
      <c r="N16" s="5">
        <v>9606</v>
      </c>
      <c r="O16" s="3" t="s">
        <v>63</v>
      </c>
      <c r="P16" s="3" t="s">
        <v>48</v>
      </c>
      <c r="Q16" s="3" t="s">
        <v>67</v>
      </c>
    </row>
    <row r="17" spans="1:17" ht="15" x14ac:dyDescent="0.2">
      <c r="A17" s="1" t="s">
        <v>15</v>
      </c>
      <c r="B17" s="3" t="s">
        <v>49</v>
      </c>
      <c r="C17" s="3" t="s">
        <v>31</v>
      </c>
      <c r="D17" s="3"/>
      <c r="E17" s="3" t="s">
        <v>33</v>
      </c>
      <c r="F17" s="4">
        <v>125</v>
      </c>
      <c r="G17" s="4">
        <v>1.44</v>
      </c>
      <c r="H17" s="3" t="s">
        <v>34</v>
      </c>
      <c r="I17" s="3" t="s">
        <v>35</v>
      </c>
      <c r="J17" s="3" t="s">
        <v>57</v>
      </c>
      <c r="K17" s="3" t="s">
        <v>60</v>
      </c>
      <c r="L17" s="3" t="s">
        <v>59</v>
      </c>
      <c r="N17" s="5">
        <v>9606</v>
      </c>
      <c r="O17" s="3" t="s">
        <v>63</v>
      </c>
      <c r="P17" s="3" t="s">
        <v>49</v>
      </c>
      <c r="Q17" s="3" t="s">
        <v>67</v>
      </c>
    </row>
    <row r="18" spans="1:17" ht="15" x14ac:dyDescent="0.2">
      <c r="A18" s="1" t="s">
        <v>16</v>
      </c>
      <c r="B18" s="37" t="s">
        <v>129</v>
      </c>
      <c r="C18" s="3" t="s">
        <v>31</v>
      </c>
      <c r="D18" s="3"/>
      <c r="E18" s="3" t="s">
        <v>33</v>
      </c>
      <c r="F18" s="4">
        <v>125</v>
      </c>
      <c r="G18" s="4">
        <v>2.12</v>
      </c>
      <c r="H18" s="3" t="s">
        <v>34</v>
      </c>
      <c r="I18" s="3" t="s">
        <v>35</v>
      </c>
      <c r="J18" s="3" t="s">
        <v>57</v>
      </c>
      <c r="K18" s="3" t="s">
        <v>60</v>
      </c>
      <c r="L18" s="3" t="s">
        <v>59</v>
      </c>
      <c r="N18" s="5">
        <v>9606</v>
      </c>
      <c r="O18" s="3" t="s">
        <v>63</v>
      </c>
      <c r="P18" s="37" t="s">
        <v>129</v>
      </c>
      <c r="Q18" s="3" t="s">
        <v>67</v>
      </c>
    </row>
    <row r="19" spans="1:17" ht="15" x14ac:dyDescent="0.2">
      <c r="A19" s="1" t="s">
        <v>17</v>
      </c>
      <c r="B19" s="3" t="s">
        <v>50</v>
      </c>
      <c r="C19" s="3" t="s">
        <v>31</v>
      </c>
      <c r="D19" s="3"/>
      <c r="E19" s="3" t="s">
        <v>33</v>
      </c>
      <c r="F19" s="4">
        <v>125</v>
      </c>
      <c r="G19" s="4">
        <v>1.46</v>
      </c>
      <c r="H19" s="3" t="s">
        <v>34</v>
      </c>
      <c r="I19" s="3" t="s">
        <v>35</v>
      </c>
      <c r="J19" s="3" t="s">
        <v>57</v>
      </c>
      <c r="K19" s="3" t="s">
        <v>60</v>
      </c>
      <c r="L19" s="3" t="s">
        <v>59</v>
      </c>
      <c r="N19" s="5">
        <v>9606</v>
      </c>
      <c r="O19" s="3" t="s">
        <v>63</v>
      </c>
      <c r="P19" s="3" t="s">
        <v>50</v>
      </c>
      <c r="Q19" s="3" t="s">
        <v>67</v>
      </c>
    </row>
    <row r="20" spans="1:17" x14ac:dyDescent="0.2">
      <c r="A20" s="1" t="s">
        <v>18</v>
      </c>
      <c r="B20" s="3" t="s">
        <v>51</v>
      </c>
      <c r="C20" s="3" t="s">
        <v>31</v>
      </c>
      <c r="D20" s="3"/>
      <c r="E20" s="3" t="s">
        <v>33</v>
      </c>
      <c r="F20" s="4">
        <v>125</v>
      </c>
      <c r="G20" s="4">
        <v>1.46</v>
      </c>
      <c r="H20" s="3" t="s">
        <v>34</v>
      </c>
      <c r="I20" s="3" t="s">
        <v>35</v>
      </c>
      <c r="J20" s="3" t="s">
        <v>57</v>
      </c>
      <c r="K20" s="3" t="s">
        <v>60</v>
      </c>
      <c r="L20" s="3" t="s">
        <v>59</v>
      </c>
      <c r="N20" s="5">
        <v>9606</v>
      </c>
      <c r="O20" s="3" t="s">
        <v>63</v>
      </c>
      <c r="P20" s="3" t="s">
        <v>51</v>
      </c>
      <c r="Q20" s="3" t="s">
        <v>67</v>
      </c>
    </row>
    <row r="21" spans="1:17" x14ac:dyDescent="0.2">
      <c r="A21" s="1" t="s">
        <v>19</v>
      </c>
      <c r="B21" s="3" t="s">
        <v>52</v>
      </c>
      <c r="C21" s="3" t="s">
        <v>31</v>
      </c>
      <c r="D21" s="3"/>
      <c r="E21" s="3" t="s">
        <v>33</v>
      </c>
      <c r="F21" s="4">
        <v>125</v>
      </c>
      <c r="G21" s="4">
        <v>1.46</v>
      </c>
      <c r="H21" s="3" t="s">
        <v>34</v>
      </c>
      <c r="I21" s="3" t="s">
        <v>35</v>
      </c>
      <c r="J21" s="3" t="s">
        <v>57</v>
      </c>
      <c r="K21" s="3" t="s">
        <v>60</v>
      </c>
      <c r="L21" s="3" t="s">
        <v>59</v>
      </c>
      <c r="N21" s="5">
        <v>9606</v>
      </c>
      <c r="O21" s="3" t="s">
        <v>63</v>
      </c>
      <c r="P21" s="3" t="s">
        <v>52</v>
      </c>
      <c r="Q21" s="3" t="s">
        <v>67</v>
      </c>
    </row>
    <row r="22" spans="1:17" x14ac:dyDescent="0.2">
      <c r="A22" s="1" t="s">
        <v>20</v>
      </c>
      <c r="B22" s="3" t="s">
        <v>53</v>
      </c>
      <c r="C22" s="3" t="s">
        <v>31</v>
      </c>
      <c r="D22" s="3"/>
      <c r="E22" s="3" t="s">
        <v>33</v>
      </c>
      <c r="F22" s="4">
        <v>125</v>
      </c>
      <c r="G22" s="4">
        <v>2.42</v>
      </c>
      <c r="H22" s="3" t="s">
        <v>34</v>
      </c>
      <c r="I22" s="3" t="s">
        <v>35</v>
      </c>
      <c r="J22" s="3" t="s">
        <v>57</v>
      </c>
      <c r="K22" s="3" t="s">
        <v>60</v>
      </c>
      <c r="L22" s="3" t="s">
        <v>59</v>
      </c>
      <c r="N22" s="5">
        <v>9606</v>
      </c>
      <c r="O22" s="3" t="s">
        <v>63</v>
      </c>
      <c r="P22" s="3" t="s">
        <v>53</v>
      </c>
      <c r="Q22" s="3" t="s">
        <v>67</v>
      </c>
    </row>
  </sheetData>
  <conditionalFormatting sqref="B2:B17 B19:B22">
    <cfRule type="expression" dxfId="12" priority="11">
      <formula>LEN(B2)&gt;40</formula>
    </cfRule>
  </conditionalFormatting>
  <conditionalFormatting sqref="B2:C17 C18 B19:C22">
    <cfRule type="cellIs" dxfId="11" priority="10" operator="equal">
      <formula>FALSE</formula>
    </cfRule>
  </conditionalFormatting>
  <conditionalFormatting sqref="D2:H22">
    <cfRule type="cellIs" dxfId="10" priority="12" operator="equal">
      <formula>FALSE</formula>
    </cfRule>
  </conditionalFormatting>
  <conditionalFormatting sqref="E2:E22">
    <cfRule type="expression" dxfId="9" priority="13">
      <formula>ISNUMBER(E2)</formula>
    </cfRule>
  </conditionalFormatting>
  <conditionalFormatting sqref="F2:G22">
    <cfRule type="cellIs" dxfId="8" priority="14" operator="lessThan">
      <formula>0</formula>
    </cfRule>
  </conditionalFormatting>
  <conditionalFormatting sqref="I2:I22">
    <cfRule type="cellIs" dxfId="7" priority="16" operator="equal">
      <formula>FALSE</formula>
    </cfRule>
  </conditionalFormatting>
  <conditionalFormatting sqref="J2:J22">
    <cfRule type="cellIs" dxfId="6" priority="6" operator="equal">
      <formula>FALSE</formula>
    </cfRule>
  </conditionalFormatting>
  <conditionalFormatting sqref="K2:K22">
    <cfRule type="cellIs" dxfId="5" priority="7" operator="equal">
      <formula>FALSE</formula>
    </cfRule>
  </conditionalFormatting>
  <conditionalFormatting sqref="L2:L22">
    <cfRule type="expression" dxfId="4" priority="8">
      <formula>LEN(L2)&gt;5</formula>
    </cfRule>
  </conditionalFormatting>
  <conditionalFormatting sqref="N2:O22">
    <cfRule type="cellIs" dxfId="3" priority="4" operator="equal">
      <formula>FALSE</formula>
    </cfRule>
  </conditionalFormatting>
  <conditionalFormatting sqref="P14">
    <cfRule type="cellIs" dxfId="2" priority="1" operator="equal">
      <formula>FALSE</formula>
    </cfRule>
    <cfRule type="expression" dxfId="1" priority="2">
      <formula>LEN(P14)&gt;40</formula>
    </cfRule>
  </conditionalFormatting>
  <conditionalFormatting sqref="P2:Q13 Q14 P15:Q17 Q18 P19:Q22">
    <cfRule type="cellIs" dxfId="0" priority="3" operator="equal">
      <formula>FALSE</formula>
    </cfRule>
  </conditionalFormatting>
  <dataValidations count="6">
    <dataValidation type="decimal" operator="greaterThanOrEqual" showInputMessage="1" showErrorMessage="1" errorTitle="Concentration" error="This value must be numeric." sqref="G2:G22" xr:uid="{8430D05B-AF19-E045-9931-DA0C229FE818}">
      <formula1>0</formula1>
    </dataValidation>
    <dataValidation type="decimal" operator="greaterThanOrEqual" showInputMessage="1" showErrorMessage="1" errorTitle="Volume" error="This value must be numeric." sqref="F2:F22" xr:uid="{0F900102-786C-7D4E-AC51-8FCB8BE49E03}">
      <formula1>0</formula1>
    </dataValidation>
    <dataValidation type="textLength" operator="lessThanOrEqual" showInputMessage="1" showErrorMessage="1" errorTitle="Supplier Sample Name" error="Name must be a maximum of 40 characters in length." promptTitle="Supplier Sample Name" prompt="Please enter a sample name up to a maximum of 40 characters in length to allow you to identify your sample. Only include characters A-Z, 0-9 and underscores." sqref="B2:B17 B19:B22 P14" xr:uid="{0CEA975F-6A86-7146-91DB-D468C26BEC4D}">
      <formula1>40</formula1>
    </dataValidation>
    <dataValidation type="textLength" operator="lessThanOrEqual" showInputMessage="1" showErrorMessage="1" errorTitle="Sample Collection Date" error="This must be either a combination of month and year, or a whole year, with no spaces." promptTitle="Sample Collection Date" prompt="Please Enter either a Month and Year or a complete Year e.g. 04/05 or 2004." sqref="L2:L22" xr:uid="{B1EF1473-F1AB-924E-BE6A-D7CD2993F65B}">
      <formula1>5</formula1>
    </dataValidation>
    <dataValidation type="custom" showInputMessage="1" showErrorMessage="1" errorTitle="Sample Collection Date" error="Date should be in the format YYYY-MM-DD, Partial dates are supported. eg. YYYY or YYY-MM. See https://ena-docs.readthedocs.io/en/latest/submit/samples/missing-values.html if you can't provide a value." promptTitle="Sample Collection Date" prompt="Date should be in the format YYYY-MM-DD, Partial dates are supported. eg. YYYY or YYY-MM. See https://ena-docs.readthedocs.io/en/latest/submit/samples/missing-values.html if you can't provide a value." sqref="K2:K22" xr:uid="{6124E206-54C0-4F4B-B651-604319A90354}">
      <formula1>IF(OR(EXACT(K2,"not collected"),EXACT(K2,"not provided"),EXACT(K2,"restricted access")), TRUE, AND((_xlfn.NUMBERVALUE(LEFT(K2,4))&gt;0),OR(LEN(K2)=4,EXACT(MID(K2,5,1),"-")),OR(LEN(K2)&lt;=7,EXACT(MID(K2,8,1),"-")),AND((_xlfn.NUMBERVALUE(MID(K2,6,2))&gt;=0),(_xlfn.NUMBERVALUE(MID(K2,6,2))&lt;=12)),AND((_xlfn.NUMBERVALUE(MID(K2,9,2))&gt;=0),(_xlfn.NUMBERVALUE(MID(K2,9,2))&lt;=31))))</formula1>
    </dataValidation>
    <dataValidation type="whole" operator="greaterThanOrEqual" showInputMessage="1" showErrorMessage="1" errorTitle="Taxon ID" error="Taxon ID must a number." promptTitle="Taxon ID" prompt="The identifier for a Taxon." sqref="N2:N22" xr:uid="{8818A10F-C85B-0842-B295-CDD66EFA1173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7D09-4F3D-9146-8227-C33DEA745C92}">
  <dimension ref="A1:Q28"/>
  <sheetViews>
    <sheetView workbookViewId="0">
      <selection activeCell="I8" sqref="I8"/>
    </sheetView>
  </sheetViews>
  <sheetFormatPr baseColWidth="10" defaultRowHeight="16" x14ac:dyDescent="0.2"/>
  <cols>
    <col min="1" max="1" width="17.1640625" bestFit="1" customWidth="1"/>
    <col min="2" max="2" width="32.1640625" bestFit="1" customWidth="1"/>
    <col min="3" max="3" width="18.1640625" bestFit="1" customWidth="1"/>
    <col min="4" max="5" width="19.1640625" bestFit="1" customWidth="1"/>
    <col min="8" max="8" width="11.1640625" bestFit="1" customWidth="1"/>
    <col min="9" max="9" width="18.5" bestFit="1" customWidth="1"/>
    <col min="10" max="10" width="32.1640625" bestFit="1" customWidth="1"/>
    <col min="14" max="14" width="21.6640625" bestFit="1" customWidth="1"/>
    <col min="15" max="15" width="15.33203125" bestFit="1" customWidth="1"/>
    <col min="16" max="16" width="17" bestFit="1" customWidth="1"/>
    <col min="17" max="17" width="13.1640625" bestFit="1" customWidth="1"/>
  </cols>
  <sheetData>
    <row r="1" spans="1:17" x14ac:dyDescent="0.2">
      <c r="A1" s="41" t="s">
        <v>94</v>
      </c>
      <c r="B1" s="42" t="s">
        <v>107</v>
      </c>
    </row>
    <row r="2" spans="1:17" x14ac:dyDescent="0.2">
      <c r="A2" s="41"/>
      <c r="B2" s="42"/>
      <c r="H2" s="20" t="s">
        <v>131</v>
      </c>
      <c r="I2" s="20" t="s">
        <v>97</v>
      </c>
      <c r="J2" s="20" t="s">
        <v>99</v>
      </c>
      <c r="K2" s="20" t="s">
        <v>132</v>
      </c>
      <c r="L2" s="20" t="s">
        <v>101</v>
      </c>
      <c r="M2" s="20" t="s">
        <v>133</v>
      </c>
    </row>
    <row r="3" spans="1:17" x14ac:dyDescent="0.2">
      <c r="H3" s="16">
        <v>1169389597</v>
      </c>
      <c r="I3" t="s">
        <v>134</v>
      </c>
      <c r="J3" t="s">
        <v>100</v>
      </c>
      <c r="M3" t="s">
        <v>111</v>
      </c>
    </row>
    <row r="4" spans="1:17" ht="15" x14ac:dyDescent="0.2">
      <c r="A4" t="s">
        <v>95</v>
      </c>
      <c r="B4" t="s">
        <v>96</v>
      </c>
      <c r="H4" s="16">
        <v>1169389597</v>
      </c>
      <c r="I4" s="16" t="s">
        <v>98</v>
      </c>
      <c r="J4" t="s">
        <v>135</v>
      </c>
      <c r="K4">
        <v>0</v>
      </c>
      <c r="L4" t="s">
        <v>102</v>
      </c>
      <c r="M4" t="s">
        <v>111</v>
      </c>
    </row>
    <row r="5" spans="1:17" x14ac:dyDescent="0.2">
      <c r="A5" t="s">
        <v>97</v>
      </c>
      <c r="B5" s="16" t="s">
        <v>98</v>
      </c>
      <c r="H5" s="20" t="s">
        <v>131</v>
      </c>
      <c r="I5" s="20" t="s">
        <v>97</v>
      </c>
      <c r="J5" s="20" t="s">
        <v>99</v>
      </c>
      <c r="K5" s="20" t="s">
        <v>132</v>
      </c>
      <c r="L5" s="20" t="s">
        <v>101</v>
      </c>
      <c r="M5" s="20" t="s">
        <v>133</v>
      </c>
      <c r="N5" s="20" t="s">
        <v>141</v>
      </c>
      <c r="O5" s="20" t="s">
        <v>181</v>
      </c>
      <c r="P5" s="20" t="s">
        <v>188</v>
      </c>
      <c r="Q5" s="20" t="s">
        <v>189</v>
      </c>
    </row>
    <row r="6" spans="1:17" ht="16" customHeight="1" x14ac:dyDescent="0.2">
      <c r="A6" t="s">
        <v>99</v>
      </c>
      <c r="B6" t="s">
        <v>100</v>
      </c>
      <c r="H6" s="16">
        <v>1169389597</v>
      </c>
      <c r="I6" t="s">
        <v>134</v>
      </c>
      <c r="J6" t="s">
        <v>100</v>
      </c>
      <c r="M6" t="s">
        <v>111</v>
      </c>
      <c r="N6" s="38" t="s">
        <v>142</v>
      </c>
      <c r="O6" s="38" t="s">
        <v>182</v>
      </c>
    </row>
    <row r="7" spans="1:17" ht="15" customHeight="1" x14ac:dyDescent="0.2">
      <c r="A7" t="s">
        <v>101</v>
      </c>
      <c r="B7" t="s">
        <v>102</v>
      </c>
      <c r="H7" s="16">
        <v>1169389597</v>
      </c>
      <c r="I7" s="16" t="s">
        <v>98</v>
      </c>
      <c r="J7" t="s">
        <v>135</v>
      </c>
      <c r="K7">
        <v>0</v>
      </c>
      <c r="L7" t="s">
        <v>102</v>
      </c>
      <c r="M7" t="s">
        <v>111</v>
      </c>
      <c r="N7" s="38" t="s">
        <v>145</v>
      </c>
      <c r="O7" s="38" t="s">
        <v>182</v>
      </c>
    </row>
    <row r="8" spans="1:17" x14ac:dyDescent="0.2">
      <c r="A8" t="s">
        <v>103</v>
      </c>
      <c r="B8" t="s">
        <v>104</v>
      </c>
      <c r="H8" s="16">
        <v>1135007396</v>
      </c>
      <c r="I8" s="16" t="s">
        <v>136</v>
      </c>
      <c r="J8" t="s">
        <v>137</v>
      </c>
      <c r="K8">
        <v>4</v>
      </c>
      <c r="L8" t="s">
        <v>138</v>
      </c>
      <c r="M8" t="s">
        <v>111</v>
      </c>
      <c r="N8" s="38" t="s">
        <v>144</v>
      </c>
      <c r="O8" s="38" t="s">
        <v>183</v>
      </c>
      <c r="P8" s="16" t="s">
        <v>184</v>
      </c>
      <c r="Q8" s="38" t="s">
        <v>187</v>
      </c>
    </row>
    <row r="9" spans="1:17" x14ac:dyDescent="0.2">
      <c r="A9" t="s">
        <v>105</v>
      </c>
      <c r="B9" t="s">
        <v>106</v>
      </c>
      <c r="H9" s="16">
        <v>1058862920</v>
      </c>
      <c r="I9" s="16" t="s">
        <v>139</v>
      </c>
      <c r="J9" t="s">
        <v>140</v>
      </c>
      <c r="K9">
        <v>4</v>
      </c>
      <c r="L9" t="s">
        <v>138</v>
      </c>
      <c r="M9" t="s">
        <v>111</v>
      </c>
      <c r="N9" s="38" t="s">
        <v>143</v>
      </c>
      <c r="O9" s="38" t="s">
        <v>185</v>
      </c>
      <c r="P9" s="16" t="s">
        <v>186</v>
      </c>
      <c r="Q9" s="38" t="s">
        <v>187</v>
      </c>
    </row>
    <row r="10" spans="1:17" x14ac:dyDescent="0.2">
      <c r="A10" s="17" t="s">
        <v>108</v>
      </c>
    </row>
    <row r="11" spans="1:17" x14ac:dyDescent="0.2">
      <c r="A11" s="18" t="s">
        <v>109</v>
      </c>
      <c r="B11" s="18" t="s">
        <v>110</v>
      </c>
      <c r="C11" s="18" t="s">
        <v>111</v>
      </c>
      <c r="D11" s="18" t="s">
        <v>112</v>
      </c>
      <c r="E11" s="18" t="s">
        <v>113</v>
      </c>
    </row>
    <row r="12" spans="1:17" ht="15" x14ac:dyDescent="0.2">
      <c r="A12" t="s">
        <v>114</v>
      </c>
      <c r="B12">
        <v>167</v>
      </c>
      <c r="C12" s="19">
        <v>3</v>
      </c>
      <c r="D12">
        <v>68</v>
      </c>
      <c r="E12">
        <v>96</v>
      </c>
    </row>
    <row r="13" spans="1:17" ht="15" x14ac:dyDescent="0.2">
      <c r="A13" t="s">
        <v>115</v>
      </c>
      <c r="B13" t="s">
        <v>116</v>
      </c>
      <c r="C13" t="s">
        <v>117</v>
      </c>
      <c r="D13" t="s">
        <v>118</v>
      </c>
      <c r="E13" t="s">
        <v>119</v>
      </c>
    </row>
    <row r="17" spans="1:5" x14ac:dyDescent="0.2">
      <c r="A17" s="41" t="s">
        <v>120</v>
      </c>
      <c r="B17" s="42" t="s">
        <v>123</v>
      </c>
    </row>
    <row r="18" spans="1:5" x14ac:dyDescent="0.2">
      <c r="A18" s="41"/>
      <c r="B18" s="42"/>
    </row>
    <row r="20" spans="1:5" ht="15" x14ac:dyDescent="0.2">
      <c r="A20" t="s">
        <v>95</v>
      </c>
      <c r="B20" t="s">
        <v>96</v>
      </c>
    </row>
    <row r="21" spans="1:5" ht="15" x14ac:dyDescent="0.2">
      <c r="A21" t="s">
        <v>97</v>
      </c>
      <c r="B21" s="16" t="s">
        <v>121</v>
      </c>
    </row>
    <row r="22" spans="1:5" ht="15" x14ac:dyDescent="0.2">
      <c r="A22" t="s">
        <v>99</v>
      </c>
      <c r="B22" t="s">
        <v>122</v>
      </c>
    </row>
    <row r="23" spans="1:5" ht="15" x14ac:dyDescent="0.2">
      <c r="A23" t="s">
        <v>101</v>
      </c>
      <c r="B23" t="s">
        <v>102</v>
      </c>
    </row>
    <row r="24" spans="1:5" ht="15" x14ac:dyDescent="0.2">
      <c r="A24" t="s">
        <v>103</v>
      </c>
      <c r="B24" t="s">
        <v>106</v>
      </c>
    </row>
    <row r="25" spans="1:5" ht="15" x14ac:dyDescent="0.2">
      <c r="A25" t="s">
        <v>105</v>
      </c>
      <c r="B25" t="s">
        <v>106</v>
      </c>
    </row>
    <row r="26" spans="1:5" ht="15" x14ac:dyDescent="0.2">
      <c r="A26" s="18" t="s">
        <v>109</v>
      </c>
      <c r="B26" s="18" t="s">
        <v>110</v>
      </c>
      <c r="C26" s="18" t="s">
        <v>111</v>
      </c>
      <c r="D26" s="18" t="s">
        <v>112</v>
      </c>
      <c r="E26" s="18" t="s">
        <v>113</v>
      </c>
    </row>
    <row r="27" spans="1:5" ht="15" x14ac:dyDescent="0.2">
      <c r="A27" t="s">
        <v>114</v>
      </c>
      <c r="B27">
        <v>113</v>
      </c>
      <c r="C27" s="19">
        <v>0</v>
      </c>
      <c r="D27">
        <v>55</v>
      </c>
      <c r="E27">
        <v>58</v>
      </c>
    </row>
    <row r="28" spans="1:5" ht="15" x14ac:dyDescent="0.2">
      <c r="A28" t="s">
        <v>115</v>
      </c>
      <c r="B28" t="s">
        <v>124</v>
      </c>
      <c r="C28" t="s">
        <v>125</v>
      </c>
      <c r="D28" t="s">
        <v>126</v>
      </c>
      <c r="E28" t="s">
        <v>127</v>
      </c>
    </row>
  </sheetData>
  <mergeCells count="4">
    <mergeCell ref="A1:A2"/>
    <mergeCell ref="B1:B2"/>
    <mergeCell ref="A17:A18"/>
    <mergeCell ref="B17:B18"/>
  </mergeCells>
  <hyperlinks>
    <hyperlink ref="B5" r:id="rId1" display="https://www.ensembl.org/Homo_Sapiens/Location/View?r=20:5178922-5178944" xr:uid="{F69D63F0-F8A5-A049-82BC-4882B15A5FCB}"/>
    <hyperlink ref="B21" r:id="rId2" display="https://www.ensembl.org/Homo_Sapiens/Location/View?r=5:63437871-63437893" xr:uid="{861AF44D-9A15-8A46-8748-87F7C7FC8989}"/>
    <hyperlink ref="H3" r:id="rId3" display="https://wge.stemcell.sanger.ac.uk/genoverse_browse?crispr_id=1169389597&amp;view_single=1" xr:uid="{6596DC6C-3F38-5849-A66A-D12138CF1034}"/>
    <hyperlink ref="H4" r:id="rId4" display="https://wge.stemcell.sanger.ac.uk/crispr/1169389597" xr:uid="{6AF4C551-ABD2-7849-A3FE-186A86DC8BE2}"/>
    <hyperlink ref="I4" r:id="rId5" display="http://www.ensembl.org/Homo_Sapiens/Location/View?r=20:5178922-5178944" xr:uid="{F35B9BC5-3DAF-F94A-BEFD-884AD6039D3A}"/>
    <hyperlink ref="H6" r:id="rId6" display="https://wge.stemcell.sanger.ac.uk/genoverse_browse?crispr_id=1169389597&amp;view_single=1" xr:uid="{04F1FFAB-45F0-9248-A222-085EA30F905C}"/>
    <hyperlink ref="H7" r:id="rId7" display="https://wge.stemcell.sanger.ac.uk/crispr/1169389597" xr:uid="{4467E06B-1428-414E-98FD-58774665E6E5}"/>
    <hyperlink ref="I7" r:id="rId8" display="http://www.ensembl.org/Homo_Sapiens/Location/View?r=20:5178922-5178944" xr:uid="{703A5748-0B75-C844-ACFE-4BEC69EBC559}"/>
    <hyperlink ref="H8" r:id="rId9" display="https://wge.stemcell.sanger.ac.uk/crispr/1135007396" xr:uid="{A179E51E-CB10-DE42-A6F2-A711BBCD5DA5}"/>
    <hyperlink ref="I8" r:id="rId10" display="http://www.ensembl.org/Homo_Sapiens/Location/View?r=16:18838688-18838710" xr:uid="{8AFDFE8B-F5B7-0A4F-8FFC-A684635083B8}"/>
    <hyperlink ref="H9" r:id="rId11" display="https://wge.stemcell.sanger.ac.uk/crispr/1058862920" xr:uid="{7B567C52-C687-7A41-8AD0-3A08683B2A55}"/>
    <hyperlink ref="I9" r:id="rId12" display="http://www.ensembl.org/Homo_Sapiens/Location/View?r=9:109134941-109134963" xr:uid="{F36C7A83-BB66-D74B-9CF3-ED337846C0A0}"/>
    <hyperlink ref="P8" r:id="rId13" display="http://www.ensembl.org/Homo_sapiens/Gene/Summary?db=core;g=ENSG00000260230;r=9:109134941-109134963;t=ENST00000561981" xr:uid="{623F4395-5EDA-AC45-AFE5-1A729BF037A6}"/>
    <hyperlink ref="P9" r:id="rId14" display="http://www.ensembl.org/Homo_sapiens/Gene/Summary?db=core;g=ENSG00000157106;r=16:18838688-18838710;t=ENST00000446231" xr:uid="{262A34CD-42D6-8C40-8E56-A41380DCFC3E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Dave_slides_from_Jen</vt:lpstr>
      <vt:lpstr>Sequencescape_Info</vt:lpstr>
      <vt:lpstr>WGE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Del Castillo Velasco-Herrera</dc:creator>
  <cp:lastModifiedBy>Martin Del Castillo Velasco-Herrera</cp:lastModifiedBy>
  <dcterms:created xsi:type="dcterms:W3CDTF">2024-05-15T08:15:25Z</dcterms:created>
  <dcterms:modified xsi:type="dcterms:W3CDTF">2024-11-02T12:08:09Z</dcterms:modified>
</cp:coreProperties>
</file>