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HARED\FRC2023\ROBOT_CODE\AlexanderGCowbell\src\main\java\frc\data\mp\"/>
    </mc:Choice>
  </mc:AlternateContent>
  <xr:revisionPtr revIDLastSave="0" documentId="13_ncr:1_{3AB17EC2-3BC7-443D-AF7D-45355E95424D}" xr6:coauthVersionLast="47" xr6:coauthVersionMax="47" xr10:uidLastSave="{00000000-0000-0000-0000-000000000000}"/>
  <bookViews>
    <workbookView xWindow="-120" yWindow="-120" windowWidth="29040" windowHeight="15720" tabRatio="1000" firstSheet="2" activeTab="13" xr2:uid="{00000000-000D-0000-FFFF-FFFF00000000}"/>
  </bookViews>
  <sheets>
    <sheet name="Thief1" sheetId="16" r:id="rId1"/>
    <sheet name="SpitCubeLowAuto" sheetId="17" r:id="rId2"/>
    <sheet name="ScoreConeHigh" sheetId="3" r:id="rId3"/>
    <sheet name="ScoreConeMid" sheetId="10" r:id="rId4"/>
    <sheet name="ScoreConeLow" sheetId="11" r:id="rId5"/>
    <sheet name="ScoreCubeHigh" sheetId="1" r:id="rId6"/>
    <sheet name="ScoreCubeMid" sheetId="6" r:id="rId7"/>
    <sheet name="ScoreCubeLow" sheetId="8" r:id="rId8"/>
    <sheet name="PickupConeHighFeeder" sheetId="5" r:id="rId9"/>
    <sheet name="PickupConeHighShelf" sheetId="7" r:id="rId10"/>
    <sheet name="PickupConeLow" sheetId="12" r:id="rId11"/>
    <sheet name="PickupConeFloor" sheetId="13" r:id="rId12"/>
    <sheet name="PickupCubeHigh" sheetId="14" r:id="rId13"/>
    <sheet name="PickupCubeLow" sheetId="4" r:id="rId14"/>
    <sheet name="AutoCone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4" l="1"/>
  <c r="V14" i="4"/>
  <c r="V15" i="4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U14" i="4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I70" i="17"/>
  <c r="J70" i="17"/>
  <c r="P70" i="17" s="1"/>
  <c r="K70" i="17"/>
  <c r="H70" i="17"/>
  <c r="I71" i="17"/>
  <c r="J71" i="17"/>
  <c r="K71" i="17"/>
  <c r="H71" i="17"/>
  <c r="R71" i="17"/>
  <c r="Q71" i="17"/>
  <c r="P71" i="17"/>
  <c r="R70" i="17"/>
  <c r="Q70" i="17"/>
  <c r="R69" i="17"/>
  <c r="Q69" i="17"/>
  <c r="P69" i="17"/>
  <c r="K69" i="17"/>
  <c r="J69" i="17"/>
  <c r="I69" i="17"/>
  <c r="H69" i="17"/>
  <c r="R68" i="17"/>
  <c r="P68" i="17"/>
  <c r="K68" i="17"/>
  <c r="Q68" i="17" s="1"/>
  <c r="J68" i="17"/>
  <c r="I68" i="17"/>
  <c r="H68" i="17"/>
  <c r="R67" i="17"/>
  <c r="K67" i="17"/>
  <c r="Q67" i="17" s="1"/>
  <c r="J67" i="17"/>
  <c r="P67" i="17" s="1"/>
  <c r="I67" i="17"/>
  <c r="H67" i="17"/>
  <c r="R66" i="17"/>
  <c r="K66" i="17"/>
  <c r="Q66" i="17" s="1"/>
  <c r="J66" i="17"/>
  <c r="P66" i="17" s="1"/>
  <c r="I66" i="17"/>
  <c r="H66" i="17"/>
  <c r="R65" i="17"/>
  <c r="K65" i="17"/>
  <c r="Q65" i="17" s="1"/>
  <c r="J65" i="17"/>
  <c r="P65" i="17" s="1"/>
  <c r="I65" i="17"/>
  <c r="H65" i="17"/>
  <c r="R64" i="17"/>
  <c r="K64" i="17"/>
  <c r="Q64" i="17" s="1"/>
  <c r="J64" i="17"/>
  <c r="P64" i="17" s="1"/>
  <c r="I64" i="17"/>
  <c r="H64" i="17"/>
  <c r="U6" i="17" s="1" a="1"/>
  <c r="U6" i="17" s="1"/>
  <c r="R63" i="17"/>
  <c r="K63" i="17"/>
  <c r="Q63" i="17" s="1"/>
  <c r="J63" i="17"/>
  <c r="P63" i="17" s="1"/>
  <c r="I63" i="17"/>
  <c r="H63" i="17"/>
  <c r="R62" i="17"/>
  <c r="Q62" i="17"/>
  <c r="K62" i="17"/>
  <c r="J62" i="17"/>
  <c r="P62" i="17" s="1"/>
  <c r="I62" i="17"/>
  <c r="H62" i="17"/>
  <c r="R61" i="17"/>
  <c r="Q61" i="17"/>
  <c r="P61" i="17"/>
  <c r="K61" i="17"/>
  <c r="J61" i="17"/>
  <c r="I61" i="17"/>
  <c r="H61" i="17"/>
  <c r="R60" i="17"/>
  <c r="P60" i="17"/>
  <c r="K60" i="17"/>
  <c r="Q60" i="17" s="1"/>
  <c r="J60" i="17"/>
  <c r="I60" i="17"/>
  <c r="H60" i="17"/>
  <c r="R59" i="17"/>
  <c r="K59" i="17"/>
  <c r="Q59" i="17" s="1"/>
  <c r="J59" i="17"/>
  <c r="P59" i="17" s="1"/>
  <c r="I59" i="17"/>
  <c r="H59" i="17"/>
  <c r="R58" i="17"/>
  <c r="K58" i="17"/>
  <c r="Q58" i="17" s="1"/>
  <c r="J58" i="17"/>
  <c r="P58" i="17" s="1"/>
  <c r="I58" i="17"/>
  <c r="H58" i="17"/>
  <c r="R57" i="17"/>
  <c r="K57" i="17"/>
  <c r="Q57" i="17" s="1"/>
  <c r="J57" i="17"/>
  <c r="P57" i="17" s="1"/>
  <c r="I57" i="17"/>
  <c r="H57" i="17"/>
  <c r="R56" i="17"/>
  <c r="K56" i="17"/>
  <c r="Q56" i="17" s="1"/>
  <c r="J56" i="17"/>
  <c r="P56" i="17" s="1"/>
  <c r="I56" i="17"/>
  <c r="H56" i="17"/>
  <c r="R55" i="17"/>
  <c r="K55" i="17"/>
  <c r="Q55" i="17" s="1"/>
  <c r="J55" i="17"/>
  <c r="P55" i="17" s="1"/>
  <c r="I55" i="17"/>
  <c r="H55" i="17"/>
  <c r="R54" i="17"/>
  <c r="Q54" i="17"/>
  <c r="K54" i="17"/>
  <c r="J54" i="17"/>
  <c r="P54" i="17" s="1"/>
  <c r="I54" i="17"/>
  <c r="H54" i="17"/>
  <c r="R53" i="17"/>
  <c r="Q53" i="17"/>
  <c r="P53" i="17"/>
  <c r="K53" i="17"/>
  <c r="J53" i="17"/>
  <c r="I53" i="17"/>
  <c r="H53" i="17"/>
  <c r="R52" i="17"/>
  <c r="P52" i="17"/>
  <c r="K52" i="17"/>
  <c r="Q52" i="17" s="1"/>
  <c r="J52" i="17"/>
  <c r="I52" i="17"/>
  <c r="H52" i="17"/>
  <c r="R51" i="17"/>
  <c r="K51" i="17"/>
  <c r="Q51" i="17" s="1"/>
  <c r="J51" i="17"/>
  <c r="P51" i="17" s="1"/>
  <c r="I51" i="17"/>
  <c r="H51" i="17"/>
  <c r="R50" i="17"/>
  <c r="K50" i="17"/>
  <c r="Q50" i="17" s="1"/>
  <c r="J50" i="17"/>
  <c r="P50" i="17" s="1"/>
  <c r="I50" i="17"/>
  <c r="H50" i="17"/>
  <c r="R49" i="17"/>
  <c r="K49" i="17"/>
  <c r="Q49" i="17" s="1"/>
  <c r="J49" i="17"/>
  <c r="P49" i="17" s="1"/>
  <c r="I49" i="17"/>
  <c r="H49" i="17"/>
  <c r="R48" i="17"/>
  <c r="K48" i="17"/>
  <c r="Q48" i="17" s="1"/>
  <c r="J48" i="17"/>
  <c r="P48" i="17" s="1"/>
  <c r="I48" i="17"/>
  <c r="H48" i="17"/>
  <c r="R47" i="17"/>
  <c r="K47" i="17"/>
  <c r="Q47" i="17" s="1"/>
  <c r="J47" i="17"/>
  <c r="P47" i="17" s="1"/>
  <c r="I47" i="17"/>
  <c r="H47" i="17"/>
  <c r="R46" i="17"/>
  <c r="Q46" i="17"/>
  <c r="K46" i="17"/>
  <c r="J46" i="17"/>
  <c r="P46" i="17" s="1"/>
  <c r="I46" i="17"/>
  <c r="H46" i="17"/>
  <c r="R45" i="17"/>
  <c r="Q45" i="17"/>
  <c r="P45" i="17"/>
  <c r="K45" i="17"/>
  <c r="J45" i="17"/>
  <c r="I45" i="17"/>
  <c r="H45" i="17"/>
  <c r="R44" i="17"/>
  <c r="P44" i="17"/>
  <c r="K44" i="17"/>
  <c r="Q44" i="17" s="1"/>
  <c r="J44" i="17"/>
  <c r="I44" i="17"/>
  <c r="H44" i="17"/>
  <c r="R43" i="17"/>
  <c r="K43" i="17"/>
  <c r="Q43" i="17" s="1"/>
  <c r="J43" i="17"/>
  <c r="P43" i="17" s="1"/>
  <c r="I43" i="17"/>
  <c r="H43" i="17"/>
  <c r="R42" i="17"/>
  <c r="K42" i="17"/>
  <c r="Q42" i="17" s="1"/>
  <c r="J42" i="17"/>
  <c r="P42" i="17" s="1"/>
  <c r="I42" i="17"/>
  <c r="H42" i="17"/>
  <c r="R41" i="17"/>
  <c r="K41" i="17"/>
  <c r="Q41" i="17" s="1"/>
  <c r="J41" i="17"/>
  <c r="P41" i="17" s="1"/>
  <c r="I41" i="17"/>
  <c r="H41" i="17"/>
  <c r="R40" i="17"/>
  <c r="K40" i="17"/>
  <c r="Q40" i="17" s="1"/>
  <c r="J40" i="17"/>
  <c r="P40" i="17" s="1"/>
  <c r="I40" i="17"/>
  <c r="H40" i="17"/>
  <c r="R39" i="17"/>
  <c r="K39" i="17"/>
  <c r="Q39" i="17" s="1"/>
  <c r="J39" i="17"/>
  <c r="P39" i="17" s="1"/>
  <c r="I39" i="17"/>
  <c r="H39" i="17"/>
  <c r="R38" i="17"/>
  <c r="Q38" i="17"/>
  <c r="K38" i="17"/>
  <c r="J38" i="17"/>
  <c r="P38" i="17" s="1"/>
  <c r="I38" i="17"/>
  <c r="H38" i="17"/>
  <c r="R37" i="17"/>
  <c r="Q37" i="17"/>
  <c r="P37" i="17"/>
  <c r="K37" i="17"/>
  <c r="J37" i="17"/>
  <c r="I37" i="17"/>
  <c r="H37" i="17"/>
  <c r="R36" i="17"/>
  <c r="P36" i="17"/>
  <c r="K36" i="17"/>
  <c r="Q36" i="17" s="1"/>
  <c r="J36" i="17"/>
  <c r="I36" i="17"/>
  <c r="H36" i="17"/>
  <c r="R35" i="17"/>
  <c r="K35" i="17"/>
  <c r="Q35" i="17" s="1"/>
  <c r="J35" i="17"/>
  <c r="P35" i="17" s="1"/>
  <c r="I35" i="17"/>
  <c r="H35" i="17"/>
  <c r="R34" i="17"/>
  <c r="K34" i="17"/>
  <c r="Q34" i="17" s="1"/>
  <c r="J34" i="17"/>
  <c r="P34" i="17" s="1"/>
  <c r="I34" i="17"/>
  <c r="H34" i="17"/>
  <c r="R33" i="17"/>
  <c r="K33" i="17"/>
  <c r="Q33" i="17" s="1"/>
  <c r="J33" i="17"/>
  <c r="P33" i="17" s="1"/>
  <c r="I33" i="17"/>
  <c r="H33" i="17"/>
  <c r="R32" i="17"/>
  <c r="K32" i="17"/>
  <c r="Q32" i="17" s="1"/>
  <c r="J32" i="17"/>
  <c r="P32" i="17" s="1"/>
  <c r="I32" i="17"/>
  <c r="H32" i="17"/>
  <c r="R31" i="17"/>
  <c r="K31" i="17"/>
  <c r="Q31" i="17" s="1"/>
  <c r="J31" i="17"/>
  <c r="P31" i="17" s="1"/>
  <c r="I31" i="17"/>
  <c r="H31" i="17"/>
  <c r="R30" i="17"/>
  <c r="Q30" i="17"/>
  <c r="K30" i="17"/>
  <c r="J30" i="17"/>
  <c r="P30" i="17" s="1"/>
  <c r="I30" i="17"/>
  <c r="H30" i="17"/>
  <c r="R29" i="17"/>
  <c r="Q29" i="17"/>
  <c r="P29" i="17"/>
  <c r="K29" i="17"/>
  <c r="J29" i="17"/>
  <c r="I29" i="17"/>
  <c r="H29" i="17"/>
  <c r="R28" i="17"/>
  <c r="P28" i="17"/>
  <c r="K28" i="17"/>
  <c r="Q28" i="17" s="1"/>
  <c r="J28" i="17"/>
  <c r="I28" i="17"/>
  <c r="H28" i="17"/>
  <c r="R27" i="17"/>
  <c r="K27" i="17"/>
  <c r="Q27" i="17" s="1"/>
  <c r="J27" i="17"/>
  <c r="P27" i="17" s="1"/>
  <c r="I27" i="17"/>
  <c r="H27" i="17"/>
  <c r="R26" i="17"/>
  <c r="K26" i="17"/>
  <c r="Q26" i="17" s="1"/>
  <c r="J26" i="17"/>
  <c r="P26" i="17" s="1"/>
  <c r="I26" i="17"/>
  <c r="H26" i="17"/>
  <c r="R25" i="17"/>
  <c r="K25" i="17"/>
  <c r="Q25" i="17" s="1"/>
  <c r="J25" i="17"/>
  <c r="P25" i="17" s="1"/>
  <c r="I25" i="17"/>
  <c r="H25" i="17"/>
  <c r="R24" i="17"/>
  <c r="K24" i="17"/>
  <c r="Q24" i="17" s="1"/>
  <c r="J24" i="17"/>
  <c r="P24" i="17" s="1"/>
  <c r="I24" i="17"/>
  <c r="H24" i="17"/>
  <c r="R23" i="17"/>
  <c r="K23" i="17"/>
  <c r="Q23" i="17" s="1"/>
  <c r="J23" i="17"/>
  <c r="P23" i="17" s="1"/>
  <c r="I23" i="17"/>
  <c r="H23" i="17"/>
  <c r="R22" i="17"/>
  <c r="Q22" i="17"/>
  <c r="K22" i="17"/>
  <c r="J22" i="17"/>
  <c r="P22" i="17" s="1"/>
  <c r="I22" i="17"/>
  <c r="H22" i="17"/>
  <c r="R21" i="17"/>
  <c r="Q21" i="17"/>
  <c r="P21" i="17"/>
  <c r="K21" i="17"/>
  <c r="J21" i="17"/>
  <c r="I21" i="17"/>
  <c r="H21" i="17"/>
  <c r="R20" i="17"/>
  <c r="P20" i="17"/>
  <c r="K20" i="17"/>
  <c r="Q20" i="17" s="1"/>
  <c r="J20" i="17"/>
  <c r="I20" i="17"/>
  <c r="H20" i="17"/>
  <c r="R19" i="17"/>
  <c r="K19" i="17"/>
  <c r="Q19" i="17" s="1"/>
  <c r="J19" i="17"/>
  <c r="P19" i="17" s="1"/>
  <c r="I19" i="17"/>
  <c r="H19" i="17"/>
  <c r="R18" i="17"/>
  <c r="K18" i="17"/>
  <c r="Q18" i="17" s="1"/>
  <c r="J18" i="17"/>
  <c r="P18" i="17" s="1"/>
  <c r="I18" i="17"/>
  <c r="H18" i="17"/>
  <c r="R17" i="17"/>
  <c r="K17" i="17"/>
  <c r="Q17" i="17" s="1"/>
  <c r="J17" i="17"/>
  <c r="P17" i="17" s="1"/>
  <c r="I17" i="17"/>
  <c r="H17" i="17"/>
  <c r="R16" i="17"/>
  <c r="K16" i="17"/>
  <c r="Q16" i="17" s="1"/>
  <c r="J16" i="17"/>
  <c r="P16" i="17" s="1"/>
  <c r="I16" i="17"/>
  <c r="H16" i="17"/>
  <c r="R15" i="17"/>
  <c r="K15" i="17"/>
  <c r="Q15" i="17" s="1"/>
  <c r="J15" i="17"/>
  <c r="P15" i="17" s="1"/>
  <c r="I15" i="17"/>
  <c r="H15" i="17"/>
  <c r="R14" i="17"/>
  <c r="Q14" i="17"/>
  <c r="K14" i="17"/>
  <c r="J14" i="17"/>
  <c r="P14" i="17" s="1"/>
  <c r="I14" i="17"/>
  <c r="H14" i="17"/>
  <c r="R13" i="17"/>
  <c r="Q13" i="17"/>
  <c r="P13" i="17"/>
  <c r="K13" i="17"/>
  <c r="J13" i="17"/>
  <c r="I13" i="17"/>
  <c r="H13" i="17"/>
  <c r="R12" i="17"/>
  <c r="P12" i="17"/>
  <c r="K12" i="17"/>
  <c r="Q12" i="17" s="1"/>
  <c r="J12" i="17"/>
  <c r="I12" i="17"/>
  <c r="H12" i="17"/>
  <c r="R11" i="17"/>
  <c r="K11" i="17"/>
  <c r="Q11" i="17" s="1"/>
  <c r="J11" i="17"/>
  <c r="P11" i="17" s="1"/>
  <c r="I11" i="17"/>
  <c r="H11" i="17"/>
  <c r="R10" i="17"/>
  <c r="K10" i="17"/>
  <c r="Q10" i="17" s="1"/>
  <c r="J10" i="17"/>
  <c r="P10" i="17" s="1"/>
  <c r="I10" i="17"/>
  <c r="H10" i="17"/>
  <c r="R9" i="17"/>
  <c r="Q9" i="17"/>
  <c r="K9" i="17"/>
  <c r="J9" i="17"/>
  <c r="P9" i="17" s="1"/>
  <c r="I9" i="17"/>
  <c r="H9" i="17"/>
  <c r="R8" i="17"/>
  <c r="Q8" i="17"/>
  <c r="P8" i="17"/>
  <c r="K8" i="17"/>
  <c r="J8" i="17"/>
  <c r="I8" i="17"/>
  <c r="H8" i="17"/>
  <c r="R7" i="17"/>
  <c r="K7" i="17"/>
  <c r="Q7" i="17" s="1"/>
  <c r="J7" i="17"/>
  <c r="P7" i="17" s="1"/>
  <c r="I7" i="17"/>
  <c r="H7" i="17"/>
  <c r="R6" i="17"/>
  <c r="K6" i="17"/>
  <c r="Q6" i="17" s="1"/>
  <c r="J6" i="17"/>
  <c r="P6" i="17" s="1"/>
  <c r="I6" i="17"/>
  <c r="H6" i="17"/>
  <c r="V5" i="17"/>
  <c r="V9" i="17" s="1"/>
  <c r="R5" i="17"/>
  <c r="K5" i="17"/>
  <c r="Q5" i="17" s="1"/>
  <c r="J5" i="17"/>
  <c r="P5" i="17" s="1"/>
  <c r="I5" i="17"/>
  <c r="H5" i="17"/>
  <c r="R4" i="17"/>
  <c r="K4" i="17"/>
  <c r="Q4" i="17" s="1"/>
  <c r="J4" i="17"/>
  <c r="P4" i="17" s="1"/>
  <c r="I4" i="17"/>
  <c r="H4" i="17"/>
  <c r="R3" i="17"/>
  <c r="P3" i="17"/>
  <c r="K3" i="17"/>
  <c r="Q3" i="17" s="1"/>
  <c r="J3" i="17"/>
  <c r="I3" i="17"/>
  <c r="H3" i="17"/>
  <c r="R2" i="17"/>
  <c r="K2" i="17"/>
  <c r="Q2" i="17" s="1"/>
  <c r="J2" i="17"/>
  <c r="P2" i="17" s="1"/>
  <c r="I2" i="17"/>
  <c r="H2" i="17"/>
  <c r="U5" i="17" s="1"/>
  <c r="U9" i="17" s="1"/>
  <c r="R1" i="17"/>
  <c r="I46" i="16"/>
  <c r="J46" i="16"/>
  <c r="K46" i="16"/>
  <c r="Q46" i="16" s="1"/>
  <c r="H46" i="16"/>
  <c r="I47" i="16"/>
  <c r="J47" i="16"/>
  <c r="K47" i="16"/>
  <c r="Q47" i="16" s="1"/>
  <c r="H47" i="16"/>
  <c r="R47" i="16"/>
  <c r="P47" i="16"/>
  <c r="R46" i="16"/>
  <c r="P46" i="16"/>
  <c r="R45" i="16"/>
  <c r="P45" i="16"/>
  <c r="K45" i="16"/>
  <c r="Q45" i="16" s="1"/>
  <c r="J45" i="16"/>
  <c r="I45" i="16"/>
  <c r="H45" i="16"/>
  <c r="R44" i="16"/>
  <c r="K44" i="16"/>
  <c r="Q44" i="16" s="1"/>
  <c r="J44" i="16"/>
  <c r="P44" i="16" s="1"/>
  <c r="I44" i="16"/>
  <c r="H44" i="16"/>
  <c r="R43" i="16"/>
  <c r="K43" i="16"/>
  <c r="Q43" i="16" s="1"/>
  <c r="J43" i="16"/>
  <c r="P43" i="16" s="1"/>
  <c r="I43" i="16"/>
  <c r="H43" i="16"/>
  <c r="R42" i="16"/>
  <c r="K42" i="16"/>
  <c r="Q42" i="16" s="1"/>
  <c r="J42" i="16"/>
  <c r="P42" i="16" s="1"/>
  <c r="I42" i="16"/>
  <c r="H42" i="16"/>
  <c r="R41" i="16"/>
  <c r="K41" i="16"/>
  <c r="Q41" i="16" s="1"/>
  <c r="J41" i="16"/>
  <c r="P41" i="16" s="1"/>
  <c r="I41" i="16"/>
  <c r="H41" i="16"/>
  <c r="R40" i="16"/>
  <c r="K40" i="16"/>
  <c r="Q40" i="16" s="1"/>
  <c r="J40" i="16"/>
  <c r="P40" i="16" s="1"/>
  <c r="I40" i="16"/>
  <c r="H40" i="16"/>
  <c r="R39" i="16"/>
  <c r="K39" i="16"/>
  <c r="Q39" i="16" s="1"/>
  <c r="J39" i="16"/>
  <c r="P39" i="16" s="1"/>
  <c r="I39" i="16"/>
  <c r="H39" i="16"/>
  <c r="R38" i="16"/>
  <c r="K38" i="16"/>
  <c r="Q38" i="16" s="1"/>
  <c r="J38" i="16"/>
  <c r="P38" i="16" s="1"/>
  <c r="I38" i="16"/>
  <c r="H38" i="16"/>
  <c r="R37" i="16"/>
  <c r="K37" i="16"/>
  <c r="Q37" i="16" s="1"/>
  <c r="J37" i="16"/>
  <c r="P37" i="16" s="1"/>
  <c r="I37" i="16"/>
  <c r="H37" i="16"/>
  <c r="R36" i="16"/>
  <c r="K36" i="16"/>
  <c r="Q36" i="16" s="1"/>
  <c r="J36" i="16"/>
  <c r="P36" i="16" s="1"/>
  <c r="I36" i="16"/>
  <c r="H36" i="16"/>
  <c r="R35" i="16"/>
  <c r="K35" i="16"/>
  <c r="Q35" i="16" s="1"/>
  <c r="J35" i="16"/>
  <c r="P35" i="16" s="1"/>
  <c r="I35" i="16"/>
  <c r="H35" i="16"/>
  <c r="R34" i="16"/>
  <c r="P34" i="16"/>
  <c r="K34" i="16"/>
  <c r="Q34" i="16" s="1"/>
  <c r="J34" i="16"/>
  <c r="I34" i="16"/>
  <c r="H34" i="16"/>
  <c r="R33" i="16"/>
  <c r="K33" i="16"/>
  <c r="Q33" i="16" s="1"/>
  <c r="J33" i="16"/>
  <c r="P33" i="16" s="1"/>
  <c r="I33" i="16"/>
  <c r="H33" i="16"/>
  <c r="R32" i="16"/>
  <c r="K32" i="16"/>
  <c r="Q32" i="16" s="1"/>
  <c r="J32" i="16"/>
  <c r="P32" i="16" s="1"/>
  <c r="I32" i="16"/>
  <c r="H32" i="16"/>
  <c r="R31" i="16"/>
  <c r="K31" i="16"/>
  <c r="Q31" i="16" s="1"/>
  <c r="J31" i="16"/>
  <c r="P31" i="16" s="1"/>
  <c r="I31" i="16"/>
  <c r="H31" i="16"/>
  <c r="R30" i="16"/>
  <c r="K30" i="16"/>
  <c r="Q30" i="16" s="1"/>
  <c r="J30" i="16"/>
  <c r="P30" i="16" s="1"/>
  <c r="I30" i="16"/>
  <c r="H30" i="16"/>
  <c r="R29" i="16"/>
  <c r="K29" i="16"/>
  <c r="Q29" i="16" s="1"/>
  <c r="J29" i="16"/>
  <c r="P29" i="16" s="1"/>
  <c r="I29" i="16"/>
  <c r="H29" i="16"/>
  <c r="R28" i="16"/>
  <c r="K28" i="16"/>
  <c r="Q28" i="16" s="1"/>
  <c r="J28" i="16"/>
  <c r="P28" i="16" s="1"/>
  <c r="I28" i="16"/>
  <c r="H28" i="16"/>
  <c r="R27" i="16"/>
  <c r="K27" i="16"/>
  <c r="Q27" i="16" s="1"/>
  <c r="J27" i="16"/>
  <c r="P27" i="16" s="1"/>
  <c r="I27" i="16"/>
  <c r="H27" i="16"/>
  <c r="R26" i="16"/>
  <c r="K26" i="16"/>
  <c r="Q26" i="16" s="1"/>
  <c r="J26" i="16"/>
  <c r="P26" i="16" s="1"/>
  <c r="I26" i="16"/>
  <c r="H26" i="16"/>
  <c r="R25" i="16"/>
  <c r="K25" i="16"/>
  <c r="Q25" i="16" s="1"/>
  <c r="J25" i="16"/>
  <c r="P25" i="16" s="1"/>
  <c r="I25" i="16"/>
  <c r="H25" i="16"/>
  <c r="R24" i="16"/>
  <c r="K24" i="16"/>
  <c r="Q24" i="16" s="1"/>
  <c r="J24" i="16"/>
  <c r="P24" i="16" s="1"/>
  <c r="I24" i="16"/>
  <c r="H24" i="16"/>
  <c r="R23" i="16"/>
  <c r="K23" i="16"/>
  <c r="Q23" i="16" s="1"/>
  <c r="J23" i="16"/>
  <c r="P23" i="16" s="1"/>
  <c r="I23" i="16"/>
  <c r="H23" i="16"/>
  <c r="R22" i="16"/>
  <c r="K22" i="16"/>
  <c r="Q22" i="16" s="1"/>
  <c r="J22" i="16"/>
  <c r="P22" i="16" s="1"/>
  <c r="I22" i="16"/>
  <c r="H22" i="16"/>
  <c r="R21" i="16"/>
  <c r="K21" i="16"/>
  <c r="Q21" i="16" s="1"/>
  <c r="J21" i="16"/>
  <c r="P21" i="16" s="1"/>
  <c r="I21" i="16"/>
  <c r="H21" i="16"/>
  <c r="R20" i="16"/>
  <c r="K20" i="16"/>
  <c r="Q20" i="16" s="1"/>
  <c r="J20" i="16"/>
  <c r="P20" i="16" s="1"/>
  <c r="I20" i="16"/>
  <c r="H20" i="16"/>
  <c r="R19" i="16"/>
  <c r="K19" i="16"/>
  <c r="Q19" i="16" s="1"/>
  <c r="J19" i="16"/>
  <c r="P19" i="16" s="1"/>
  <c r="I19" i="16"/>
  <c r="H19" i="16"/>
  <c r="R18" i="16"/>
  <c r="K18" i="16"/>
  <c r="Q18" i="16" s="1"/>
  <c r="J18" i="16"/>
  <c r="P18" i="16" s="1"/>
  <c r="I18" i="16"/>
  <c r="H18" i="16"/>
  <c r="R17" i="16"/>
  <c r="K17" i="16"/>
  <c r="Q17" i="16" s="1"/>
  <c r="J17" i="16"/>
  <c r="P17" i="16" s="1"/>
  <c r="I17" i="16"/>
  <c r="H17" i="16"/>
  <c r="R16" i="16"/>
  <c r="K16" i="16"/>
  <c r="Q16" i="16" s="1"/>
  <c r="J16" i="16"/>
  <c r="P16" i="16" s="1"/>
  <c r="I16" i="16"/>
  <c r="H16" i="16"/>
  <c r="R15" i="16"/>
  <c r="K15" i="16"/>
  <c r="Q15" i="16" s="1"/>
  <c r="J15" i="16"/>
  <c r="P15" i="16" s="1"/>
  <c r="I15" i="16"/>
  <c r="H15" i="16"/>
  <c r="R14" i="16"/>
  <c r="K14" i="16"/>
  <c r="Q14" i="16" s="1"/>
  <c r="J14" i="16"/>
  <c r="P14" i="16" s="1"/>
  <c r="I14" i="16"/>
  <c r="H14" i="16"/>
  <c r="R13" i="16"/>
  <c r="K13" i="16"/>
  <c r="Q13" i="16" s="1"/>
  <c r="J13" i="16"/>
  <c r="P13" i="16" s="1"/>
  <c r="I13" i="16"/>
  <c r="H13" i="16"/>
  <c r="R12" i="16"/>
  <c r="K12" i="16"/>
  <c r="Q12" i="16" s="1"/>
  <c r="J12" i="16"/>
  <c r="P12" i="16" s="1"/>
  <c r="I12" i="16"/>
  <c r="H12" i="16"/>
  <c r="R11" i="16"/>
  <c r="K11" i="16"/>
  <c r="Q11" i="16" s="1"/>
  <c r="J11" i="16"/>
  <c r="P11" i="16" s="1"/>
  <c r="I11" i="16"/>
  <c r="H11" i="16"/>
  <c r="R10" i="16"/>
  <c r="K10" i="16"/>
  <c r="Q10" i="16" s="1"/>
  <c r="J10" i="16"/>
  <c r="P10" i="16" s="1"/>
  <c r="I10" i="16"/>
  <c r="H10" i="16"/>
  <c r="R9" i="16"/>
  <c r="K9" i="16"/>
  <c r="Q9" i="16" s="1"/>
  <c r="J9" i="16"/>
  <c r="P9" i="16" s="1"/>
  <c r="I9" i="16"/>
  <c r="H9" i="16"/>
  <c r="R8" i="16"/>
  <c r="K8" i="16"/>
  <c r="Q8" i="16" s="1"/>
  <c r="J8" i="16"/>
  <c r="P8" i="16" s="1"/>
  <c r="I8" i="16"/>
  <c r="H8" i="16"/>
  <c r="R7" i="16"/>
  <c r="K7" i="16"/>
  <c r="Q7" i="16" s="1"/>
  <c r="J7" i="16"/>
  <c r="P7" i="16" s="1"/>
  <c r="I7" i="16"/>
  <c r="H7" i="16"/>
  <c r="R6" i="16"/>
  <c r="K6" i="16"/>
  <c r="Q6" i="16" s="1"/>
  <c r="J6" i="16"/>
  <c r="P6" i="16" s="1"/>
  <c r="I6" i="16"/>
  <c r="H6" i="16"/>
  <c r="R5" i="16"/>
  <c r="K5" i="16"/>
  <c r="Q5" i="16" s="1"/>
  <c r="J5" i="16"/>
  <c r="P5" i="16" s="1"/>
  <c r="I5" i="16"/>
  <c r="H5" i="16"/>
  <c r="R4" i="16"/>
  <c r="K4" i="16"/>
  <c r="Q4" i="16" s="1"/>
  <c r="J4" i="16"/>
  <c r="P4" i="16" s="1"/>
  <c r="I4" i="16"/>
  <c r="H4" i="16"/>
  <c r="R3" i="16"/>
  <c r="K3" i="16"/>
  <c r="Q3" i="16" s="1"/>
  <c r="J3" i="16"/>
  <c r="P3" i="16" s="1"/>
  <c r="I3" i="16"/>
  <c r="H3" i="16"/>
  <c r="R2" i="16"/>
  <c r="K2" i="16"/>
  <c r="Q2" i="16" s="1"/>
  <c r="J2" i="16"/>
  <c r="P2" i="16" s="1"/>
  <c r="I2" i="16"/>
  <c r="H2" i="16"/>
  <c r="U5" i="16" s="1"/>
  <c r="U9" i="16" s="1"/>
  <c r="R1" i="16"/>
  <c r="I76" i="5"/>
  <c r="J76" i="5"/>
  <c r="K76" i="5"/>
  <c r="I77" i="5"/>
  <c r="J77" i="5"/>
  <c r="K77" i="5"/>
  <c r="Q77" i="5" s="1"/>
  <c r="H76" i="5"/>
  <c r="H77" i="5"/>
  <c r="R77" i="5"/>
  <c r="P77" i="5"/>
  <c r="V6" i="5" a="1"/>
  <c r="V6" i="5" s="1"/>
  <c r="U6" i="5" a="1"/>
  <c r="U6" i="5" s="1"/>
  <c r="R76" i="5"/>
  <c r="P76" i="5"/>
  <c r="Q76" i="5"/>
  <c r="R75" i="5"/>
  <c r="Q75" i="5"/>
  <c r="K75" i="5"/>
  <c r="J75" i="5"/>
  <c r="P75" i="5" s="1"/>
  <c r="I75" i="5"/>
  <c r="H75" i="5"/>
  <c r="R74" i="5"/>
  <c r="K74" i="5"/>
  <c r="Q74" i="5" s="1"/>
  <c r="J74" i="5"/>
  <c r="P74" i="5" s="1"/>
  <c r="I74" i="5"/>
  <c r="H74" i="5"/>
  <c r="R73" i="5"/>
  <c r="K73" i="5"/>
  <c r="Q73" i="5" s="1"/>
  <c r="J73" i="5"/>
  <c r="P73" i="5" s="1"/>
  <c r="I73" i="5"/>
  <c r="H73" i="5"/>
  <c r="R72" i="5"/>
  <c r="K72" i="5"/>
  <c r="Q72" i="5" s="1"/>
  <c r="J72" i="5"/>
  <c r="P72" i="5" s="1"/>
  <c r="I72" i="5"/>
  <c r="H72" i="5"/>
  <c r="R71" i="5"/>
  <c r="P71" i="5"/>
  <c r="K71" i="5"/>
  <c r="Q71" i="5" s="1"/>
  <c r="J71" i="5"/>
  <c r="I71" i="5"/>
  <c r="H71" i="5"/>
  <c r="R70" i="5"/>
  <c r="K70" i="5"/>
  <c r="Q70" i="5" s="1"/>
  <c r="J70" i="5"/>
  <c r="P70" i="5" s="1"/>
  <c r="I70" i="5"/>
  <c r="H70" i="5"/>
  <c r="R69" i="5"/>
  <c r="Q69" i="5"/>
  <c r="K69" i="5"/>
  <c r="J69" i="5"/>
  <c r="P69" i="5" s="1"/>
  <c r="I69" i="5"/>
  <c r="H69" i="5"/>
  <c r="R68" i="5"/>
  <c r="P68" i="5"/>
  <c r="K68" i="5"/>
  <c r="Q68" i="5" s="1"/>
  <c r="J68" i="5"/>
  <c r="I68" i="5"/>
  <c r="H68" i="5"/>
  <c r="R67" i="5"/>
  <c r="Q67" i="5"/>
  <c r="K67" i="5"/>
  <c r="J67" i="5"/>
  <c r="P67" i="5" s="1"/>
  <c r="I67" i="5"/>
  <c r="H67" i="5"/>
  <c r="R66" i="5"/>
  <c r="K66" i="5"/>
  <c r="Q66" i="5" s="1"/>
  <c r="J66" i="5"/>
  <c r="P66" i="5" s="1"/>
  <c r="I66" i="5"/>
  <c r="H66" i="5"/>
  <c r="R65" i="5"/>
  <c r="P65" i="5"/>
  <c r="K65" i="5"/>
  <c r="Q65" i="5" s="1"/>
  <c r="J65" i="5"/>
  <c r="I65" i="5"/>
  <c r="H65" i="5"/>
  <c r="R64" i="5"/>
  <c r="K64" i="5"/>
  <c r="Q64" i="5" s="1"/>
  <c r="J64" i="5"/>
  <c r="P64" i="5" s="1"/>
  <c r="I64" i="5"/>
  <c r="H64" i="5"/>
  <c r="R63" i="5"/>
  <c r="P63" i="5"/>
  <c r="K63" i="5"/>
  <c r="Q63" i="5" s="1"/>
  <c r="J63" i="5"/>
  <c r="I63" i="5"/>
  <c r="H63" i="5"/>
  <c r="R62" i="5"/>
  <c r="K62" i="5"/>
  <c r="Q62" i="5" s="1"/>
  <c r="J62" i="5"/>
  <c r="P62" i="5" s="1"/>
  <c r="I62" i="5"/>
  <c r="H62" i="5"/>
  <c r="R61" i="5"/>
  <c r="Q61" i="5"/>
  <c r="K61" i="5"/>
  <c r="J61" i="5"/>
  <c r="P61" i="5" s="1"/>
  <c r="I61" i="5"/>
  <c r="H61" i="5"/>
  <c r="R60" i="5"/>
  <c r="P60" i="5"/>
  <c r="K60" i="5"/>
  <c r="Q60" i="5" s="1"/>
  <c r="J60" i="5"/>
  <c r="I60" i="5"/>
  <c r="H60" i="5"/>
  <c r="R59" i="5"/>
  <c r="Q59" i="5"/>
  <c r="K59" i="5"/>
  <c r="J59" i="5"/>
  <c r="P59" i="5" s="1"/>
  <c r="I59" i="5"/>
  <c r="H59" i="5"/>
  <c r="R58" i="5"/>
  <c r="K58" i="5"/>
  <c r="Q58" i="5" s="1"/>
  <c r="J58" i="5"/>
  <c r="P58" i="5" s="1"/>
  <c r="I58" i="5"/>
  <c r="H58" i="5"/>
  <c r="R57" i="5"/>
  <c r="P57" i="5"/>
  <c r="K57" i="5"/>
  <c r="Q57" i="5" s="1"/>
  <c r="J57" i="5"/>
  <c r="I57" i="5"/>
  <c r="H57" i="5"/>
  <c r="R56" i="5"/>
  <c r="K56" i="5"/>
  <c r="Q56" i="5" s="1"/>
  <c r="J56" i="5"/>
  <c r="P56" i="5" s="1"/>
  <c r="I56" i="5"/>
  <c r="H56" i="5"/>
  <c r="R55" i="5"/>
  <c r="P55" i="5"/>
  <c r="K55" i="5"/>
  <c r="Q55" i="5" s="1"/>
  <c r="J55" i="5"/>
  <c r="I55" i="5"/>
  <c r="H55" i="5"/>
  <c r="R54" i="5"/>
  <c r="K54" i="5"/>
  <c r="Q54" i="5" s="1"/>
  <c r="J54" i="5"/>
  <c r="P54" i="5" s="1"/>
  <c r="I54" i="5"/>
  <c r="H54" i="5"/>
  <c r="R53" i="5"/>
  <c r="Q53" i="5"/>
  <c r="K53" i="5"/>
  <c r="J53" i="5"/>
  <c r="P53" i="5" s="1"/>
  <c r="I53" i="5"/>
  <c r="H53" i="5"/>
  <c r="R52" i="5"/>
  <c r="P52" i="5"/>
  <c r="K52" i="5"/>
  <c r="Q52" i="5" s="1"/>
  <c r="J52" i="5"/>
  <c r="I52" i="5"/>
  <c r="H52" i="5"/>
  <c r="R51" i="5"/>
  <c r="Q51" i="5"/>
  <c r="K51" i="5"/>
  <c r="J51" i="5"/>
  <c r="P51" i="5" s="1"/>
  <c r="I51" i="5"/>
  <c r="H51" i="5"/>
  <c r="R50" i="5"/>
  <c r="K50" i="5"/>
  <c r="Q50" i="5" s="1"/>
  <c r="J50" i="5"/>
  <c r="P50" i="5" s="1"/>
  <c r="I50" i="5"/>
  <c r="H50" i="5"/>
  <c r="R49" i="5"/>
  <c r="K49" i="5"/>
  <c r="Q49" i="5" s="1"/>
  <c r="J49" i="5"/>
  <c r="P49" i="5" s="1"/>
  <c r="I49" i="5"/>
  <c r="H49" i="5"/>
  <c r="R48" i="5"/>
  <c r="K48" i="5"/>
  <c r="Q48" i="5" s="1"/>
  <c r="J48" i="5"/>
  <c r="P48" i="5" s="1"/>
  <c r="I48" i="5"/>
  <c r="H48" i="5"/>
  <c r="R47" i="5"/>
  <c r="P47" i="5"/>
  <c r="K47" i="5"/>
  <c r="Q47" i="5" s="1"/>
  <c r="J47" i="5"/>
  <c r="I47" i="5"/>
  <c r="H47" i="5"/>
  <c r="R46" i="5"/>
  <c r="K46" i="5"/>
  <c r="Q46" i="5" s="1"/>
  <c r="J46" i="5"/>
  <c r="P46" i="5" s="1"/>
  <c r="I46" i="5"/>
  <c r="H46" i="5"/>
  <c r="R45" i="5"/>
  <c r="Q45" i="5"/>
  <c r="K45" i="5"/>
  <c r="J45" i="5"/>
  <c r="P45" i="5" s="1"/>
  <c r="I45" i="5"/>
  <c r="H45" i="5"/>
  <c r="R44" i="5"/>
  <c r="P44" i="5"/>
  <c r="K44" i="5"/>
  <c r="Q44" i="5" s="1"/>
  <c r="J44" i="5"/>
  <c r="I44" i="5"/>
  <c r="H44" i="5"/>
  <c r="R43" i="5"/>
  <c r="Q43" i="5"/>
  <c r="K43" i="5"/>
  <c r="J43" i="5"/>
  <c r="P43" i="5" s="1"/>
  <c r="I43" i="5"/>
  <c r="H43" i="5"/>
  <c r="R42" i="5"/>
  <c r="K42" i="5"/>
  <c r="Q42" i="5" s="1"/>
  <c r="J42" i="5"/>
  <c r="P42" i="5" s="1"/>
  <c r="I42" i="5"/>
  <c r="H42" i="5"/>
  <c r="R41" i="5"/>
  <c r="P41" i="5"/>
  <c r="K41" i="5"/>
  <c r="Q41" i="5" s="1"/>
  <c r="J41" i="5"/>
  <c r="I41" i="5"/>
  <c r="H41" i="5"/>
  <c r="R40" i="5"/>
  <c r="K40" i="5"/>
  <c r="Q40" i="5" s="1"/>
  <c r="J40" i="5"/>
  <c r="P40" i="5" s="1"/>
  <c r="I40" i="5"/>
  <c r="H40" i="5"/>
  <c r="R39" i="5"/>
  <c r="P39" i="5"/>
  <c r="K39" i="5"/>
  <c r="Q39" i="5" s="1"/>
  <c r="J39" i="5"/>
  <c r="I39" i="5"/>
  <c r="H39" i="5"/>
  <c r="R38" i="5"/>
  <c r="K38" i="5"/>
  <c r="Q38" i="5" s="1"/>
  <c r="J38" i="5"/>
  <c r="P38" i="5" s="1"/>
  <c r="I38" i="5"/>
  <c r="H38" i="5"/>
  <c r="R37" i="5"/>
  <c r="Q37" i="5"/>
  <c r="K37" i="5"/>
  <c r="J37" i="5"/>
  <c r="P37" i="5" s="1"/>
  <c r="I37" i="5"/>
  <c r="H37" i="5"/>
  <c r="R36" i="5"/>
  <c r="P36" i="5"/>
  <c r="K36" i="5"/>
  <c r="Q36" i="5" s="1"/>
  <c r="J36" i="5"/>
  <c r="I36" i="5"/>
  <c r="H36" i="5"/>
  <c r="R35" i="5"/>
  <c r="Q35" i="5"/>
  <c r="K35" i="5"/>
  <c r="J35" i="5"/>
  <c r="P35" i="5" s="1"/>
  <c r="I35" i="5"/>
  <c r="H35" i="5"/>
  <c r="R34" i="5"/>
  <c r="K34" i="5"/>
  <c r="Q34" i="5" s="1"/>
  <c r="J34" i="5"/>
  <c r="P34" i="5" s="1"/>
  <c r="I34" i="5"/>
  <c r="H34" i="5"/>
  <c r="R33" i="5"/>
  <c r="K33" i="5"/>
  <c r="Q33" i="5" s="1"/>
  <c r="J33" i="5"/>
  <c r="P33" i="5" s="1"/>
  <c r="I33" i="5"/>
  <c r="H33" i="5"/>
  <c r="R32" i="5"/>
  <c r="K32" i="5"/>
  <c r="Q32" i="5" s="1"/>
  <c r="J32" i="5"/>
  <c r="P32" i="5" s="1"/>
  <c r="I32" i="5"/>
  <c r="H32" i="5"/>
  <c r="R31" i="5"/>
  <c r="P31" i="5"/>
  <c r="K31" i="5"/>
  <c r="Q31" i="5" s="1"/>
  <c r="J31" i="5"/>
  <c r="I31" i="5"/>
  <c r="H31" i="5"/>
  <c r="R30" i="5"/>
  <c r="K30" i="5"/>
  <c r="Q30" i="5" s="1"/>
  <c r="J30" i="5"/>
  <c r="P30" i="5" s="1"/>
  <c r="I30" i="5"/>
  <c r="H30" i="5"/>
  <c r="R29" i="5"/>
  <c r="Q29" i="5"/>
  <c r="K29" i="5"/>
  <c r="J29" i="5"/>
  <c r="P29" i="5" s="1"/>
  <c r="I29" i="5"/>
  <c r="H29" i="5"/>
  <c r="R28" i="5"/>
  <c r="P28" i="5"/>
  <c r="K28" i="5"/>
  <c r="Q28" i="5" s="1"/>
  <c r="J28" i="5"/>
  <c r="I28" i="5"/>
  <c r="H28" i="5"/>
  <c r="R27" i="5"/>
  <c r="Q27" i="5"/>
  <c r="K27" i="5"/>
  <c r="J27" i="5"/>
  <c r="P27" i="5" s="1"/>
  <c r="I27" i="5"/>
  <c r="H27" i="5"/>
  <c r="R26" i="5"/>
  <c r="K26" i="5"/>
  <c r="Q26" i="5" s="1"/>
  <c r="J26" i="5"/>
  <c r="P26" i="5" s="1"/>
  <c r="I26" i="5"/>
  <c r="H26" i="5"/>
  <c r="R25" i="5"/>
  <c r="K25" i="5"/>
  <c r="Q25" i="5" s="1"/>
  <c r="J25" i="5"/>
  <c r="P25" i="5" s="1"/>
  <c r="I25" i="5"/>
  <c r="H25" i="5"/>
  <c r="R24" i="5"/>
  <c r="K24" i="5"/>
  <c r="Q24" i="5" s="1"/>
  <c r="J24" i="5"/>
  <c r="P24" i="5" s="1"/>
  <c r="I24" i="5"/>
  <c r="H24" i="5"/>
  <c r="R23" i="5"/>
  <c r="P23" i="5"/>
  <c r="K23" i="5"/>
  <c r="Q23" i="5" s="1"/>
  <c r="J23" i="5"/>
  <c r="I23" i="5"/>
  <c r="H23" i="5"/>
  <c r="R22" i="5"/>
  <c r="K22" i="5"/>
  <c r="Q22" i="5" s="1"/>
  <c r="J22" i="5"/>
  <c r="P22" i="5" s="1"/>
  <c r="I22" i="5"/>
  <c r="H22" i="5"/>
  <c r="R21" i="5"/>
  <c r="Q21" i="5"/>
  <c r="K21" i="5"/>
  <c r="J21" i="5"/>
  <c r="P21" i="5" s="1"/>
  <c r="I21" i="5"/>
  <c r="H21" i="5"/>
  <c r="R20" i="5"/>
  <c r="P20" i="5"/>
  <c r="K20" i="5"/>
  <c r="Q20" i="5" s="1"/>
  <c r="J20" i="5"/>
  <c r="I20" i="5"/>
  <c r="H20" i="5"/>
  <c r="R19" i="5"/>
  <c r="Q19" i="5"/>
  <c r="K19" i="5"/>
  <c r="J19" i="5"/>
  <c r="P19" i="5" s="1"/>
  <c r="I19" i="5"/>
  <c r="H19" i="5"/>
  <c r="R18" i="5"/>
  <c r="K18" i="5"/>
  <c r="Q18" i="5" s="1"/>
  <c r="J18" i="5"/>
  <c r="P18" i="5" s="1"/>
  <c r="I18" i="5"/>
  <c r="H18" i="5"/>
  <c r="R17" i="5"/>
  <c r="K17" i="5"/>
  <c r="Q17" i="5" s="1"/>
  <c r="J17" i="5"/>
  <c r="P17" i="5" s="1"/>
  <c r="I17" i="5"/>
  <c r="H17" i="5"/>
  <c r="R16" i="5"/>
  <c r="K16" i="5"/>
  <c r="Q16" i="5" s="1"/>
  <c r="J16" i="5"/>
  <c r="P16" i="5" s="1"/>
  <c r="I16" i="5"/>
  <c r="H16" i="5"/>
  <c r="R15" i="5"/>
  <c r="P15" i="5"/>
  <c r="K15" i="5"/>
  <c r="Q15" i="5" s="1"/>
  <c r="J15" i="5"/>
  <c r="I15" i="5"/>
  <c r="H15" i="5"/>
  <c r="R14" i="5"/>
  <c r="K14" i="5"/>
  <c r="Q14" i="5" s="1"/>
  <c r="J14" i="5"/>
  <c r="P14" i="5" s="1"/>
  <c r="I14" i="5"/>
  <c r="H14" i="5"/>
  <c r="R13" i="5"/>
  <c r="Q13" i="5"/>
  <c r="K13" i="5"/>
  <c r="J13" i="5"/>
  <c r="P13" i="5" s="1"/>
  <c r="I13" i="5"/>
  <c r="H13" i="5"/>
  <c r="R12" i="5"/>
  <c r="P12" i="5"/>
  <c r="K12" i="5"/>
  <c r="Q12" i="5" s="1"/>
  <c r="J12" i="5"/>
  <c r="I12" i="5"/>
  <c r="H12" i="5"/>
  <c r="R11" i="5"/>
  <c r="Q11" i="5"/>
  <c r="K11" i="5"/>
  <c r="J11" i="5"/>
  <c r="P11" i="5" s="1"/>
  <c r="I11" i="5"/>
  <c r="H11" i="5"/>
  <c r="R10" i="5"/>
  <c r="K10" i="5"/>
  <c r="Q10" i="5" s="1"/>
  <c r="J10" i="5"/>
  <c r="P10" i="5" s="1"/>
  <c r="I10" i="5"/>
  <c r="H10" i="5"/>
  <c r="R9" i="5"/>
  <c r="Q9" i="5"/>
  <c r="K9" i="5"/>
  <c r="J9" i="5"/>
  <c r="P9" i="5" s="1"/>
  <c r="I9" i="5"/>
  <c r="H9" i="5"/>
  <c r="R8" i="5"/>
  <c r="P8" i="5"/>
  <c r="K8" i="5"/>
  <c r="Q8" i="5" s="1"/>
  <c r="J8" i="5"/>
  <c r="I8" i="5"/>
  <c r="H8" i="5"/>
  <c r="R7" i="5"/>
  <c r="P7" i="5"/>
  <c r="K7" i="5"/>
  <c r="Q7" i="5" s="1"/>
  <c r="J7" i="5"/>
  <c r="I7" i="5"/>
  <c r="H7" i="5"/>
  <c r="R6" i="5"/>
  <c r="P6" i="5"/>
  <c r="K6" i="5"/>
  <c r="Q6" i="5" s="1"/>
  <c r="J6" i="5"/>
  <c r="I6" i="5"/>
  <c r="H6" i="5"/>
  <c r="R5" i="5"/>
  <c r="K5" i="5"/>
  <c r="Q5" i="5" s="1"/>
  <c r="J5" i="5"/>
  <c r="P5" i="5" s="1"/>
  <c r="I5" i="5"/>
  <c r="H5" i="5"/>
  <c r="R4" i="5"/>
  <c r="K4" i="5"/>
  <c r="Q4" i="5" s="1"/>
  <c r="J4" i="5"/>
  <c r="P4" i="5" s="1"/>
  <c r="I4" i="5"/>
  <c r="H4" i="5"/>
  <c r="R3" i="5"/>
  <c r="P3" i="5"/>
  <c r="K3" i="5"/>
  <c r="Q3" i="5" s="1"/>
  <c r="J3" i="5"/>
  <c r="I3" i="5"/>
  <c r="H3" i="5"/>
  <c r="R2" i="5"/>
  <c r="Q2" i="5"/>
  <c r="K2" i="5"/>
  <c r="J2" i="5"/>
  <c r="P2" i="5" s="1"/>
  <c r="I2" i="5"/>
  <c r="H2" i="5"/>
  <c r="U5" i="5" s="1"/>
  <c r="U9" i="5" s="1"/>
  <c r="R1" i="5"/>
  <c r="I143" i="7"/>
  <c r="J143" i="7"/>
  <c r="P143" i="7" s="1"/>
  <c r="K143" i="7"/>
  <c r="H143" i="7"/>
  <c r="H144" i="7"/>
  <c r="I144" i="7"/>
  <c r="J144" i="7"/>
  <c r="K144" i="7"/>
  <c r="Q144" i="7" s="1"/>
  <c r="P112" i="7"/>
  <c r="Q112" i="7"/>
  <c r="R112" i="7"/>
  <c r="P113" i="7"/>
  <c r="Q113" i="7"/>
  <c r="R113" i="7"/>
  <c r="P114" i="7"/>
  <c r="Q114" i="7"/>
  <c r="R114" i="7"/>
  <c r="P115" i="7"/>
  <c r="Q115" i="7"/>
  <c r="R115" i="7"/>
  <c r="P116" i="7"/>
  <c r="Q116" i="7"/>
  <c r="R116" i="7"/>
  <c r="P117" i="7"/>
  <c r="Q117" i="7"/>
  <c r="R117" i="7"/>
  <c r="P118" i="7"/>
  <c r="Q118" i="7"/>
  <c r="R118" i="7"/>
  <c r="P119" i="7"/>
  <c r="Q119" i="7"/>
  <c r="R119" i="7"/>
  <c r="P120" i="7"/>
  <c r="Q120" i="7"/>
  <c r="R120" i="7"/>
  <c r="P121" i="7"/>
  <c r="Q121" i="7"/>
  <c r="R121" i="7"/>
  <c r="P122" i="7"/>
  <c r="Q122" i="7"/>
  <c r="R122" i="7"/>
  <c r="P123" i="7"/>
  <c r="Q123" i="7"/>
  <c r="R123" i="7"/>
  <c r="P124" i="7"/>
  <c r="Q124" i="7"/>
  <c r="R124" i="7"/>
  <c r="P125" i="7"/>
  <c r="Q125" i="7"/>
  <c r="R125" i="7"/>
  <c r="P126" i="7"/>
  <c r="Q126" i="7"/>
  <c r="R126" i="7"/>
  <c r="P127" i="7"/>
  <c r="Q127" i="7"/>
  <c r="R127" i="7"/>
  <c r="P128" i="7"/>
  <c r="Q128" i="7"/>
  <c r="R128" i="7"/>
  <c r="P129" i="7"/>
  <c r="Q129" i="7"/>
  <c r="R129" i="7"/>
  <c r="P130" i="7"/>
  <c r="Q130" i="7"/>
  <c r="R130" i="7"/>
  <c r="P131" i="7"/>
  <c r="Q131" i="7"/>
  <c r="R131" i="7"/>
  <c r="P132" i="7"/>
  <c r="Q132" i="7"/>
  <c r="R132" i="7"/>
  <c r="P133" i="7"/>
  <c r="Q133" i="7"/>
  <c r="R133" i="7"/>
  <c r="P134" i="7"/>
  <c r="Q134" i="7"/>
  <c r="R134" i="7"/>
  <c r="P135" i="7"/>
  <c r="Q135" i="7"/>
  <c r="R135" i="7"/>
  <c r="P136" i="7"/>
  <c r="Q136" i="7"/>
  <c r="R136" i="7"/>
  <c r="P137" i="7"/>
  <c r="Q137" i="7"/>
  <c r="R137" i="7"/>
  <c r="P138" i="7"/>
  <c r="Q138" i="7"/>
  <c r="R138" i="7"/>
  <c r="P139" i="7"/>
  <c r="Q139" i="7"/>
  <c r="R139" i="7"/>
  <c r="P140" i="7"/>
  <c r="Q140" i="7"/>
  <c r="R140" i="7"/>
  <c r="P141" i="7"/>
  <c r="Q141" i="7"/>
  <c r="R141" i="7"/>
  <c r="P142" i="7"/>
  <c r="Q142" i="7"/>
  <c r="R142" i="7"/>
  <c r="Q143" i="7"/>
  <c r="R143" i="7"/>
  <c r="P144" i="7"/>
  <c r="R144" i="7"/>
  <c r="H103" i="7"/>
  <c r="I103" i="7"/>
  <c r="J103" i="7"/>
  <c r="K103" i="7"/>
  <c r="H104" i="7"/>
  <c r="I104" i="7"/>
  <c r="J104" i="7"/>
  <c r="K104" i="7"/>
  <c r="Q104" i="7" s="1"/>
  <c r="H105" i="7"/>
  <c r="I105" i="7"/>
  <c r="J105" i="7"/>
  <c r="K105" i="7"/>
  <c r="H106" i="7"/>
  <c r="I106" i="7"/>
  <c r="J106" i="7"/>
  <c r="P106" i="7" s="1"/>
  <c r="K106" i="7"/>
  <c r="Q106" i="7" s="1"/>
  <c r="H107" i="7"/>
  <c r="I107" i="7"/>
  <c r="J107" i="7"/>
  <c r="K107" i="7"/>
  <c r="H108" i="7"/>
  <c r="I108" i="7"/>
  <c r="J108" i="7"/>
  <c r="P108" i="7" s="1"/>
  <c r="K108" i="7"/>
  <c r="Q108" i="7" s="1"/>
  <c r="H109" i="7"/>
  <c r="I109" i="7"/>
  <c r="J109" i="7"/>
  <c r="K109" i="7"/>
  <c r="H110" i="7"/>
  <c r="I110" i="7"/>
  <c r="J110" i="7"/>
  <c r="K110" i="7"/>
  <c r="Q110" i="7" s="1"/>
  <c r="H111" i="7"/>
  <c r="I111" i="7"/>
  <c r="J111" i="7"/>
  <c r="K111" i="7"/>
  <c r="H112" i="7"/>
  <c r="I112" i="7"/>
  <c r="J112" i="7"/>
  <c r="K112" i="7"/>
  <c r="H113" i="7"/>
  <c r="I113" i="7"/>
  <c r="J113" i="7"/>
  <c r="K113" i="7"/>
  <c r="H114" i="7"/>
  <c r="I114" i="7"/>
  <c r="J114" i="7"/>
  <c r="K114" i="7"/>
  <c r="H115" i="7"/>
  <c r="I115" i="7"/>
  <c r="J115" i="7"/>
  <c r="K115" i="7"/>
  <c r="H116" i="7"/>
  <c r="I116" i="7"/>
  <c r="J116" i="7"/>
  <c r="K116" i="7"/>
  <c r="H117" i="7"/>
  <c r="I117" i="7"/>
  <c r="J117" i="7"/>
  <c r="K117" i="7"/>
  <c r="H118" i="7"/>
  <c r="I118" i="7"/>
  <c r="J118" i="7"/>
  <c r="K118" i="7"/>
  <c r="H119" i="7"/>
  <c r="I119" i="7"/>
  <c r="J119" i="7"/>
  <c r="K119" i="7"/>
  <c r="H120" i="7"/>
  <c r="I120" i="7"/>
  <c r="J120" i="7"/>
  <c r="K120" i="7"/>
  <c r="H121" i="7"/>
  <c r="I121" i="7"/>
  <c r="J121" i="7"/>
  <c r="K121" i="7"/>
  <c r="H122" i="7"/>
  <c r="I122" i="7"/>
  <c r="J122" i="7"/>
  <c r="K122" i="7"/>
  <c r="H123" i="7"/>
  <c r="I123" i="7"/>
  <c r="J123" i="7"/>
  <c r="K123" i="7"/>
  <c r="H124" i="7"/>
  <c r="I124" i="7"/>
  <c r="J124" i="7"/>
  <c r="K124" i="7"/>
  <c r="H125" i="7"/>
  <c r="I125" i="7"/>
  <c r="J125" i="7"/>
  <c r="K125" i="7"/>
  <c r="H126" i="7"/>
  <c r="I126" i="7"/>
  <c r="J126" i="7"/>
  <c r="K126" i="7"/>
  <c r="H127" i="7"/>
  <c r="I127" i="7"/>
  <c r="J127" i="7"/>
  <c r="K127" i="7"/>
  <c r="H128" i="7"/>
  <c r="I128" i="7"/>
  <c r="J128" i="7"/>
  <c r="K128" i="7"/>
  <c r="H129" i="7"/>
  <c r="I129" i="7"/>
  <c r="J129" i="7"/>
  <c r="K129" i="7"/>
  <c r="H130" i="7"/>
  <c r="I130" i="7"/>
  <c r="J130" i="7"/>
  <c r="K130" i="7"/>
  <c r="H131" i="7"/>
  <c r="I131" i="7"/>
  <c r="J131" i="7"/>
  <c r="K131" i="7"/>
  <c r="H132" i="7"/>
  <c r="I132" i="7"/>
  <c r="J132" i="7"/>
  <c r="K132" i="7"/>
  <c r="H133" i="7"/>
  <c r="I133" i="7"/>
  <c r="J133" i="7"/>
  <c r="K133" i="7"/>
  <c r="H134" i="7"/>
  <c r="I134" i="7"/>
  <c r="J134" i="7"/>
  <c r="K134" i="7"/>
  <c r="H135" i="7"/>
  <c r="I135" i="7"/>
  <c r="J135" i="7"/>
  <c r="K135" i="7"/>
  <c r="H136" i="7"/>
  <c r="I136" i="7"/>
  <c r="J136" i="7"/>
  <c r="K136" i="7"/>
  <c r="H137" i="7"/>
  <c r="I137" i="7"/>
  <c r="J137" i="7"/>
  <c r="K137" i="7"/>
  <c r="H138" i="7"/>
  <c r="I138" i="7"/>
  <c r="J138" i="7"/>
  <c r="K138" i="7"/>
  <c r="H139" i="7"/>
  <c r="I139" i="7"/>
  <c r="J139" i="7"/>
  <c r="K139" i="7"/>
  <c r="H140" i="7"/>
  <c r="I140" i="7"/>
  <c r="J140" i="7"/>
  <c r="K140" i="7"/>
  <c r="H141" i="7"/>
  <c r="I141" i="7"/>
  <c r="J141" i="7"/>
  <c r="K141" i="7"/>
  <c r="H142" i="7"/>
  <c r="I142" i="7"/>
  <c r="J142" i="7"/>
  <c r="K142" i="7"/>
  <c r="R111" i="7"/>
  <c r="Q111" i="7"/>
  <c r="P111" i="7"/>
  <c r="R110" i="7"/>
  <c r="P110" i="7"/>
  <c r="R109" i="7"/>
  <c r="Q109" i="7"/>
  <c r="P109" i="7"/>
  <c r="R108" i="7"/>
  <c r="R107" i="7"/>
  <c r="Q107" i="7"/>
  <c r="P107" i="7"/>
  <c r="R106" i="7"/>
  <c r="R105" i="7"/>
  <c r="Q105" i="7"/>
  <c r="P105" i="7"/>
  <c r="R104" i="7"/>
  <c r="P104" i="7"/>
  <c r="R103" i="7"/>
  <c r="Q103" i="7"/>
  <c r="P103" i="7"/>
  <c r="R102" i="7"/>
  <c r="K102" i="7"/>
  <c r="Q102" i="7" s="1"/>
  <c r="J102" i="7"/>
  <c r="P102" i="7" s="1"/>
  <c r="I102" i="7"/>
  <c r="H102" i="7"/>
  <c r="R101" i="7"/>
  <c r="K101" i="7"/>
  <c r="Q101" i="7" s="1"/>
  <c r="J101" i="7"/>
  <c r="P101" i="7" s="1"/>
  <c r="I101" i="7"/>
  <c r="H101" i="7"/>
  <c r="R100" i="7"/>
  <c r="P100" i="7"/>
  <c r="K100" i="7"/>
  <c r="Q100" i="7" s="1"/>
  <c r="J100" i="7"/>
  <c r="I100" i="7"/>
  <c r="H100" i="7"/>
  <c r="R99" i="7"/>
  <c r="Q99" i="7"/>
  <c r="P99" i="7"/>
  <c r="K99" i="7"/>
  <c r="J99" i="7"/>
  <c r="I99" i="7"/>
  <c r="H99" i="7"/>
  <c r="R98" i="7"/>
  <c r="Q98" i="7"/>
  <c r="P98" i="7"/>
  <c r="K98" i="7"/>
  <c r="J98" i="7"/>
  <c r="I98" i="7"/>
  <c r="H98" i="7"/>
  <c r="R97" i="7"/>
  <c r="Q97" i="7"/>
  <c r="P97" i="7"/>
  <c r="K97" i="7"/>
  <c r="J97" i="7"/>
  <c r="I97" i="7"/>
  <c r="H97" i="7"/>
  <c r="R96" i="7"/>
  <c r="Q96" i="7"/>
  <c r="K96" i="7"/>
  <c r="J96" i="7"/>
  <c r="P96" i="7" s="1"/>
  <c r="I96" i="7"/>
  <c r="H96" i="7"/>
  <c r="R95" i="7"/>
  <c r="K95" i="7"/>
  <c r="Q95" i="7" s="1"/>
  <c r="J95" i="7"/>
  <c r="P95" i="7" s="1"/>
  <c r="I95" i="7"/>
  <c r="H95" i="7"/>
  <c r="R94" i="7"/>
  <c r="K94" i="7"/>
  <c r="Q94" i="7" s="1"/>
  <c r="J94" i="7"/>
  <c r="P94" i="7" s="1"/>
  <c r="I94" i="7"/>
  <c r="H94" i="7"/>
  <c r="R93" i="7"/>
  <c r="K93" i="7"/>
  <c r="Q93" i="7" s="1"/>
  <c r="J93" i="7"/>
  <c r="P93" i="7" s="1"/>
  <c r="I93" i="7"/>
  <c r="H93" i="7"/>
  <c r="R92" i="7"/>
  <c r="P92" i="7"/>
  <c r="K92" i="7"/>
  <c r="Q92" i="7" s="1"/>
  <c r="J92" i="7"/>
  <c r="I92" i="7"/>
  <c r="H92" i="7"/>
  <c r="R91" i="7"/>
  <c r="Q91" i="7"/>
  <c r="P91" i="7"/>
  <c r="K91" i="7"/>
  <c r="J91" i="7"/>
  <c r="I91" i="7"/>
  <c r="H91" i="7"/>
  <c r="R90" i="7"/>
  <c r="Q90" i="7"/>
  <c r="P90" i="7"/>
  <c r="K90" i="7"/>
  <c r="J90" i="7"/>
  <c r="I90" i="7"/>
  <c r="H90" i="7"/>
  <c r="R89" i="7"/>
  <c r="Q89" i="7"/>
  <c r="P89" i="7"/>
  <c r="K89" i="7"/>
  <c r="J89" i="7"/>
  <c r="I89" i="7"/>
  <c r="H89" i="7"/>
  <c r="R88" i="7"/>
  <c r="Q88" i="7"/>
  <c r="K88" i="7"/>
  <c r="J88" i="7"/>
  <c r="P88" i="7" s="1"/>
  <c r="I88" i="7"/>
  <c r="H88" i="7"/>
  <c r="R87" i="7"/>
  <c r="K87" i="7"/>
  <c r="Q87" i="7" s="1"/>
  <c r="J87" i="7"/>
  <c r="P87" i="7" s="1"/>
  <c r="I87" i="7"/>
  <c r="H87" i="7"/>
  <c r="R86" i="7"/>
  <c r="K86" i="7"/>
  <c r="Q86" i="7" s="1"/>
  <c r="J86" i="7"/>
  <c r="P86" i="7" s="1"/>
  <c r="I86" i="7"/>
  <c r="H86" i="7"/>
  <c r="R85" i="7"/>
  <c r="K85" i="7"/>
  <c r="Q85" i="7" s="1"/>
  <c r="J85" i="7"/>
  <c r="P85" i="7" s="1"/>
  <c r="I85" i="7"/>
  <c r="H85" i="7"/>
  <c r="R84" i="7"/>
  <c r="P84" i="7"/>
  <c r="K84" i="7"/>
  <c r="Q84" i="7" s="1"/>
  <c r="J84" i="7"/>
  <c r="I84" i="7"/>
  <c r="H84" i="7"/>
  <c r="R83" i="7"/>
  <c r="Q83" i="7"/>
  <c r="P83" i="7"/>
  <c r="K83" i="7"/>
  <c r="J83" i="7"/>
  <c r="I83" i="7"/>
  <c r="H83" i="7"/>
  <c r="R82" i="7"/>
  <c r="Q82" i="7"/>
  <c r="P82" i="7"/>
  <c r="K82" i="7"/>
  <c r="J82" i="7"/>
  <c r="I82" i="7"/>
  <c r="H82" i="7"/>
  <c r="R81" i="7"/>
  <c r="Q81" i="7"/>
  <c r="P81" i="7"/>
  <c r="K81" i="7"/>
  <c r="J81" i="7"/>
  <c r="I81" i="7"/>
  <c r="H81" i="7"/>
  <c r="R80" i="7"/>
  <c r="Q80" i="7"/>
  <c r="K80" i="7"/>
  <c r="J80" i="7"/>
  <c r="P80" i="7" s="1"/>
  <c r="I80" i="7"/>
  <c r="H80" i="7"/>
  <c r="R79" i="7"/>
  <c r="K79" i="7"/>
  <c r="Q79" i="7" s="1"/>
  <c r="J79" i="7"/>
  <c r="P79" i="7" s="1"/>
  <c r="I79" i="7"/>
  <c r="H79" i="7"/>
  <c r="R78" i="7"/>
  <c r="K78" i="7"/>
  <c r="Q78" i="7" s="1"/>
  <c r="J78" i="7"/>
  <c r="P78" i="7" s="1"/>
  <c r="I78" i="7"/>
  <c r="H78" i="7"/>
  <c r="R77" i="7"/>
  <c r="K77" i="7"/>
  <c r="Q77" i="7" s="1"/>
  <c r="J77" i="7"/>
  <c r="P77" i="7" s="1"/>
  <c r="I77" i="7"/>
  <c r="H77" i="7"/>
  <c r="R76" i="7"/>
  <c r="P76" i="7"/>
  <c r="K76" i="7"/>
  <c r="Q76" i="7" s="1"/>
  <c r="J76" i="7"/>
  <c r="I76" i="7"/>
  <c r="H76" i="7"/>
  <c r="R75" i="7"/>
  <c r="Q75" i="7"/>
  <c r="P75" i="7"/>
  <c r="K75" i="7"/>
  <c r="J75" i="7"/>
  <c r="I75" i="7"/>
  <c r="H75" i="7"/>
  <c r="R74" i="7"/>
  <c r="Q74" i="7"/>
  <c r="P74" i="7"/>
  <c r="K74" i="7"/>
  <c r="J74" i="7"/>
  <c r="I74" i="7"/>
  <c r="H74" i="7"/>
  <c r="R73" i="7"/>
  <c r="Q73" i="7"/>
  <c r="P73" i="7"/>
  <c r="K73" i="7"/>
  <c r="J73" i="7"/>
  <c r="I73" i="7"/>
  <c r="H73" i="7"/>
  <c r="R72" i="7"/>
  <c r="Q72" i="7"/>
  <c r="K72" i="7"/>
  <c r="J72" i="7"/>
  <c r="P72" i="7" s="1"/>
  <c r="I72" i="7"/>
  <c r="H72" i="7"/>
  <c r="R71" i="7"/>
  <c r="K71" i="7"/>
  <c r="Q71" i="7" s="1"/>
  <c r="J71" i="7"/>
  <c r="P71" i="7" s="1"/>
  <c r="I71" i="7"/>
  <c r="H71" i="7"/>
  <c r="R70" i="7"/>
  <c r="K70" i="7"/>
  <c r="Q70" i="7" s="1"/>
  <c r="J70" i="7"/>
  <c r="P70" i="7" s="1"/>
  <c r="I70" i="7"/>
  <c r="H70" i="7"/>
  <c r="R69" i="7"/>
  <c r="K69" i="7"/>
  <c r="Q69" i="7" s="1"/>
  <c r="J69" i="7"/>
  <c r="P69" i="7" s="1"/>
  <c r="I69" i="7"/>
  <c r="H69" i="7"/>
  <c r="R68" i="7"/>
  <c r="P68" i="7"/>
  <c r="K68" i="7"/>
  <c r="Q68" i="7" s="1"/>
  <c r="J68" i="7"/>
  <c r="I68" i="7"/>
  <c r="H68" i="7"/>
  <c r="R67" i="7"/>
  <c r="Q67" i="7"/>
  <c r="P67" i="7"/>
  <c r="K67" i="7"/>
  <c r="J67" i="7"/>
  <c r="I67" i="7"/>
  <c r="H67" i="7"/>
  <c r="R66" i="7"/>
  <c r="Q66" i="7"/>
  <c r="P66" i="7"/>
  <c r="K66" i="7"/>
  <c r="J66" i="7"/>
  <c r="I66" i="7"/>
  <c r="H66" i="7"/>
  <c r="R65" i="7"/>
  <c r="Q65" i="7"/>
  <c r="P65" i="7"/>
  <c r="K65" i="7"/>
  <c r="J65" i="7"/>
  <c r="I65" i="7"/>
  <c r="H65" i="7"/>
  <c r="R64" i="7"/>
  <c r="Q64" i="7"/>
  <c r="K64" i="7"/>
  <c r="J64" i="7"/>
  <c r="P64" i="7" s="1"/>
  <c r="I64" i="7"/>
  <c r="H64" i="7"/>
  <c r="R63" i="7"/>
  <c r="K63" i="7"/>
  <c r="Q63" i="7" s="1"/>
  <c r="J63" i="7"/>
  <c r="P63" i="7" s="1"/>
  <c r="I63" i="7"/>
  <c r="H63" i="7"/>
  <c r="R62" i="7"/>
  <c r="K62" i="7"/>
  <c r="Q62" i="7" s="1"/>
  <c r="J62" i="7"/>
  <c r="P62" i="7" s="1"/>
  <c r="I62" i="7"/>
  <c r="H62" i="7"/>
  <c r="R61" i="7"/>
  <c r="K61" i="7"/>
  <c r="Q61" i="7" s="1"/>
  <c r="J61" i="7"/>
  <c r="P61" i="7" s="1"/>
  <c r="I61" i="7"/>
  <c r="H61" i="7"/>
  <c r="R60" i="7"/>
  <c r="P60" i="7"/>
  <c r="K60" i="7"/>
  <c r="Q60" i="7" s="1"/>
  <c r="J60" i="7"/>
  <c r="I60" i="7"/>
  <c r="H60" i="7"/>
  <c r="R59" i="7"/>
  <c r="Q59" i="7"/>
  <c r="P59" i="7"/>
  <c r="K59" i="7"/>
  <c r="J59" i="7"/>
  <c r="I59" i="7"/>
  <c r="H59" i="7"/>
  <c r="R58" i="7"/>
  <c r="Q58" i="7"/>
  <c r="P58" i="7"/>
  <c r="K58" i="7"/>
  <c r="J58" i="7"/>
  <c r="I58" i="7"/>
  <c r="H58" i="7"/>
  <c r="R57" i="7"/>
  <c r="Q57" i="7"/>
  <c r="P57" i="7"/>
  <c r="K57" i="7"/>
  <c r="J57" i="7"/>
  <c r="I57" i="7"/>
  <c r="H57" i="7"/>
  <c r="R56" i="7"/>
  <c r="Q56" i="7"/>
  <c r="K56" i="7"/>
  <c r="J56" i="7"/>
  <c r="P56" i="7" s="1"/>
  <c r="I56" i="7"/>
  <c r="H56" i="7"/>
  <c r="R55" i="7"/>
  <c r="K55" i="7"/>
  <c r="Q55" i="7" s="1"/>
  <c r="J55" i="7"/>
  <c r="P55" i="7" s="1"/>
  <c r="I55" i="7"/>
  <c r="H55" i="7"/>
  <c r="R54" i="7"/>
  <c r="K54" i="7"/>
  <c r="Q54" i="7" s="1"/>
  <c r="J54" i="7"/>
  <c r="P54" i="7" s="1"/>
  <c r="I54" i="7"/>
  <c r="H54" i="7"/>
  <c r="R53" i="7"/>
  <c r="K53" i="7"/>
  <c r="Q53" i="7" s="1"/>
  <c r="J53" i="7"/>
  <c r="P53" i="7" s="1"/>
  <c r="I53" i="7"/>
  <c r="H53" i="7"/>
  <c r="R52" i="7"/>
  <c r="P52" i="7"/>
  <c r="K52" i="7"/>
  <c r="Q52" i="7" s="1"/>
  <c r="J52" i="7"/>
  <c r="I52" i="7"/>
  <c r="H52" i="7"/>
  <c r="R51" i="7"/>
  <c r="Q51" i="7"/>
  <c r="P51" i="7"/>
  <c r="K51" i="7"/>
  <c r="J51" i="7"/>
  <c r="I51" i="7"/>
  <c r="H51" i="7"/>
  <c r="R50" i="7"/>
  <c r="Q50" i="7"/>
  <c r="P50" i="7"/>
  <c r="K50" i="7"/>
  <c r="J50" i="7"/>
  <c r="I50" i="7"/>
  <c r="H50" i="7"/>
  <c r="R49" i="7"/>
  <c r="Q49" i="7"/>
  <c r="P49" i="7"/>
  <c r="K49" i="7"/>
  <c r="J49" i="7"/>
  <c r="I49" i="7"/>
  <c r="H49" i="7"/>
  <c r="R48" i="7"/>
  <c r="Q48" i="7"/>
  <c r="K48" i="7"/>
  <c r="J48" i="7"/>
  <c r="P48" i="7" s="1"/>
  <c r="I48" i="7"/>
  <c r="H48" i="7"/>
  <c r="R47" i="7"/>
  <c r="K47" i="7"/>
  <c r="Q47" i="7" s="1"/>
  <c r="J47" i="7"/>
  <c r="P47" i="7" s="1"/>
  <c r="I47" i="7"/>
  <c r="H47" i="7"/>
  <c r="R46" i="7"/>
  <c r="K46" i="7"/>
  <c r="Q46" i="7" s="1"/>
  <c r="J46" i="7"/>
  <c r="P46" i="7" s="1"/>
  <c r="I46" i="7"/>
  <c r="H46" i="7"/>
  <c r="R45" i="7"/>
  <c r="K45" i="7"/>
  <c r="Q45" i="7" s="1"/>
  <c r="J45" i="7"/>
  <c r="P45" i="7" s="1"/>
  <c r="I45" i="7"/>
  <c r="H45" i="7"/>
  <c r="R44" i="7"/>
  <c r="P44" i="7"/>
  <c r="K44" i="7"/>
  <c r="Q44" i="7" s="1"/>
  <c r="J44" i="7"/>
  <c r="I44" i="7"/>
  <c r="H44" i="7"/>
  <c r="R43" i="7"/>
  <c r="Q43" i="7"/>
  <c r="P43" i="7"/>
  <c r="K43" i="7"/>
  <c r="J43" i="7"/>
  <c r="I43" i="7"/>
  <c r="H43" i="7"/>
  <c r="R42" i="7"/>
  <c r="Q42" i="7"/>
  <c r="P42" i="7"/>
  <c r="K42" i="7"/>
  <c r="J42" i="7"/>
  <c r="I42" i="7"/>
  <c r="H42" i="7"/>
  <c r="R41" i="7"/>
  <c r="Q41" i="7"/>
  <c r="P41" i="7"/>
  <c r="K41" i="7"/>
  <c r="J41" i="7"/>
  <c r="I41" i="7"/>
  <c r="H41" i="7"/>
  <c r="R40" i="7"/>
  <c r="Q40" i="7"/>
  <c r="K40" i="7"/>
  <c r="J40" i="7"/>
  <c r="P40" i="7" s="1"/>
  <c r="I40" i="7"/>
  <c r="H40" i="7"/>
  <c r="R39" i="7"/>
  <c r="K39" i="7"/>
  <c r="Q39" i="7" s="1"/>
  <c r="J39" i="7"/>
  <c r="P39" i="7" s="1"/>
  <c r="I39" i="7"/>
  <c r="H39" i="7"/>
  <c r="R38" i="7"/>
  <c r="K38" i="7"/>
  <c r="Q38" i="7" s="1"/>
  <c r="J38" i="7"/>
  <c r="P38" i="7" s="1"/>
  <c r="I38" i="7"/>
  <c r="H38" i="7"/>
  <c r="R37" i="7"/>
  <c r="K37" i="7"/>
  <c r="Q37" i="7" s="1"/>
  <c r="J37" i="7"/>
  <c r="P37" i="7" s="1"/>
  <c r="I37" i="7"/>
  <c r="H37" i="7"/>
  <c r="R36" i="7"/>
  <c r="P36" i="7"/>
  <c r="K36" i="7"/>
  <c r="Q36" i="7" s="1"/>
  <c r="J36" i="7"/>
  <c r="I36" i="7"/>
  <c r="H36" i="7"/>
  <c r="R35" i="7"/>
  <c r="Q35" i="7"/>
  <c r="P35" i="7"/>
  <c r="K35" i="7"/>
  <c r="J35" i="7"/>
  <c r="I35" i="7"/>
  <c r="H35" i="7"/>
  <c r="R34" i="7"/>
  <c r="Q34" i="7"/>
  <c r="P34" i="7"/>
  <c r="K34" i="7"/>
  <c r="J34" i="7"/>
  <c r="I34" i="7"/>
  <c r="H34" i="7"/>
  <c r="R33" i="7"/>
  <c r="Q33" i="7"/>
  <c r="P33" i="7"/>
  <c r="K33" i="7"/>
  <c r="J33" i="7"/>
  <c r="I33" i="7"/>
  <c r="H33" i="7"/>
  <c r="R32" i="7"/>
  <c r="Q32" i="7"/>
  <c r="K32" i="7"/>
  <c r="J32" i="7"/>
  <c r="P32" i="7" s="1"/>
  <c r="I32" i="7"/>
  <c r="H32" i="7"/>
  <c r="R31" i="7"/>
  <c r="K31" i="7"/>
  <c r="Q31" i="7" s="1"/>
  <c r="J31" i="7"/>
  <c r="P31" i="7" s="1"/>
  <c r="I31" i="7"/>
  <c r="H31" i="7"/>
  <c r="R30" i="7"/>
  <c r="K30" i="7"/>
  <c r="Q30" i="7" s="1"/>
  <c r="J30" i="7"/>
  <c r="P30" i="7" s="1"/>
  <c r="I30" i="7"/>
  <c r="H30" i="7"/>
  <c r="R29" i="7"/>
  <c r="K29" i="7"/>
  <c r="Q29" i="7" s="1"/>
  <c r="J29" i="7"/>
  <c r="P29" i="7" s="1"/>
  <c r="I29" i="7"/>
  <c r="H29" i="7"/>
  <c r="R28" i="7"/>
  <c r="P28" i="7"/>
  <c r="K28" i="7"/>
  <c r="Q28" i="7" s="1"/>
  <c r="J28" i="7"/>
  <c r="I28" i="7"/>
  <c r="H28" i="7"/>
  <c r="R27" i="7"/>
  <c r="Q27" i="7"/>
  <c r="P27" i="7"/>
  <c r="K27" i="7"/>
  <c r="J27" i="7"/>
  <c r="I27" i="7"/>
  <c r="H27" i="7"/>
  <c r="R26" i="7"/>
  <c r="Q26" i="7"/>
  <c r="P26" i="7"/>
  <c r="K26" i="7"/>
  <c r="J26" i="7"/>
  <c r="I26" i="7"/>
  <c r="H26" i="7"/>
  <c r="R25" i="7"/>
  <c r="Q25" i="7"/>
  <c r="P25" i="7"/>
  <c r="K25" i="7"/>
  <c r="J25" i="7"/>
  <c r="I25" i="7"/>
  <c r="H25" i="7"/>
  <c r="R24" i="7"/>
  <c r="Q24" i="7"/>
  <c r="K24" i="7"/>
  <c r="J24" i="7"/>
  <c r="P24" i="7" s="1"/>
  <c r="I24" i="7"/>
  <c r="H24" i="7"/>
  <c r="R23" i="7"/>
  <c r="K23" i="7"/>
  <c r="Q23" i="7" s="1"/>
  <c r="J23" i="7"/>
  <c r="P23" i="7" s="1"/>
  <c r="I23" i="7"/>
  <c r="H23" i="7"/>
  <c r="R22" i="7"/>
  <c r="K22" i="7"/>
  <c r="Q22" i="7" s="1"/>
  <c r="J22" i="7"/>
  <c r="P22" i="7" s="1"/>
  <c r="I22" i="7"/>
  <c r="H22" i="7"/>
  <c r="R21" i="7"/>
  <c r="K21" i="7"/>
  <c r="Q21" i="7" s="1"/>
  <c r="J21" i="7"/>
  <c r="P21" i="7" s="1"/>
  <c r="I21" i="7"/>
  <c r="H21" i="7"/>
  <c r="R20" i="7"/>
  <c r="P20" i="7"/>
  <c r="K20" i="7"/>
  <c r="Q20" i="7" s="1"/>
  <c r="J20" i="7"/>
  <c r="I20" i="7"/>
  <c r="H20" i="7"/>
  <c r="R19" i="7"/>
  <c r="Q19" i="7"/>
  <c r="P19" i="7"/>
  <c r="K19" i="7"/>
  <c r="J19" i="7"/>
  <c r="I19" i="7"/>
  <c r="H19" i="7"/>
  <c r="R18" i="7"/>
  <c r="Q18" i="7"/>
  <c r="P18" i="7"/>
  <c r="K18" i="7"/>
  <c r="J18" i="7"/>
  <c r="I18" i="7"/>
  <c r="H18" i="7"/>
  <c r="R17" i="7"/>
  <c r="Q17" i="7"/>
  <c r="P17" i="7"/>
  <c r="K17" i="7"/>
  <c r="J17" i="7"/>
  <c r="I17" i="7"/>
  <c r="H17" i="7"/>
  <c r="R16" i="7"/>
  <c r="Q16" i="7"/>
  <c r="K16" i="7"/>
  <c r="J16" i="7"/>
  <c r="P16" i="7" s="1"/>
  <c r="I16" i="7"/>
  <c r="H16" i="7"/>
  <c r="R15" i="7"/>
  <c r="K15" i="7"/>
  <c r="Q15" i="7" s="1"/>
  <c r="J15" i="7"/>
  <c r="P15" i="7" s="1"/>
  <c r="I15" i="7"/>
  <c r="H15" i="7"/>
  <c r="R14" i="7"/>
  <c r="K14" i="7"/>
  <c r="Q14" i="7" s="1"/>
  <c r="J14" i="7"/>
  <c r="P14" i="7" s="1"/>
  <c r="I14" i="7"/>
  <c r="H14" i="7"/>
  <c r="R13" i="7"/>
  <c r="K13" i="7"/>
  <c r="Q13" i="7" s="1"/>
  <c r="J13" i="7"/>
  <c r="P13" i="7" s="1"/>
  <c r="I13" i="7"/>
  <c r="H13" i="7"/>
  <c r="R12" i="7"/>
  <c r="P12" i="7"/>
  <c r="K12" i="7"/>
  <c r="Q12" i="7" s="1"/>
  <c r="J12" i="7"/>
  <c r="I12" i="7"/>
  <c r="H12" i="7"/>
  <c r="R11" i="7"/>
  <c r="Q11" i="7"/>
  <c r="P11" i="7"/>
  <c r="K11" i="7"/>
  <c r="J11" i="7"/>
  <c r="I11" i="7"/>
  <c r="H11" i="7"/>
  <c r="R10" i="7"/>
  <c r="Q10" i="7"/>
  <c r="K10" i="7"/>
  <c r="J10" i="7"/>
  <c r="P10" i="7" s="1"/>
  <c r="I10" i="7"/>
  <c r="H10" i="7"/>
  <c r="R9" i="7"/>
  <c r="K9" i="7"/>
  <c r="Q9" i="7" s="1"/>
  <c r="J9" i="7"/>
  <c r="P9" i="7" s="1"/>
  <c r="I9" i="7"/>
  <c r="H9" i="7"/>
  <c r="R8" i="7"/>
  <c r="P8" i="7"/>
  <c r="K8" i="7"/>
  <c r="Q8" i="7" s="1"/>
  <c r="J8" i="7"/>
  <c r="I8" i="7"/>
  <c r="H8" i="7"/>
  <c r="R7" i="7"/>
  <c r="Q7" i="7"/>
  <c r="P7" i="7"/>
  <c r="K7" i="7"/>
  <c r="J7" i="7"/>
  <c r="I7" i="7"/>
  <c r="H7" i="7"/>
  <c r="V6" i="7" a="1"/>
  <c r="V6" i="7" s="1"/>
  <c r="R6" i="7"/>
  <c r="P6" i="7"/>
  <c r="K6" i="7"/>
  <c r="Q6" i="7" s="1"/>
  <c r="J6" i="7"/>
  <c r="I6" i="7"/>
  <c r="H6" i="7"/>
  <c r="U5" i="7"/>
  <c r="U9" i="7" s="1"/>
  <c r="R5" i="7"/>
  <c r="Q5" i="7"/>
  <c r="P5" i="7"/>
  <c r="K5" i="7"/>
  <c r="J5" i="7"/>
  <c r="I5" i="7"/>
  <c r="H5" i="7"/>
  <c r="R4" i="7"/>
  <c r="Q4" i="7"/>
  <c r="K4" i="7"/>
  <c r="J4" i="7"/>
  <c r="P4" i="7" s="1"/>
  <c r="I4" i="7"/>
  <c r="H4" i="7"/>
  <c r="R3" i="7"/>
  <c r="K3" i="7"/>
  <c r="Q3" i="7" s="1"/>
  <c r="J3" i="7"/>
  <c r="P3" i="7" s="1"/>
  <c r="I3" i="7"/>
  <c r="H3" i="7"/>
  <c r="R2" i="7"/>
  <c r="K2" i="7"/>
  <c r="Q2" i="7" s="1"/>
  <c r="J2" i="7"/>
  <c r="P2" i="7" s="1"/>
  <c r="I2" i="7"/>
  <c r="H2" i="7"/>
  <c r="R1" i="7"/>
  <c r="P107" i="15"/>
  <c r="Q107" i="15"/>
  <c r="P108" i="15"/>
  <c r="Q108" i="15"/>
  <c r="P109" i="15"/>
  <c r="Q109" i="15"/>
  <c r="P110" i="15"/>
  <c r="Q110" i="15"/>
  <c r="P111" i="15"/>
  <c r="Q111" i="15"/>
  <c r="P112" i="15"/>
  <c r="Q112" i="15"/>
  <c r="R110" i="15"/>
  <c r="R111" i="15"/>
  <c r="R112" i="15"/>
  <c r="I111" i="15"/>
  <c r="H109" i="15"/>
  <c r="I109" i="15"/>
  <c r="J109" i="15"/>
  <c r="K109" i="15"/>
  <c r="K112" i="15"/>
  <c r="J112" i="15"/>
  <c r="I112" i="15"/>
  <c r="H112" i="15"/>
  <c r="K111" i="15"/>
  <c r="J111" i="15"/>
  <c r="H111" i="15"/>
  <c r="R109" i="15"/>
  <c r="K110" i="15"/>
  <c r="J110" i="15"/>
  <c r="I110" i="15"/>
  <c r="H110" i="15"/>
  <c r="R108" i="15"/>
  <c r="K108" i="15"/>
  <c r="J108" i="15"/>
  <c r="I108" i="15"/>
  <c r="H108" i="15"/>
  <c r="R107" i="15"/>
  <c r="K107" i="15"/>
  <c r="J107" i="15"/>
  <c r="I107" i="15"/>
  <c r="H107" i="15"/>
  <c r="R106" i="15"/>
  <c r="Q106" i="15"/>
  <c r="K106" i="15"/>
  <c r="J106" i="15"/>
  <c r="P106" i="15" s="1"/>
  <c r="I106" i="15"/>
  <c r="H106" i="15"/>
  <c r="R105" i="15"/>
  <c r="K105" i="15"/>
  <c r="Q105" i="15" s="1"/>
  <c r="J105" i="15"/>
  <c r="P105" i="15" s="1"/>
  <c r="I105" i="15"/>
  <c r="H105" i="15"/>
  <c r="R104" i="15"/>
  <c r="P104" i="15"/>
  <c r="K104" i="15"/>
  <c r="Q104" i="15" s="1"/>
  <c r="J104" i="15"/>
  <c r="I104" i="15"/>
  <c r="H104" i="15"/>
  <c r="R103" i="15"/>
  <c r="K103" i="15"/>
  <c r="Q103" i="15" s="1"/>
  <c r="J103" i="15"/>
  <c r="P103" i="15" s="1"/>
  <c r="I103" i="15"/>
  <c r="H103" i="15"/>
  <c r="R102" i="15"/>
  <c r="P102" i="15"/>
  <c r="K102" i="15"/>
  <c r="Q102" i="15" s="1"/>
  <c r="J102" i="15"/>
  <c r="I102" i="15"/>
  <c r="H102" i="15"/>
  <c r="R101" i="15"/>
  <c r="K101" i="15"/>
  <c r="Q101" i="15" s="1"/>
  <c r="J101" i="15"/>
  <c r="P101" i="15" s="1"/>
  <c r="I101" i="15"/>
  <c r="H101" i="15"/>
  <c r="R100" i="15"/>
  <c r="K100" i="15"/>
  <c r="Q100" i="15" s="1"/>
  <c r="J100" i="15"/>
  <c r="P100" i="15" s="1"/>
  <c r="I100" i="15"/>
  <c r="H100" i="15"/>
  <c r="R99" i="15"/>
  <c r="K99" i="15"/>
  <c r="Q99" i="15" s="1"/>
  <c r="J99" i="15"/>
  <c r="P99" i="15" s="1"/>
  <c r="I99" i="15"/>
  <c r="H99" i="15"/>
  <c r="R98" i="15"/>
  <c r="Q98" i="15"/>
  <c r="K98" i="15"/>
  <c r="J98" i="15"/>
  <c r="P98" i="15" s="1"/>
  <c r="I98" i="15"/>
  <c r="H98" i="15"/>
  <c r="R97" i="15"/>
  <c r="K97" i="15"/>
  <c r="Q97" i="15" s="1"/>
  <c r="J97" i="15"/>
  <c r="P97" i="15" s="1"/>
  <c r="I97" i="15"/>
  <c r="H97" i="15"/>
  <c r="R96" i="15"/>
  <c r="P96" i="15"/>
  <c r="K96" i="15"/>
  <c r="Q96" i="15" s="1"/>
  <c r="J96" i="15"/>
  <c r="I96" i="15"/>
  <c r="H96" i="15"/>
  <c r="R95" i="15"/>
  <c r="K95" i="15"/>
  <c r="Q95" i="15" s="1"/>
  <c r="J95" i="15"/>
  <c r="P95" i="15" s="1"/>
  <c r="I95" i="15"/>
  <c r="H95" i="15"/>
  <c r="R94" i="15"/>
  <c r="P94" i="15"/>
  <c r="K94" i="15"/>
  <c r="Q94" i="15" s="1"/>
  <c r="J94" i="15"/>
  <c r="I94" i="15"/>
  <c r="H94" i="15"/>
  <c r="R93" i="15"/>
  <c r="K93" i="15"/>
  <c r="Q93" i="15" s="1"/>
  <c r="J93" i="15"/>
  <c r="P93" i="15" s="1"/>
  <c r="I93" i="15"/>
  <c r="H93" i="15"/>
  <c r="R92" i="15"/>
  <c r="Q92" i="15"/>
  <c r="K92" i="15"/>
  <c r="J92" i="15"/>
  <c r="P92" i="15" s="1"/>
  <c r="I92" i="15"/>
  <c r="H92" i="15"/>
  <c r="R91" i="15"/>
  <c r="K91" i="15"/>
  <c r="Q91" i="15" s="1"/>
  <c r="J91" i="15"/>
  <c r="P91" i="15" s="1"/>
  <c r="I91" i="15"/>
  <c r="H91" i="15"/>
  <c r="R90" i="15"/>
  <c r="Q90" i="15"/>
  <c r="K90" i="15"/>
  <c r="J90" i="15"/>
  <c r="P90" i="15" s="1"/>
  <c r="I90" i="15"/>
  <c r="H90" i="15"/>
  <c r="R89" i="15"/>
  <c r="K89" i="15"/>
  <c r="Q89" i="15" s="1"/>
  <c r="J89" i="15"/>
  <c r="P89" i="15" s="1"/>
  <c r="I89" i="15"/>
  <c r="H89" i="15"/>
  <c r="R88" i="15"/>
  <c r="P88" i="15"/>
  <c r="K88" i="15"/>
  <c r="Q88" i="15" s="1"/>
  <c r="J88" i="15"/>
  <c r="I88" i="15"/>
  <c r="H88" i="15"/>
  <c r="R87" i="15"/>
  <c r="K87" i="15"/>
  <c r="Q87" i="15" s="1"/>
  <c r="J87" i="15"/>
  <c r="P87" i="15" s="1"/>
  <c r="I87" i="15"/>
  <c r="H87" i="15"/>
  <c r="R86" i="15"/>
  <c r="P86" i="15"/>
  <c r="K86" i="15"/>
  <c r="Q86" i="15" s="1"/>
  <c r="J86" i="15"/>
  <c r="I86" i="15"/>
  <c r="H86" i="15"/>
  <c r="R85" i="15"/>
  <c r="K85" i="15"/>
  <c r="Q85" i="15" s="1"/>
  <c r="J85" i="15"/>
  <c r="P85" i="15" s="1"/>
  <c r="I85" i="15"/>
  <c r="H85" i="15"/>
  <c r="R84" i="15"/>
  <c r="Q84" i="15"/>
  <c r="K84" i="15"/>
  <c r="J84" i="15"/>
  <c r="P84" i="15" s="1"/>
  <c r="I84" i="15"/>
  <c r="H84" i="15"/>
  <c r="R83" i="15"/>
  <c r="K83" i="15"/>
  <c r="Q83" i="15" s="1"/>
  <c r="J83" i="15"/>
  <c r="P83" i="15" s="1"/>
  <c r="I83" i="15"/>
  <c r="H83" i="15"/>
  <c r="R82" i="15"/>
  <c r="Q82" i="15"/>
  <c r="K82" i="15"/>
  <c r="J82" i="15"/>
  <c r="P82" i="15" s="1"/>
  <c r="I82" i="15"/>
  <c r="H82" i="15"/>
  <c r="R81" i="15"/>
  <c r="K81" i="15"/>
  <c r="Q81" i="15" s="1"/>
  <c r="J81" i="15"/>
  <c r="P81" i="15" s="1"/>
  <c r="I81" i="15"/>
  <c r="H81" i="15"/>
  <c r="R80" i="15"/>
  <c r="P80" i="15"/>
  <c r="K80" i="15"/>
  <c r="Q80" i="15" s="1"/>
  <c r="J80" i="15"/>
  <c r="I80" i="15"/>
  <c r="H80" i="15"/>
  <c r="R79" i="15"/>
  <c r="K79" i="15"/>
  <c r="Q79" i="15" s="1"/>
  <c r="J79" i="15"/>
  <c r="P79" i="15" s="1"/>
  <c r="I79" i="15"/>
  <c r="H79" i="15"/>
  <c r="R78" i="15"/>
  <c r="P78" i="15"/>
  <c r="K78" i="15"/>
  <c r="Q78" i="15" s="1"/>
  <c r="J78" i="15"/>
  <c r="I78" i="15"/>
  <c r="H78" i="15"/>
  <c r="R77" i="15"/>
  <c r="K77" i="15"/>
  <c r="Q77" i="15" s="1"/>
  <c r="J77" i="15"/>
  <c r="P77" i="15" s="1"/>
  <c r="I77" i="15"/>
  <c r="H77" i="15"/>
  <c r="R76" i="15"/>
  <c r="K76" i="15"/>
  <c r="Q76" i="15" s="1"/>
  <c r="J76" i="15"/>
  <c r="P76" i="15" s="1"/>
  <c r="I76" i="15"/>
  <c r="H76" i="15"/>
  <c r="R75" i="15"/>
  <c r="P75" i="15"/>
  <c r="K75" i="15"/>
  <c r="Q75" i="15" s="1"/>
  <c r="J75" i="15"/>
  <c r="I75" i="15"/>
  <c r="H75" i="15"/>
  <c r="R74" i="15"/>
  <c r="Q74" i="15"/>
  <c r="K74" i="15"/>
  <c r="J74" i="15"/>
  <c r="P74" i="15" s="1"/>
  <c r="I74" i="15"/>
  <c r="H74" i="15"/>
  <c r="R73" i="15"/>
  <c r="K73" i="15"/>
  <c r="Q73" i="15" s="1"/>
  <c r="J73" i="15"/>
  <c r="P73" i="15" s="1"/>
  <c r="I73" i="15"/>
  <c r="H73" i="15"/>
  <c r="R72" i="15"/>
  <c r="K72" i="15"/>
  <c r="Q72" i="15" s="1"/>
  <c r="J72" i="15"/>
  <c r="P72" i="15" s="1"/>
  <c r="I72" i="15"/>
  <c r="H72" i="15"/>
  <c r="R71" i="15"/>
  <c r="K71" i="15"/>
  <c r="Q71" i="15" s="1"/>
  <c r="J71" i="15"/>
  <c r="P71" i="15" s="1"/>
  <c r="I71" i="15"/>
  <c r="H71" i="15"/>
  <c r="R70" i="15"/>
  <c r="K70" i="15"/>
  <c r="Q70" i="15" s="1"/>
  <c r="J70" i="15"/>
  <c r="P70" i="15" s="1"/>
  <c r="I70" i="15"/>
  <c r="H70" i="15"/>
  <c r="R69" i="15"/>
  <c r="K69" i="15"/>
  <c r="Q69" i="15" s="1"/>
  <c r="J69" i="15"/>
  <c r="P69" i="15" s="1"/>
  <c r="I69" i="15"/>
  <c r="H69" i="15"/>
  <c r="R68" i="15"/>
  <c r="K68" i="15"/>
  <c r="Q68" i="15" s="1"/>
  <c r="J68" i="15"/>
  <c r="P68" i="15" s="1"/>
  <c r="I68" i="15"/>
  <c r="H68" i="15"/>
  <c r="R67" i="15"/>
  <c r="Q67" i="15"/>
  <c r="K67" i="15"/>
  <c r="J67" i="15"/>
  <c r="P67" i="15" s="1"/>
  <c r="I67" i="15"/>
  <c r="H67" i="15"/>
  <c r="R66" i="15"/>
  <c r="K66" i="15"/>
  <c r="Q66" i="15" s="1"/>
  <c r="J66" i="15"/>
  <c r="P66" i="15" s="1"/>
  <c r="I66" i="15"/>
  <c r="H66" i="15"/>
  <c r="R65" i="15"/>
  <c r="K65" i="15"/>
  <c r="Q65" i="15" s="1"/>
  <c r="J65" i="15"/>
  <c r="P65" i="15" s="1"/>
  <c r="I65" i="15"/>
  <c r="H65" i="15"/>
  <c r="R64" i="15"/>
  <c r="K64" i="15"/>
  <c r="Q64" i="15" s="1"/>
  <c r="J64" i="15"/>
  <c r="P64" i="15" s="1"/>
  <c r="I64" i="15"/>
  <c r="H64" i="15"/>
  <c r="R63" i="15"/>
  <c r="K63" i="15"/>
  <c r="Q63" i="15" s="1"/>
  <c r="J63" i="15"/>
  <c r="P63" i="15" s="1"/>
  <c r="I63" i="15"/>
  <c r="H63" i="15"/>
  <c r="R62" i="15"/>
  <c r="K62" i="15"/>
  <c r="Q62" i="15" s="1"/>
  <c r="J62" i="15"/>
  <c r="P62" i="15" s="1"/>
  <c r="I62" i="15"/>
  <c r="H62" i="15"/>
  <c r="R61" i="15"/>
  <c r="K61" i="15"/>
  <c r="Q61" i="15" s="1"/>
  <c r="J61" i="15"/>
  <c r="P61" i="15" s="1"/>
  <c r="I61" i="15"/>
  <c r="H61" i="15"/>
  <c r="R60" i="15"/>
  <c r="K60" i="15"/>
  <c r="Q60" i="15" s="1"/>
  <c r="J60" i="15"/>
  <c r="P60" i="15" s="1"/>
  <c r="I60" i="15"/>
  <c r="H60" i="15"/>
  <c r="R59" i="15"/>
  <c r="Q59" i="15"/>
  <c r="K59" i="15"/>
  <c r="J59" i="15"/>
  <c r="P59" i="15" s="1"/>
  <c r="I59" i="15"/>
  <c r="H59" i="15"/>
  <c r="R58" i="15"/>
  <c r="K58" i="15"/>
  <c r="Q58" i="15" s="1"/>
  <c r="J58" i="15"/>
  <c r="P58" i="15" s="1"/>
  <c r="I58" i="15"/>
  <c r="H58" i="15"/>
  <c r="R57" i="15"/>
  <c r="K57" i="15"/>
  <c r="Q57" i="15" s="1"/>
  <c r="J57" i="15"/>
  <c r="P57" i="15" s="1"/>
  <c r="I57" i="15"/>
  <c r="H57" i="15"/>
  <c r="R56" i="15"/>
  <c r="K56" i="15"/>
  <c r="Q56" i="15" s="1"/>
  <c r="J56" i="15"/>
  <c r="P56" i="15" s="1"/>
  <c r="I56" i="15"/>
  <c r="H56" i="15"/>
  <c r="R55" i="15"/>
  <c r="K55" i="15"/>
  <c r="Q55" i="15" s="1"/>
  <c r="J55" i="15"/>
  <c r="P55" i="15" s="1"/>
  <c r="I55" i="15"/>
  <c r="H55" i="15"/>
  <c r="R54" i="15"/>
  <c r="K54" i="15"/>
  <c r="Q54" i="15" s="1"/>
  <c r="J54" i="15"/>
  <c r="P54" i="15" s="1"/>
  <c r="I54" i="15"/>
  <c r="H54" i="15"/>
  <c r="R53" i="15"/>
  <c r="K53" i="15"/>
  <c r="Q53" i="15" s="1"/>
  <c r="J53" i="15"/>
  <c r="P53" i="15" s="1"/>
  <c r="I53" i="15"/>
  <c r="H53" i="15"/>
  <c r="R52" i="15"/>
  <c r="K52" i="15"/>
  <c r="Q52" i="15" s="1"/>
  <c r="J52" i="15"/>
  <c r="P52" i="15" s="1"/>
  <c r="I52" i="15"/>
  <c r="H52" i="15"/>
  <c r="R51" i="15"/>
  <c r="Q51" i="15"/>
  <c r="K51" i="15"/>
  <c r="J51" i="15"/>
  <c r="P51" i="15" s="1"/>
  <c r="I51" i="15"/>
  <c r="H51" i="15"/>
  <c r="R50" i="15"/>
  <c r="K50" i="15"/>
  <c r="Q50" i="15" s="1"/>
  <c r="J50" i="15"/>
  <c r="P50" i="15" s="1"/>
  <c r="I50" i="15"/>
  <c r="H50" i="15"/>
  <c r="R49" i="15"/>
  <c r="K49" i="15"/>
  <c r="Q49" i="15" s="1"/>
  <c r="J49" i="15"/>
  <c r="P49" i="15" s="1"/>
  <c r="I49" i="15"/>
  <c r="H49" i="15"/>
  <c r="R48" i="15"/>
  <c r="K48" i="15"/>
  <c r="Q48" i="15" s="1"/>
  <c r="J48" i="15"/>
  <c r="P48" i="15" s="1"/>
  <c r="I48" i="15"/>
  <c r="H48" i="15"/>
  <c r="R47" i="15"/>
  <c r="K47" i="15"/>
  <c r="Q47" i="15" s="1"/>
  <c r="J47" i="15"/>
  <c r="P47" i="15" s="1"/>
  <c r="I47" i="15"/>
  <c r="H47" i="15"/>
  <c r="R46" i="15"/>
  <c r="K46" i="15"/>
  <c r="Q46" i="15" s="1"/>
  <c r="J46" i="15"/>
  <c r="P46" i="15" s="1"/>
  <c r="I46" i="15"/>
  <c r="H46" i="15"/>
  <c r="R45" i="15"/>
  <c r="K45" i="15"/>
  <c r="Q45" i="15" s="1"/>
  <c r="J45" i="15"/>
  <c r="P45" i="15" s="1"/>
  <c r="I45" i="15"/>
  <c r="H45" i="15"/>
  <c r="R44" i="15"/>
  <c r="K44" i="15"/>
  <c r="Q44" i="15" s="1"/>
  <c r="J44" i="15"/>
  <c r="P44" i="15" s="1"/>
  <c r="I44" i="15"/>
  <c r="H44" i="15"/>
  <c r="R43" i="15"/>
  <c r="K43" i="15"/>
  <c r="Q43" i="15" s="1"/>
  <c r="J43" i="15"/>
  <c r="P43" i="15" s="1"/>
  <c r="I43" i="15"/>
  <c r="H43" i="15"/>
  <c r="R42" i="15"/>
  <c r="K42" i="15"/>
  <c r="Q42" i="15" s="1"/>
  <c r="J42" i="15"/>
  <c r="P42" i="15" s="1"/>
  <c r="I42" i="15"/>
  <c r="H42" i="15"/>
  <c r="R41" i="15"/>
  <c r="K41" i="15"/>
  <c r="Q41" i="15" s="1"/>
  <c r="J41" i="15"/>
  <c r="P41" i="15" s="1"/>
  <c r="I41" i="15"/>
  <c r="H41" i="15"/>
  <c r="R40" i="15"/>
  <c r="K40" i="15"/>
  <c r="Q40" i="15" s="1"/>
  <c r="J40" i="15"/>
  <c r="P40" i="15" s="1"/>
  <c r="I40" i="15"/>
  <c r="H40" i="15"/>
  <c r="R39" i="15"/>
  <c r="K39" i="15"/>
  <c r="Q39" i="15" s="1"/>
  <c r="J39" i="15"/>
  <c r="P39" i="15" s="1"/>
  <c r="I39" i="15"/>
  <c r="H39" i="15"/>
  <c r="R38" i="15"/>
  <c r="K38" i="15"/>
  <c r="Q38" i="15" s="1"/>
  <c r="J38" i="15"/>
  <c r="P38" i="15" s="1"/>
  <c r="I38" i="15"/>
  <c r="H38" i="15"/>
  <c r="R37" i="15"/>
  <c r="Q37" i="15"/>
  <c r="K37" i="15"/>
  <c r="J37" i="15"/>
  <c r="P37" i="15" s="1"/>
  <c r="I37" i="15"/>
  <c r="H37" i="15"/>
  <c r="R36" i="15"/>
  <c r="K36" i="15"/>
  <c r="Q36" i="15" s="1"/>
  <c r="J36" i="15"/>
  <c r="P36" i="15" s="1"/>
  <c r="I36" i="15"/>
  <c r="H36" i="15"/>
  <c r="R35" i="15"/>
  <c r="P35" i="15"/>
  <c r="K35" i="15"/>
  <c r="Q35" i="15" s="1"/>
  <c r="J35" i="15"/>
  <c r="I35" i="15"/>
  <c r="H35" i="15"/>
  <c r="R34" i="15"/>
  <c r="K34" i="15"/>
  <c r="Q34" i="15" s="1"/>
  <c r="J34" i="15"/>
  <c r="P34" i="15" s="1"/>
  <c r="I34" i="15"/>
  <c r="H34" i="15"/>
  <c r="R33" i="15"/>
  <c r="K33" i="15"/>
  <c r="Q33" i="15" s="1"/>
  <c r="J33" i="15"/>
  <c r="P33" i="15" s="1"/>
  <c r="I33" i="15"/>
  <c r="H33" i="15"/>
  <c r="R32" i="15"/>
  <c r="K32" i="15"/>
  <c r="Q32" i="15" s="1"/>
  <c r="J32" i="15"/>
  <c r="P32" i="15" s="1"/>
  <c r="I32" i="15"/>
  <c r="H32" i="15"/>
  <c r="R31" i="15"/>
  <c r="K31" i="15"/>
  <c r="Q31" i="15" s="1"/>
  <c r="J31" i="15"/>
  <c r="P31" i="15" s="1"/>
  <c r="I31" i="15"/>
  <c r="H31" i="15"/>
  <c r="R30" i="15"/>
  <c r="P30" i="15"/>
  <c r="K30" i="15"/>
  <c r="Q30" i="15" s="1"/>
  <c r="J30" i="15"/>
  <c r="I30" i="15"/>
  <c r="H30" i="15"/>
  <c r="R29" i="15"/>
  <c r="Q29" i="15"/>
  <c r="K29" i="15"/>
  <c r="J29" i="15"/>
  <c r="P29" i="15" s="1"/>
  <c r="I29" i="15"/>
  <c r="H29" i="15"/>
  <c r="R28" i="15"/>
  <c r="K28" i="15"/>
  <c r="Q28" i="15" s="1"/>
  <c r="J28" i="15"/>
  <c r="P28" i="15" s="1"/>
  <c r="I28" i="15"/>
  <c r="H28" i="15"/>
  <c r="R27" i="15"/>
  <c r="K27" i="15"/>
  <c r="Q27" i="15" s="1"/>
  <c r="J27" i="15"/>
  <c r="P27" i="15" s="1"/>
  <c r="I27" i="15"/>
  <c r="H27" i="15"/>
  <c r="R26" i="15"/>
  <c r="Q26" i="15"/>
  <c r="K26" i="15"/>
  <c r="J26" i="15"/>
  <c r="P26" i="15" s="1"/>
  <c r="I26" i="15"/>
  <c r="H26" i="15"/>
  <c r="R25" i="15"/>
  <c r="K25" i="15"/>
  <c r="Q25" i="15" s="1"/>
  <c r="J25" i="15"/>
  <c r="P25" i="15" s="1"/>
  <c r="I25" i="15"/>
  <c r="H25" i="15"/>
  <c r="R24" i="15"/>
  <c r="K24" i="15"/>
  <c r="Q24" i="15" s="1"/>
  <c r="J24" i="15"/>
  <c r="P24" i="15" s="1"/>
  <c r="I24" i="15"/>
  <c r="H24" i="15"/>
  <c r="R23" i="15"/>
  <c r="K23" i="15"/>
  <c r="Q23" i="15" s="1"/>
  <c r="J23" i="15"/>
  <c r="P23" i="15" s="1"/>
  <c r="I23" i="15"/>
  <c r="H23" i="15"/>
  <c r="R22" i="15"/>
  <c r="P22" i="15"/>
  <c r="K22" i="15"/>
  <c r="Q22" i="15" s="1"/>
  <c r="J22" i="15"/>
  <c r="I22" i="15"/>
  <c r="H22" i="15"/>
  <c r="R21" i="15"/>
  <c r="K21" i="15"/>
  <c r="Q21" i="15" s="1"/>
  <c r="J21" i="15"/>
  <c r="P21" i="15" s="1"/>
  <c r="I21" i="15"/>
  <c r="H21" i="15"/>
  <c r="R20" i="15"/>
  <c r="K20" i="15"/>
  <c r="Q20" i="15" s="1"/>
  <c r="J20" i="15"/>
  <c r="P20" i="15" s="1"/>
  <c r="I20" i="15"/>
  <c r="H20" i="15"/>
  <c r="R19" i="15"/>
  <c r="P19" i="15"/>
  <c r="K19" i="15"/>
  <c r="Q19" i="15" s="1"/>
  <c r="J19" i="15"/>
  <c r="I19" i="15"/>
  <c r="H19" i="15"/>
  <c r="R18" i="15"/>
  <c r="Q18" i="15"/>
  <c r="K18" i="15"/>
  <c r="J18" i="15"/>
  <c r="P18" i="15" s="1"/>
  <c r="I18" i="15"/>
  <c r="H18" i="15"/>
  <c r="R17" i="15"/>
  <c r="K17" i="15"/>
  <c r="Q17" i="15" s="1"/>
  <c r="J17" i="15"/>
  <c r="P17" i="15" s="1"/>
  <c r="I17" i="15"/>
  <c r="H17" i="15"/>
  <c r="R16" i="15"/>
  <c r="K16" i="15"/>
  <c r="Q16" i="15" s="1"/>
  <c r="J16" i="15"/>
  <c r="P16" i="15" s="1"/>
  <c r="I16" i="15"/>
  <c r="H16" i="15"/>
  <c r="R15" i="15"/>
  <c r="K15" i="15"/>
  <c r="Q15" i="15" s="1"/>
  <c r="J15" i="15"/>
  <c r="P15" i="15" s="1"/>
  <c r="I15" i="15"/>
  <c r="H15" i="15"/>
  <c r="R14" i="15"/>
  <c r="K14" i="15"/>
  <c r="Q14" i="15" s="1"/>
  <c r="J14" i="15"/>
  <c r="P14" i="15" s="1"/>
  <c r="I14" i="15"/>
  <c r="H14" i="15"/>
  <c r="R13" i="15"/>
  <c r="K13" i="15"/>
  <c r="Q13" i="15" s="1"/>
  <c r="J13" i="15"/>
  <c r="P13" i="15" s="1"/>
  <c r="I13" i="15"/>
  <c r="H13" i="15"/>
  <c r="R12" i="15"/>
  <c r="K12" i="15"/>
  <c r="Q12" i="15" s="1"/>
  <c r="J12" i="15"/>
  <c r="P12" i="15" s="1"/>
  <c r="I12" i="15"/>
  <c r="H12" i="15"/>
  <c r="R11" i="15"/>
  <c r="P11" i="15"/>
  <c r="K11" i="15"/>
  <c r="Q11" i="15" s="1"/>
  <c r="J11" i="15"/>
  <c r="I11" i="15"/>
  <c r="H11" i="15"/>
  <c r="R10" i="15"/>
  <c r="K10" i="15"/>
  <c r="Q10" i="15" s="1"/>
  <c r="J10" i="15"/>
  <c r="P10" i="15" s="1"/>
  <c r="I10" i="15"/>
  <c r="H10" i="15"/>
  <c r="R9" i="15"/>
  <c r="K9" i="15"/>
  <c r="Q9" i="15" s="1"/>
  <c r="J9" i="15"/>
  <c r="P9" i="15" s="1"/>
  <c r="I9" i="15"/>
  <c r="H9" i="15"/>
  <c r="R8" i="15"/>
  <c r="K8" i="15"/>
  <c r="Q8" i="15" s="1"/>
  <c r="J8" i="15"/>
  <c r="P8" i="15" s="1"/>
  <c r="I8" i="15"/>
  <c r="H8" i="15"/>
  <c r="U7" i="15"/>
  <c r="R7" i="15"/>
  <c r="K7" i="15"/>
  <c r="Q7" i="15" s="1"/>
  <c r="J7" i="15"/>
  <c r="P7" i="15" s="1"/>
  <c r="I7" i="15"/>
  <c r="H7" i="15"/>
  <c r="V6" i="15" a="1"/>
  <c r="V6" i="15" s="1"/>
  <c r="U6" i="15" a="1"/>
  <c r="U6" i="15" s="1"/>
  <c r="R6" i="15"/>
  <c r="K6" i="15"/>
  <c r="Q6" i="15" s="1"/>
  <c r="J6" i="15"/>
  <c r="P6" i="15" s="1"/>
  <c r="I6" i="15"/>
  <c r="H6" i="15"/>
  <c r="R5" i="15"/>
  <c r="P5" i="15"/>
  <c r="K5" i="15"/>
  <c r="Q5" i="15" s="1"/>
  <c r="J5" i="15"/>
  <c r="I5" i="15"/>
  <c r="H5" i="15"/>
  <c r="R4" i="15"/>
  <c r="K4" i="15"/>
  <c r="Q4" i="15" s="1"/>
  <c r="J4" i="15"/>
  <c r="P4" i="15" s="1"/>
  <c r="I4" i="15"/>
  <c r="H4" i="15"/>
  <c r="R3" i="15"/>
  <c r="K3" i="15"/>
  <c r="Q3" i="15" s="1"/>
  <c r="J3" i="15"/>
  <c r="P3" i="15" s="1"/>
  <c r="I3" i="15"/>
  <c r="H3" i="15"/>
  <c r="R2" i="15"/>
  <c r="K2" i="15"/>
  <c r="Q2" i="15" s="1"/>
  <c r="J2" i="15"/>
  <c r="P2" i="15" s="1"/>
  <c r="I2" i="15"/>
  <c r="V5" i="15" s="1"/>
  <c r="V9" i="15" s="1"/>
  <c r="H2" i="15"/>
  <c r="U5" i="15" s="1"/>
  <c r="U9" i="15" s="1"/>
  <c r="R1" i="15"/>
  <c r="I105" i="12"/>
  <c r="J105" i="12"/>
  <c r="K105" i="12"/>
  <c r="Q105" i="12" s="1"/>
  <c r="I106" i="12"/>
  <c r="J106" i="12"/>
  <c r="K106" i="12"/>
  <c r="I107" i="12"/>
  <c r="J107" i="12"/>
  <c r="P107" i="12" s="1"/>
  <c r="K107" i="12"/>
  <c r="Q107" i="12" s="1"/>
  <c r="H105" i="12"/>
  <c r="H106" i="12"/>
  <c r="H107" i="12"/>
  <c r="R107" i="12"/>
  <c r="R106" i="12"/>
  <c r="Q106" i="12"/>
  <c r="P106" i="12"/>
  <c r="R105" i="12"/>
  <c r="P105" i="12"/>
  <c r="R104" i="12"/>
  <c r="K104" i="12"/>
  <c r="Q104" i="12" s="1"/>
  <c r="J104" i="12"/>
  <c r="P104" i="12" s="1"/>
  <c r="I104" i="12"/>
  <c r="H104" i="12"/>
  <c r="R103" i="12"/>
  <c r="K103" i="12"/>
  <c r="Q103" i="12" s="1"/>
  <c r="J103" i="12"/>
  <c r="P103" i="12" s="1"/>
  <c r="I103" i="12"/>
  <c r="H103" i="12"/>
  <c r="R102" i="12"/>
  <c r="P102" i="12"/>
  <c r="K102" i="12"/>
  <c r="Q102" i="12" s="1"/>
  <c r="J102" i="12"/>
  <c r="I102" i="12"/>
  <c r="H102" i="12"/>
  <c r="R101" i="12"/>
  <c r="K101" i="12"/>
  <c r="Q101" i="12" s="1"/>
  <c r="J101" i="12"/>
  <c r="P101" i="12" s="1"/>
  <c r="I101" i="12"/>
  <c r="H101" i="12"/>
  <c r="R100" i="12"/>
  <c r="P100" i="12"/>
  <c r="K100" i="12"/>
  <c r="Q100" i="12" s="1"/>
  <c r="J100" i="12"/>
  <c r="I100" i="12"/>
  <c r="H100" i="12"/>
  <c r="R99" i="12"/>
  <c r="P99" i="12"/>
  <c r="K99" i="12"/>
  <c r="Q99" i="12" s="1"/>
  <c r="J99" i="12"/>
  <c r="I99" i="12"/>
  <c r="H99" i="12"/>
  <c r="R98" i="12"/>
  <c r="K98" i="12"/>
  <c r="Q98" i="12" s="1"/>
  <c r="J98" i="12"/>
  <c r="P98" i="12" s="1"/>
  <c r="I98" i="12"/>
  <c r="H98" i="12"/>
  <c r="R97" i="12"/>
  <c r="P97" i="12"/>
  <c r="K97" i="12"/>
  <c r="Q97" i="12" s="1"/>
  <c r="J97" i="12"/>
  <c r="I97" i="12"/>
  <c r="H97" i="12"/>
  <c r="R96" i="12"/>
  <c r="K96" i="12"/>
  <c r="Q96" i="12" s="1"/>
  <c r="J96" i="12"/>
  <c r="P96" i="12" s="1"/>
  <c r="I96" i="12"/>
  <c r="H96" i="12"/>
  <c r="R95" i="12"/>
  <c r="K95" i="12"/>
  <c r="Q95" i="12" s="1"/>
  <c r="J95" i="12"/>
  <c r="P95" i="12" s="1"/>
  <c r="I95" i="12"/>
  <c r="H95" i="12"/>
  <c r="R94" i="12"/>
  <c r="P94" i="12"/>
  <c r="K94" i="12"/>
  <c r="Q94" i="12" s="1"/>
  <c r="J94" i="12"/>
  <c r="I94" i="12"/>
  <c r="H94" i="12"/>
  <c r="R93" i="12"/>
  <c r="K93" i="12"/>
  <c r="Q93" i="12" s="1"/>
  <c r="J93" i="12"/>
  <c r="P93" i="12" s="1"/>
  <c r="I93" i="12"/>
  <c r="H93" i="12"/>
  <c r="R92" i="12"/>
  <c r="P92" i="12"/>
  <c r="K92" i="12"/>
  <c r="Q92" i="12" s="1"/>
  <c r="J92" i="12"/>
  <c r="I92" i="12"/>
  <c r="H92" i="12"/>
  <c r="R91" i="12"/>
  <c r="P91" i="12"/>
  <c r="K91" i="12"/>
  <c r="Q91" i="12" s="1"/>
  <c r="J91" i="12"/>
  <c r="I91" i="12"/>
  <c r="H91" i="12"/>
  <c r="R90" i="12"/>
  <c r="Q90" i="12"/>
  <c r="K90" i="12"/>
  <c r="J90" i="12"/>
  <c r="P90" i="12" s="1"/>
  <c r="I90" i="12"/>
  <c r="H90" i="12"/>
  <c r="R89" i="12"/>
  <c r="P89" i="12"/>
  <c r="K89" i="12"/>
  <c r="Q89" i="12" s="1"/>
  <c r="J89" i="12"/>
  <c r="I89" i="12"/>
  <c r="H89" i="12"/>
  <c r="R88" i="12"/>
  <c r="K88" i="12"/>
  <c r="Q88" i="12" s="1"/>
  <c r="J88" i="12"/>
  <c r="P88" i="12" s="1"/>
  <c r="I88" i="12"/>
  <c r="H88" i="12"/>
  <c r="R87" i="12"/>
  <c r="K87" i="12"/>
  <c r="Q87" i="12" s="1"/>
  <c r="J87" i="12"/>
  <c r="P87" i="12" s="1"/>
  <c r="I87" i="12"/>
  <c r="H87" i="12"/>
  <c r="R86" i="12"/>
  <c r="P86" i="12"/>
  <c r="K86" i="12"/>
  <c r="Q86" i="12" s="1"/>
  <c r="J86" i="12"/>
  <c r="I86" i="12"/>
  <c r="H86" i="12"/>
  <c r="R85" i="12"/>
  <c r="K85" i="12"/>
  <c r="Q85" i="12" s="1"/>
  <c r="J85" i="12"/>
  <c r="P85" i="12" s="1"/>
  <c r="I85" i="12"/>
  <c r="H85" i="12"/>
  <c r="R84" i="12"/>
  <c r="P84" i="12"/>
  <c r="K84" i="12"/>
  <c r="Q84" i="12" s="1"/>
  <c r="J84" i="12"/>
  <c r="I84" i="12"/>
  <c r="H84" i="12"/>
  <c r="R83" i="12"/>
  <c r="P83" i="12"/>
  <c r="K83" i="12"/>
  <c r="Q83" i="12" s="1"/>
  <c r="J83" i="12"/>
  <c r="I83" i="12"/>
  <c r="H83" i="12"/>
  <c r="R82" i="12"/>
  <c r="K82" i="12"/>
  <c r="Q82" i="12" s="1"/>
  <c r="J82" i="12"/>
  <c r="P82" i="12" s="1"/>
  <c r="I82" i="12"/>
  <c r="H82" i="12"/>
  <c r="R81" i="12"/>
  <c r="P81" i="12"/>
  <c r="K81" i="12"/>
  <c r="Q81" i="12" s="1"/>
  <c r="J81" i="12"/>
  <c r="I81" i="12"/>
  <c r="H81" i="12"/>
  <c r="R80" i="12"/>
  <c r="K80" i="12"/>
  <c r="Q80" i="12" s="1"/>
  <c r="J80" i="12"/>
  <c r="P80" i="12" s="1"/>
  <c r="I80" i="12"/>
  <c r="H80" i="12"/>
  <c r="R79" i="12"/>
  <c r="K79" i="12"/>
  <c r="Q79" i="12" s="1"/>
  <c r="J79" i="12"/>
  <c r="P79" i="12" s="1"/>
  <c r="I79" i="12"/>
  <c r="H79" i="12"/>
  <c r="R78" i="12"/>
  <c r="P78" i="12"/>
  <c r="K78" i="12"/>
  <c r="Q78" i="12" s="1"/>
  <c r="J78" i="12"/>
  <c r="I78" i="12"/>
  <c r="H78" i="12"/>
  <c r="R77" i="12"/>
  <c r="K77" i="12"/>
  <c r="Q77" i="12" s="1"/>
  <c r="J77" i="12"/>
  <c r="P77" i="12" s="1"/>
  <c r="I77" i="12"/>
  <c r="H77" i="12"/>
  <c r="R76" i="12"/>
  <c r="P76" i="12"/>
  <c r="K76" i="12"/>
  <c r="Q76" i="12" s="1"/>
  <c r="J76" i="12"/>
  <c r="I76" i="12"/>
  <c r="H76" i="12"/>
  <c r="R75" i="12"/>
  <c r="P75" i="12"/>
  <c r="K75" i="12"/>
  <c r="Q75" i="12" s="1"/>
  <c r="J75" i="12"/>
  <c r="I75" i="12"/>
  <c r="H75" i="12"/>
  <c r="R74" i="12"/>
  <c r="K74" i="12"/>
  <c r="Q74" i="12" s="1"/>
  <c r="J74" i="12"/>
  <c r="P74" i="12" s="1"/>
  <c r="I74" i="12"/>
  <c r="H74" i="12"/>
  <c r="R73" i="12"/>
  <c r="P73" i="12"/>
  <c r="K73" i="12"/>
  <c r="Q73" i="12" s="1"/>
  <c r="J73" i="12"/>
  <c r="I73" i="12"/>
  <c r="H73" i="12"/>
  <c r="R72" i="12"/>
  <c r="K72" i="12"/>
  <c r="Q72" i="12" s="1"/>
  <c r="J72" i="12"/>
  <c r="P72" i="12" s="1"/>
  <c r="I72" i="12"/>
  <c r="H72" i="12"/>
  <c r="R71" i="12"/>
  <c r="K71" i="12"/>
  <c r="Q71" i="12" s="1"/>
  <c r="J71" i="12"/>
  <c r="P71" i="12" s="1"/>
  <c r="I71" i="12"/>
  <c r="H71" i="12"/>
  <c r="R70" i="12"/>
  <c r="P70" i="12"/>
  <c r="K70" i="12"/>
  <c r="Q70" i="12" s="1"/>
  <c r="J70" i="12"/>
  <c r="I70" i="12"/>
  <c r="H70" i="12"/>
  <c r="R69" i="12"/>
  <c r="K69" i="12"/>
  <c r="Q69" i="12" s="1"/>
  <c r="J69" i="12"/>
  <c r="P69" i="12" s="1"/>
  <c r="I69" i="12"/>
  <c r="H69" i="12"/>
  <c r="R68" i="12"/>
  <c r="P68" i="12"/>
  <c r="K68" i="12"/>
  <c r="Q68" i="12" s="1"/>
  <c r="J68" i="12"/>
  <c r="I68" i="12"/>
  <c r="H68" i="12"/>
  <c r="R67" i="12"/>
  <c r="P67" i="12"/>
  <c r="K67" i="12"/>
  <c r="Q67" i="12" s="1"/>
  <c r="J67" i="12"/>
  <c r="I67" i="12"/>
  <c r="H67" i="12"/>
  <c r="R66" i="12"/>
  <c r="Q66" i="12"/>
  <c r="K66" i="12"/>
  <c r="J66" i="12"/>
  <c r="P66" i="12" s="1"/>
  <c r="I66" i="12"/>
  <c r="H66" i="12"/>
  <c r="R65" i="12"/>
  <c r="P65" i="12"/>
  <c r="K65" i="12"/>
  <c r="Q65" i="12" s="1"/>
  <c r="J65" i="12"/>
  <c r="I65" i="12"/>
  <c r="H65" i="12"/>
  <c r="R64" i="12"/>
  <c r="K64" i="12"/>
  <c r="Q64" i="12" s="1"/>
  <c r="J64" i="12"/>
  <c r="P64" i="12" s="1"/>
  <c r="I64" i="12"/>
  <c r="H64" i="12"/>
  <c r="U6" i="12" s="1" a="1"/>
  <c r="U6" i="12" s="1"/>
  <c r="R63" i="12"/>
  <c r="K63" i="12"/>
  <c r="Q63" i="12" s="1"/>
  <c r="J63" i="12"/>
  <c r="P63" i="12" s="1"/>
  <c r="I63" i="12"/>
  <c r="H63" i="12"/>
  <c r="R62" i="12"/>
  <c r="P62" i="12"/>
  <c r="K62" i="12"/>
  <c r="Q62" i="12" s="1"/>
  <c r="J62" i="12"/>
  <c r="I62" i="12"/>
  <c r="H62" i="12"/>
  <c r="R61" i="12"/>
  <c r="K61" i="12"/>
  <c r="Q61" i="12" s="1"/>
  <c r="J61" i="12"/>
  <c r="P61" i="12" s="1"/>
  <c r="I61" i="12"/>
  <c r="H61" i="12"/>
  <c r="R60" i="12"/>
  <c r="P60" i="12"/>
  <c r="K60" i="12"/>
  <c r="Q60" i="12" s="1"/>
  <c r="J60" i="12"/>
  <c r="I60" i="12"/>
  <c r="H60" i="12"/>
  <c r="R59" i="12"/>
  <c r="P59" i="12"/>
  <c r="K59" i="12"/>
  <c r="Q59" i="12" s="1"/>
  <c r="J59" i="12"/>
  <c r="I59" i="12"/>
  <c r="H59" i="12"/>
  <c r="R58" i="12"/>
  <c r="Q58" i="12"/>
  <c r="K58" i="12"/>
  <c r="J58" i="12"/>
  <c r="P58" i="12" s="1"/>
  <c r="I58" i="12"/>
  <c r="H58" i="12"/>
  <c r="R57" i="12"/>
  <c r="P57" i="12"/>
  <c r="K57" i="12"/>
  <c r="Q57" i="12" s="1"/>
  <c r="J57" i="12"/>
  <c r="I57" i="12"/>
  <c r="H57" i="12"/>
  <c r="R56" i="12"/>
  <c r="K56" i="12"/>
  <c r="Q56" i="12" s="1"/>
  <c r="J56" i="12"/>
  <c r="P56" i="12" s="1"/>
  <c r="I56" i="12"/>
  <c r="H56" i="12"/>
  <c r="R55" i="12"/>
  <c r="K55" i="12"/>
  <c r="Q55" i="12" s="1"/>
  <c r="J55" i="12"/>
  <c r="P55" i="12" s="1"/>
  <c r="I55" i="12"/>
  <c r="H55" i="12"/>
  <c r="R54" i="12"/>
  <c r="P54" i="12"/>
  <c r="K54" i="12"/>
  <c r="Q54" i="12" s="1"/>
  <c r="J54" i="12"/>
  <c r="I54" i="12"/>
  <c r="H54" i="12"/>
  <c r="R53" i="12"/>
  <c r="K53" i="12"/>
  <c r="Q53" i="12" s="1"/>
  <c r="J53" i="12"/>
  <c r="P53" i="12" s="1"/>
  <c r="I53" i="12"/>
  <c r="H53" i="12"/>
  <c r="R52" i="12"/>
  <c r="P52" i="12"/>
  <c r="K52" i="12"/>
  <c r="Q52" i="12" s="1"/>
  <c r="J52" i="12"/>
  <c r="I52" i="12"/>
  <c r="H52" i="12"/>
  <c r="R51" i="12"/>
  <c r="P51" i="12"/>
  <c r="K51" i="12"/>
  <c r="Q51" i="12" s="1"/>
  <c r="J51" i="12"/>
  <c r="I51" i="12"/>
  <c r="H51" i="12"/>
  <c r="R50" i="12"/>
  <c r="K50" i="12"/>
  <c r="Q50" i="12" s="1"/>
  <c r="J50" i="12"/>
  <c r="P50" i="12" s="1"/>
  <c r="I50" i="12"/>
  <c r="H50" i="12"/>
  <c r="R49" i="12"/>
  <c r="P49" i="12"/>
  <c r="K49" i="12"/>
  <c r="Q49" i="12" s="1"/>
  <c r="J49" i="12"/>
  <c r="I49" i="12"/>
  <c r="H49" i="12"/>
  <c r="R48" i="12"/>
  <c r="K48" i="12"/>
  <c r="Q48" i="12" s="1"/>
  <c r="J48" i="12"/>
  <c r="P48" i="12" s="1"/>
  <c r="I48" i="12"/>
  <c r="H48" i="12"/>
  <c r="R47" i="12"/>
  <c r="K47" i="12"/>
  <c r="Q47" i="12" s="1"/>
  <c r="J47" i="12"/>
  <c r="P47" i="12" s="1"/>
  <c r="I47" i="12"/>
  <c r="H47" i="12"/>
  <c r="R46" i="12"/>
  <c r="P46" i="12"/>
  <c r="K46" i="12"/>
  <c r="Q46" i="12" s="1"/>
  <c r="J46" i="12"/>
  <c r="I46" i="12"/>
  <c r="H46" i="12"/>
  <c r="R45" i="12"/>
  <c r="K45" i="12"/>
  <c r="Q45" i="12" s="1"/>
  <c r="J45" i="12"/>
  <c r="P45" i="12" s="1"/>
  <c r="I45" i="12"/>
  <c r="H45" i="12"/>
  <c r="R44" i="12"/>
  <c r="P44" i="12"/>
  <c r="K44" i="12"/>
  <c r="Q44" i="12" s="1"/>
  <c r="J44" i="12"/>
  <c r="I44" i="12"/>
  <c r="H44" i="12"/>
  <c r="R43" i="12"/>
  <c r="P43" i="12"/>
  <c r="K43" i="12"/>
  <c r="Q43" i="12" s="1"/>
  <c r="J43" i="12"/>
  <c r="I43" i="12"/>
  <c r="H43" i="12"/>
  <c r="R42" i="12"/>
  <c r="K42" i="12"/>
  <c r="Q42" i="12" s="1"/>
  <c r="J42" i="12"/>
  <c r="P42" i="12" s="1"/>
  <c r="I42" i="12"/>
  <c r="H42" i="12"/>
  <c r="R41" i="12"/>
  <c r="P41" i="12"/>
  <c r="K41" i="12"/>
  <c r="Q41" i="12" s="1"/>
  <c r="J41" i="12"/>
  <c r="I41" i="12"/>
  <c r="H41" i="12"/>
  <c r="R40" i="12"/>
  <c r="K40" i="12"/>
  <c r="Q40" i="12" s="1"/>
  <c r="J40" i="12"/>
  <c r="P40" i="12" s="1"/>
  <c r="I40" i="12"/>
  <c r="H40" i="12"/>
  <c r="R39" i="12"/>
  <c r="K39" i="12"/>
  <c r="Q39" i="12" s="1"/>
  <c r="J39" i="12"/>
  <c r="P39" i="12" s="1"/>
  <c r="I39" i="12"/>
  <c r="H39" i="12"/>
  <c r="R38" i="12"/>
  <c r="P38" i="12"/>
  <c r="K38" i="12"/>
  <c r="Q38" i="12" s="1"/>
  <c r="J38" i="12"/>
  <c r="I38" i="12"/>
  <c r="H38" i="12"/>
  <c r="R37" i="12"/>
  <c r="K37" i="12"/>
  <c r="Q37" i="12" s="1"/>
  <c r="J37" i="12"/>
  <c r="P37" i="12" s="1"/>
  <c r="I37" i="12"/>
  <c r="H37" i="12"/>
  <c r="R36" i="12"/>
  <c r="P36" i="12"/>
  <c r="K36" i="12"/>
  <c r="Q36" i="12" s="1"/>
  <c r="J36" i="12"/>
  <c r="I36" i="12"/>
  <c r="H36" i="12"/>
  <c r="R35" i="12"/>
  <c r="P35" i="12"/>
  <c r="K35" i="12"/>
  <c r="Q35" i="12" s="1"/>
  <c r="J35" i="12"/>
  <c r="I35" i="12"/>
  <c r="H35" i="12"/>
  <c r="R34" i="12"/>
  <c r="K34" i="12"/>
  <c r="Q34" i="12" s="1"/>
  <c r="J34" i="12"/>
  <c r="P34" i="12" s="1"/>
  <c r="I34" i="12"/>
  <c r="H34" i="12"/>
  <c r="R33" i="12"/>
  <c r="P33" i="12"/>
  <c r="K33" i="12"/>
  <c r="Q33" i="12" s="1"/>
  <c r="J33" i="12"/>
  <c r="I33" i="12"/>
  <c r="H33" i="12"/>
  <c r="R32" i="12"/>
  <c r="K32" i="12"/>
  <c r="Q32" i="12" s="1"/>
  <c r="J32" i="12"/>
  <c r="P32" i="12" s="1"/>
  <c r="I32" i="12"/>
  <c r="H32" i="12"/>
  <c r="R31" i="12"/>
  <c r="K31" i="12"/>
  <c r="Q31" i="12" s="1"/>
  <c r="J31" i="12"/>
  <c r="P31" i="12" s="1"/>
  <c r="I31" i="12"/>
  <c r="H31" i="12"/>
  <c r="R30" i="12"/>
  <c r="P30" i="12"/>
  <c r="K30" i="12"/>
  <c r="Q30" i="12" s="1"/>
  <c r="J30" i="12"/>
  <c r="I30" i="12"/>
  <c r="H30" i="12"/>
  <c r="R29" i="12"/>
  <c r="K29" i="12"/>
  <c r="Q29" i="12" s="1"/>
  <c r="J29" i="12"/>
  <c r="P29" i="12" s="1"/>
  <c r="I29" i="12"/>
  <c r="H29" i="12"/>
  <c r="R28" i="12"/>
  <c r="P28" i="12"/>
  <c r="K28" i="12"/>
  <c r="Q28" i="12" s="1"/>
  <c r="J28" i="12"/>
  <c r="I28" i="12"/>
  <c r="H28" i="12"/>
  <c r="R27" i="12"/>
  <c r="P27" i="12"/>
  <c r="K27" i="12"/>
  <c r="Q27" i="12" s="1"/>
  <c r="J27" i="12"/>
  <c r="I27" i="12"/>
  <c r="H27" i="12"/>
  <c r="R26" i="12"/>
  <c r="K26" i="12"/>
  <c r="Q26" i="12" s="1"/>
  <c r="J26" i="12"/>
  <c r="P26" i="12" s="1"/>
  <c r="I26" i="12"/>
  <c r="H26" i="12"/>
  <c r="R25" i="12"/>
  <c r="P25" i="12"/>
  <c r="K25" i="12"/>
  <c r="Q25" i="12" s="1"/>
  <c r="J25" i="12"/>
  <c r="I25" i="12"/>
  <c r="H25" i="12"/>
  <c r="R24" i="12"/>
  <c r="K24" i="12"/>
  <c r="Q24" i="12" s="1"/>
  <c r="J24" i="12"/>
  <c r="P24" i="12" s="1"/>
  <c r="I24" i="12"/>
  <c r="H24" i="12"/>
  <c r="R23" i="12"/>
  <c r="K23" i="12"/>
  <c r="Q23" i="12" s="1"/>
  <c r="J23" i="12"/>
  <c r="P23" i="12" s="1"/>
  <c r="I23" i="12"/>
  <c r="H23" i="12"/>
  <c r="R22" i="12"/>
  <c r="P22" i="12"/>
  <c r="K22" i="12"/>
  <c r="Q22" i="12" s="1"/>
  <c r="J22" i="12"/>
  <c r="I22" i="12"/>
  <c r="H22" i="12"/>
  <c r="R21" i="12"/>
  <c r="K21" i="12"/>
  <c r="Q21" i="12" s="1"/>
  <c r="J21" i="12"/>
  <c r="P21" i="12" s="1"/>
  <c r="I21" i="12"/>
  <c r="H21" i="12"/>
  <c r="R20" i="12"/>
  <c r="P20" i="12"/>
  <c r="K20" i="12"/>
  <c r="Q20" i="12" s="1"/>
  <c r="J20" i="12"/>
  <c r="I20" i="12"/>
  <c r="H20" i="12"/>
  <c r="R19" i="12"/>
  <c r="P19" i="12"/>
  <c r="K19" i="12"/>
  <c r="Q19" i="12" s="1"/>
  <c r="J19" i="12"/>
  <c r="I19" i="12"/>
  <c r="H19" i="12"/>
  <c r="R18" i="12"/>
  <c r="K18" i="12"/>
  <c r="Q18" i="12" s="1"/>
  <c r="J18" i="12"/>
  <c r="P18" i="12" s="1"/>
  <c r="I18" i="12"/>
  <c r="H18" i="12"/>
  <c r="R17" i="12"/>
  <c r="P17" i="12"/>
  <c r="K17" i="12"/>
  <c r="Q17" i="12" s="1"/>
  <c r="J17" i="12"/>
  <c r="I17" i="12"/>
  <c r="H17" i="12"/>
  <c r="R16" i="12"/>
  <c r="K16" i="12"/>
  <c r="Q16" i="12" s="1"/>
  <c r="J16" i="12"/>
  <c r="P16" i="12" s="1"/>
  <c r="I16" i="12"/>
  <c r="H16" i="12"/>
  <c r="R15" i="12"/>
  <c r="K15" i="12"/>
  <c r="Q15" i="12" s="1"/>
  <c r="J15" i="12"/>
  <c r="P15" i="12" s="1"/>
  <c r="I15" i="12"/>
  <c r="H15" i="12"/>
  <c r="R14" i="12"/>
  <c r="P14" i="12"/>
  <c r="K14" i="12"/>
  <c r="Q14" i="12" s="1"/>
  <c r="J14" i="12"/>
  <c r="I14" i="12"/>
  <c r="H14" i="12"/>
  <c r="R13" i="12"/>
  <c r="K13" i="12"/>
  <c r="Q13" i="12" s="1"/>
  <c r="J13" i="12"/>
  <c r="P13" i="12" s="1"/>
  <c r="I13" i="12"/>
  <c r="H13" i="12"/>
  <c r="R12" i="12"/>
  <c r="P12" i="12"/>
  <c r="K12" i="12"/>
  <c r="Q12" i="12" s="1"/>
  <c r="J12" i="12"/>
  <c r="I12" i="12"/>
  <c r="H12" i="12"/>
  <c r="R11" i="12"/>
  <c r="P11" i="12"/>
  <c r="K11" i="12"/>
  <c r="Q11" i="12" s="1"/>
  <c r="J11" i="12"/>
  <c r="I11" i="12"/>
  <c r="H11" i="12"/>
  <c r="R10" i="12"/>
  <c r="Q10" i="12"/>
  <c r="K10" i="12"/>
  <c r="J10" i="12"/>
  <c r="P10" i="12" s="1"/>
  <c r="I10" i="12"/>
  <c r="H10" i="12"/>
  <c r="R9" i="12"/>
  <c r="K9" i="12"/>
  <c r="Q9" i="12" s="1"/>
  <c r="J9" i="12"/>
  <c r="P9" i="12" s="1"/>
  <c r="I9" i="12"/>
  <c r="H9" i="12"/>
  <c r="R8" i="12"/>
  <c r="K8" i="12"/>
  <c r="Q8" i="12" s="1"/>
  <c r="J8" i="12"/>
  <c r="P8" i="12" s="1"/>
  <c r="I8" i="12"/>
  <c r="H8" i="12"/>
  <c r="R7" i="12"/>
  <c r="P7" i="12"/>
  <c r="K7" i="12"/>
  <c r="Q7" i="12" s="1"/>
  <c r="J7" i="12"/>
  <c r="I7" i="12"/>
  <c r="H7" i="12"/>
  <c r="R6" i="12"/>
  <c r="K6" i="12"/>
  <c r="Q6" i="12" s="1"/>
  <c r="J6" i="12"/>
  <c r="P6" i="12" s="1"/>
  <c r="I6" i="12"/>
  <c r="H6" i="12"/>
  <c r="U5" i="12"/>
  <c r="U9" i="12" s="1"/>
  <c r="R5" i="12"/>
  <c r="P5" i="12"/>
  <c r="K5" i="12"/>
  <c r="Q5" i="12" s="1"/>
  <c r="J5" i="12"/>
  <c r="I5" i="12"/>
  <c r="H5" i="12"/>
  <c r="R4" i="12"/>
  <c r="K4" i="12"/>
  <c r="Q4" i="12" s="1"/>
  <c r="J4" i="12"/>
  <c r="P4" i="12" s="1"/>
  <c r="I4" i="12"/>
  <c r="H4" i="12"/>
  <c r="R3" i="12"/>
  <c r="K3" i="12"/>
  <c r="Q3" i="12" s="1"/>
  <c r="J3" i="12"/>
  <c r="P3" i="12" s="1"/>
  <c r="I3" i="12"/>
  <c r="H3" i="12"/>
  <c r="R2" i="12"/>
  <c r="K2" i="12"/>
  <c r="Q2" i="12" s="1"/>
  <c r="J2" i="12"/>
  <c r="P2" i="12" s="1"/>
  <c r="I2" i="12"/>
  <c r="V5" i="12" s="1"/>
  <c r="V9" i="12" s="1"/>
  <c r="H2" i="12"/>
  <c r="R1" i="12"/>
  <c r="I56" i="4"/>
  <c r="J56" i="4"/>
  <c r="P56" i="4" s="1"/>
  <c r="K56" i="4"/>
  <c r="I57" i="4"/>
  <c r="J57" i="4"/>
  <c r="P57" i="4" s="1"/>
  <c r="K57" i="4"/>
  <c r="I58" i="4"/>
  <c r="J58" i="4"/>
  <c r="P58" i="4" s="1"/>
  <c r="K58" i="4"/>
  <c r="H57" i="4"/>
  <c r="H58" i="4"/>
  <c r="R58" i="4"/>
  <c r="Q58" i="4"/>
  <c r="R57" i="4"/>
  <c r="Q57" i="4"/>
  <c r="R56" i="4"/>
  <c r="Q56" i="4"/>
  <c r="H56" i="4"/>
  <c r="R55" i="4"/>
  <c r="K55" i="4"/>
  <c r="Q55" i="4" s="1"/>
  <c r="J55" i="4"/>
  <c r="P55" i="4" s="1"/>
  <c r="I55" i="4"/>
  <c r="H55" i="4"/>
  <c r="R54" i="4"/>
  <c r="K54" i="4"/>
  <c r="Q54" i="4" s="1"/>
  <c r="J54" i="4"/>
  <c r="P54" i="4" s="1"/>
  <c r="I54" i="4"/>
  <c r="H54" i="4"/>
  <c r="R53" i="4"/>
  <c r="P53" i="4"/>
  <c r="K53" i="4"/>
  <c r="Q53" i="4" s="1"/>
  <c r="J53" i="4"/>
  <c r="I53" i="4"/>
  <c r="H53" i="4"/>
  <c r="R52" i="4"/>
  <c r="P52" i="4"/>
  <c r="K52" i="4"/>
  <c r="Q52" i="4" s="1"/>
  <c r="J52" i="4"/>
  <c r="I52" i="4"/>
  <c r="H52" i="4"/>
  <c r="R51" i="4"/>
  <c r="K51" i="4"/>
  <c r="Q51" i="4" s="1"/>
  <c r="J51" i="4"/>
  <c r="P51" i="4" s="1"/>
  <c r="I51" i="4"/>
  <c r="H51" i="4"/>
  <c r="R50" i="4"/>
  <c r="K50" i="4"/>
  <c r="Q50" i="4" s="1"/>
  <c r="J50" i="4"/>
  <c r="P50" i="4" s="1"/>
  <c r="I50" i="4"/>
  <c r="H50" i="4"/>
  <c r="R49" i="4"/>
  <c r="K49" i="4"/>
  <c r="Q49" i="4" s="1"/>
  <c r="J49" i="4"/>
  <c r="P49" i="4" s="1"/>
  <c r="I49" i="4"/>
  <c r="H49" i="4"/>
  <c r="R48" i="4"/>
  <c r="K48" i="4"/>
  <c r="Q48" i="4" s="1"/>
  <c r="J48" i="4"/>
  <c r="P48" i="4" s="1"/>
  <c r="I48" i="4"/>
  <c r="H48" i="4"/>
  <c r="R47" i="4"/>
  <c r="K47" i="4"/>
  <c r="Q47" i="4" s="1"/>
  <c r="J47" i="4"/>
  <c r="P47" i="4" s="1"/>
  <c r="I47" i="4"/>
  <c r="H47" i="4"/>
  <c r="R46" i="4"/>
  <c r="K46" i="4"/>
  <c r="Q46" i="4" s="1"/>
  <c r="J46" i="4"/>
  <c r="P46" i="4" s="1"/>
  <c r="I46" i="4"/>
  <c r="H46" i="4"/>
  <c r="R45" i="4"/>
  <c r="K45" i="4"/>
  <c r="Q45" i="4" s="1"/>
  <c r="J45" i="4"/>
  <c r="P45" i="4" s="1"/>
  <c r="I45" i="4"/>
  <c r="H45" i="4"/>
  <c r="R44" i="4"/>
  <c r="K44" i="4"/>
  <c r="Q44" i="4" s="1"/>
  <c r="J44" i="4"/>
  <c r="P44" i="4" s="1"/>
  <c r="I44" i="4"/>
  <c r="H44" i="4"/>
  <c r="R43" i="4"/>
  <c r="Q43" i="4"/>
  <c r="K43" i="4"/>
  <c r="J43" i="4"/>
  <c r="P43" i="4" s="1"/>
  <c r="I43" i="4"/>
  <c r="H43" i="4"/>
  <c r="R42" i="4"/>
  <c r="K42" i="4"/>
  <c r="Q42" i="4" s="1"/>
  <c r="J42" i="4"/>
  <c r="P42" i="4" s="1"/>
  <c r="I42" i="4"/>
  <c r="H42" i="4"/>
  <c r="R41" i="4"/>
  <c r="K41" i="4"/>
  <c r="Q41" i="4" s="1"/>
  <c r="J41" i="4"/>
  <c r="P41" i="4" s="1"/>
  <c r="I41" i="4"/>
  <c r="H41" i="4"/>
  <c r="R40" i="4"/>
  <c r="K40" i="4"/>
  <c r="Q40" i="4" s="1"/>
  <c r="J40" i="4"/>
  <c r="P40" i="4" s="1"/>
  <c r="I40" i="4"/>
  <c r="H40" i="4"/>
  <c r="R39" i="4"/>
  <c r="K39" i="4"/>
  <c r="Q39" i="4" s="1"/>
  <c r="J39" i="4"/>
  <c r="P39" i="4" s="1"/>
  <c r="I39" i="4"/>
  <c r="H39" i="4"/>
  <c r="R38" i="4"/>
  <c r="P38" i="4"/>
  <c r="K38" i="4"/>
  <c r="Q38" i="4" s="1"/>
  <c r="J38" i="4"/>
  <c r="I38" i="4"/>
  <c r="H38" i="4"/>
  <c r="R37" i="4"/>
  <c r="K37" i="4"/>
  <c r="Q37" i="4" s="1"/>
  <c r="J37" i="4"/>
  <c r="P37" i="4" s="1"/>
  <c r="I37" i="4"/>
  <c r="H37" i="4"/>
  <c r="R36" i="4"/>
  <c r="K36" i="4"/>
  <c r="Q36" i="4" s="1"/>
  <c r="J36" i="4"/>
  <c r="P36" i="4" s="1"/>
  <c r="I36" i="4"/>
  <c r="H36" i="4"/>
  <c r="R35" i="4"/>
  <c r="Q35" i="4"/>
  <c r="K35" i="4"/>
  <c r="J35" i="4"/>
  <c r="P35" i="4" s="1"/>
  <c r="I35" i="4"/>
  <c r="H35" i="4"/>
  <c r="R34" i="4"/>
  <c r="Q34" i="4"/>
  <c r="P34" i="4"/>
  <c r="K34" i="4"/>
  <c r="J34" i="4"/>
  <c r="I34" i="4"/>
  <c r="H34" i="4"/>
  <c r="R33" i="4"/>
  <c r="K33" i="4"/>
  <c r="Q33" i="4" s="1"/>
  <c r="J33" i="4"/>
  <c r="P33" i="4" s="1"/>
  <c r="I33" i="4"/>
  <c r="H33" i="4"/>
  <c r="R32" i="4"/>
  <c r="K32" i="4"/>
  <c r="Q32" i="4" s="1"/>
  <c r="J32" i="4"/>
  <c r="P32" i="4" s="1"/>
  <c r="I32" i="4"/>
  <c r="H32" i="4"/>
  <c r="R31" i="4"/>
  <c r="K31" i="4"/>
  <c r="Q31" i="4" s="1"/>
  <c r="J31" i="4"/>
  <c r="P31" i="4" s="1"/>
  <c r="I31" i="4"/>
  <c r="H31" i="4"/>
  <c r="R30" i="4"/>
  <c r="P30" i="4"/>
  <c r="K30" i="4"/>
  <c r="Q30" i="4" s="1"/>
  <c r="J30" i="4"/>
  <c r="I30" i="4"/>
  <c r="H30" i="4"/>
  <c r="R29" i="4"/>
  <c r="P29" i="4"/>
  <c r="K29" i="4"/>
  <c r="Q29" i="4" s="1"/>
  <c r="J29" i="4"/>
  <c r="I29" i="4"/>
  <c r="H29" i="4"/>
  <c r="R28" i="4"/>
  <c r="K28" i="4"/>
  <c r="Q28" i="4" s="1"/>
  <c r="J28" i="4"/>
  <c r="P28" i="4" s="1"/>
  <c r="I28" i="4"/>
  <c r="H28" i="4"/>
  <c r="R27" i="4"/>
  <c r="Q27" i="4"/>
  <c r="K27" i="4"/>
  <c r="J27" i="4"/>
  <c r="P27" i="4" s="1"/>
  <c r="I27" i="4"/>
  <c r="H27" i="4"/>
  <c r="R26" i="4"/>
  <c r="Q26" i="4"/>
  <c r="K26" i="4"/>
  <c r="J26" i="4"/>
  <c r="P26" i="4" s="1"/>
  <c r="I26" i="4"/>
  <c r="H26" i="4"/>
  <c r="R25" i="4"/>
  <c r="K25" i="4"/>
  <c r="Q25" i="4" s="1"/>
  <c r="J25" i="4"/>
  <c r="P25" i="4" s="1"/>
  <c r="I25" i="4"/>
  <c r="H25" i="4"/>
  <c r="R24" i="4"/>
  <c r="K24" i="4"/>
  <c r="Q24" i="4" s="1"/>
  <c r="J24" i="4"/>
  <c r="P24" i="4" s="1"/>
  <c r="I24" i="4"/>
  <c r="H24" i="4"/>
  <c r="R23" i="4"/>
  <c r="K23" i="4"/>
  <c r="Q23" i="4" s="1"/>
  <c r="J23" i="4"/>
  <c r="P23" i="4" s="1"/>
  <c r="I23" i="4"/>
  <c r="H23" i="4"/>
  <c r="R22" i="4"/>
  <c r="K22" i="4"/>
  <c r="Q22" i="4" s="1"/>
  <c r="J22" i="4"/>
  <c r="P22" i="4" s="1"/>
  <c r="I22" i="4"/>
  <c r="H22" i="4"/>
  <c r="R21" i="4"/>
  <c r="K21" i="4"/>
  <c r="Q21" i="4" s="1"/>
  <c r="J21" i="4"/>
  <c r="P21" i="4" s="1"/>
  <c r="I21" i="4"/>
  <c r="H21" i="4"/>
  <c r="R20" i="4"/>
  <c r="Q20" i="4"/>
  <c r="K20" i="4"/>
  <c r="J20" i="4"/>
  <c r="P20" i="4" s="1"/>
  <c r="I20" i="4"/>
  <c r="H20" i="4"/>
  <c r="R19" i="4"/>
  <c r="Q19" i="4"/>
  <c r="P19" i="4"/>
  <c r="K19" i="4"/>
  <c r="J19" i="4"/>
  <c r="I19" i="4"/>
  <c r="H19" i="4"/>
  <c r="R18" i="4"/>
  <c r="K18" i="4"/>
  <c r="Q18" i="4" s="1"/>
  <c r="J18" i="4"/>
  <c r="P18" i="4" s="1"/>
  <c r="I18" i="4"/>
  <c r="H18" i="4"/>
  <c r="R17" i="4"/>
  <c r="K17" i="4"/>
  <c r="Q17" i="4" s="1"/>
  <c r="J17" i="4"/>
  <c r="P17" i="4" s="1"/>
  <c r="I17" i="4"/>
  <c r="H17" i="4"/>
  <c r="R16" i="4"/>
  <c r="K16" i="4"/>
  <c r="Q16" i="4" s="1"/>
  <c r="J16" i="4"/>
  <c r="P16" i="4" s="1"/>
  <c r="I16" i="4"/>
  <c r="H16" i="4"/>
  <c r="R15" i="4"/>
  <c r="K15" i="4"/>
  <c r="Q15" i="4" s="1"/>
  <c r="J15" i="4"/>
  <c r="P15" i="4" s="1"/>
  <c r="I15" i="4"/>
  <c r="H15" i="4"/>
  <c r="R14" i="4"/>
  <c r="K14" i="4"/>
  <c r="Q14" i="4" s="1"/>
  <c r="J14" i="4"/>
  <c r="P14" i="4" s="1"/>
  <c r="I14" i="4"/>
  <c r="H14" i="4"/>
  <c r="R13" i="4"/>
  <c r="P13" i="4"/>
  <c r="K13" i="4"/>
  <c r="Q13" i="4" s="1"/>
  <c r="J13" i="4"/>
  <c r="I13" i="4"/>
  <c r="H13" i="4"/>
  <c r="R12" i="4"/>
  <c r="Q12" i="4"/>
  <c r="P12" i="4"/>
  <c r="K12" i="4"/>
  <c r="J12" i="4"/>
  <c r="I12" i="4"/>
  <c r="H12" i="4"/>
  <c r="R11" i="4"/>
  <c r="P11" i="4"/>
  <c r="K11" i="4"/>
  <c r="Q11" i="4" s="1"/>
  <c r="J11" i="4"/>
  <c r="I11" i="4"/>
  <c r="H11" i="4"/>
  <c r="R10" i="4"/>
  <c r="K10" i="4"/>
  <c r="Q10" i="4" s="1"/>
  <c r="J10" i="4"/>
  <c r="P10" i="4" s="1"/>
  <c r="I10" i="4"/>
  <c r="H10" i="4"/>
  <c r="R9" i="4"/>
  <c r="K9" i="4"/>
  <c r="Q9" i="4" s="1"/>
  <c r="J9" i="4"/>
  <c r="P9" i="4" s="1"/>
  <c r="I9" i="4"/>
  <c r="H9" i="4"/>
  <c r="R8" i="4"/>
  <c r="Q8" i="4"/>
  <c r="K8" i="4"/>
  <c r="J8" i="4"/>
  <c r="P8" i="4" s="1"/>
  <c r="I8" i="4"/>
  <c r="H8" i="4"/>
  <c r="R7" i="4"/>
  <c r="K7" i="4"/>
  <c r="Q7" i="4" s="1"/>
  <c r="J7" i="4"/>
  <c r="P7" i="4" s="1"/>
  <c r="I7" i="4"/>
  <c r="H7" i="4"/>
  <c r="R6" i="4"/>
  <c r="Q6" i="4"/>
  <c r="P6" i="4"/>
  <c r="K6" i="4"/>
  <c r="J6" i="4"/>
  <c r="I6" i="4"/>
  <c r="H6" i="4"/>
  <c r="R5" i="4"/>
  <c r="Q5" i="4"/>
  <c r="K5" i="4"/>
  <c r="J5" i="4"/>
  <c r="P5" i="4" s="1"/>
  <c r="I5" i="4"/>
  <c r="H5" i="4"/>
  <c r="R4" i="4"/>
  <c r="K4" i="4"/>
  <c r="Q4" i="4" s="1"/>
  <c r="J4" i="4"/>
  <c r="P4" i="4" s="1"/>
  <c r="I4" i="4"/>
  <c r="H4" i="4"/>
  <c r="R3" i="4"/>
  <c r="K3" i="4"/>
  <c r="Q3" i="4" s="1"/>
  <c r="J3" i="4"/>
  <c r="P3" i="4" s="1"/>
  <c r="I3" i="4"/>
  <c r="H3" i="4"/>
  <c r="R2" i="4"/>
  <c r="K2" i="4"/>
  <c r="Q2" i="4" s="1"/>
  <c r="J2" i="4"/>
  <c r="P2" i="4" s="1"/>
  <c r="I2" i="4"/>
  <c r="V5" i="4" s="1"/>
  <c r="V9" i="4" s="1"/>
  <c r="H2" i="4"/>
  <c r="U5" i="4" s="1"/>
  <c r="U9" i="4" s="1"/>
  <c r="R1" i="4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" i="3"/>
  <c r="I110" i="3"/>
  <c r="J110" i="3"/>
  <c r="K110" i="3"/>
  <c r="Q110" i="3" s="1"/>
  <c r="I111" i="3"/>
  <c r="J111" i="3"/>
  <c r="P111" i="3" s="1"/>
  <c r="K111" i="3"/>
  <c r="Q111" i="3" s="1"/>
  <c r="H111" i="3"/>
  <c r="H110" i="3"/>
  <c r="P110" i="3"/>
  <c r="K109" i="3"/>
  <c r="Q109" i="3" s="1"/>
  <c r="J109" i="3"/>
  <c r="P109" i="3" s="1"/>
  <c r="I109" i="3"/>
  <c r="H109" i="3"/>
  <c r="K108" i="3"/>
  <c r="Q108" i="3" s="1"/>
  <c r="J108" i="3"/>
  <c r="P108" i="3" s="1"/>
  <c r="I108" i="3"/>
  <c r="H108" i="3"/>
  <c r="K107" i="3"/>
  <c r="Q107" i="3" s="1"/>
  <c r="J107" i="3"/>
  <c r="P107" i="3" s="1"/>
  <c r="I107" i="3"/>
  <c r="H107" i="3"/>
  <c r="K106" i="3"/>
  <c r="Q106" i="3" s="1"/>
  <c r="J106" i="3"/>
  <c r="P106" i="3" s="1"/>
  <c r="I106" i="3"/>
  <c r="H106" i="3"/>
  <c r="K105" i="3"/>
  <c r="Q105" i="3" s="1"/>
  <c r="J105" i="3"/>
  <c r="P105" i="3" s="1"/>
  <c r="I105" i="3"/>
  <c r="H105" i="3"/>
  <c r="K104" i="3"/>
  <c r="Q104" i="3" s="1"/>
  <c r="J104" i="3"/>
  <c r="P104" i="3" s="1"/>
  <c r="I104" i="3"/>
  <c r="H104" i="3"/>
  <c r="K103" i="3"/>
  <c r="Q103" i="3" s="1"/>
  <c r="J103" i="3"/>
  <c r="P103" i="3" s="1"/>
  <c r="I103" i="3"/>
  <c r="H103" i="3"/>
  <c r="K102" i="3"/>
  <c r="Q102" i="3" s="1"/>
  <c r="J102" i="3"/>
  <c r="P102" i="3" s="1"/>
  <c r="I102" i="3"/>
  <c r="H102" i="3"/>
  <c r="K101" i="3"/>
  <c r="Q101" i="3" s="1"/>
  <c r="J101" i="3"/>
  <c r="P101" i="3" s="1"/>
  <c r="I101" i="3"/>
  <c r="H101" i="3"/>
  <c r="K100" i="3"/>
  <c r="Q100" i="3" s="1"/>
  <c r="J100" i="3"/>
  <c r="P100" i="3" s="1"/>
  <c r="I100" i="3"/>
  <c r="H100" i="3"/>
  <c r="K99" i="3"/>
  <c r="Q99" i="3" s="1"/>
  <c r="J99" i="3"/>
  <c r="P99" i="3" s="1"/>
  <c r="I99" i="3"/>
  <c r="H99" i="3"/>
  <c r="Q98" i="3"/>
  <c r="K98" i="3"/>
  <c r="J98" i="3"/>
  <c r="P98" i="3" s="1"/>
  <c r="I98" i="3"/>
  <c r="H98" i="3"/>
  <c r="K97" i="3"/>
  <c r="Q97" i="3" s="1"/>
  <c r="J97" i="3"/>
  <c r="P97" i="3" s="1"/>
  <c r="I97" i="3"/>
  <c r="H97" i="3"/>
  <c r="K96" i="3"/>
  <c r="Q96" i="3" s="1"/>
  <c r="J96" i="3"/>
  <c r="P96" i="3" s="1"/>
  <c r="I96" i="3"/>
  <c r="V6" i="3" s="1" a="1"/>
  <c r="V6" i="3" s="1"/>
  <c r="H96" i="3"/>
  <c r="K95" i="3"/>
  <c r="Q95" i="3" s="1"/>
  <c r="J95" i="3"/>
  <c r="P95" i="3" s="1"/>
  <c r="I95" i="3"/>
  <c r="H95" i="3"/>
  <c r="K94" i="3"/>
  <c r="Q94" i="3" s="1"/>
  <c r="J94" i="3"/>
  <c r="P94" i="3" s="1"/>
  <c r="I94" i="3"/>
  <c r="H94" i="3"/>
  <c r="K93" i="3"/>
  <c r="Q93" i="3" s="1"/>
  <c r="J93" i="3"/>
  <c r="P93" i="3" s="1"/>
  <c r="I93" i="3"/>
  <c r="H93" i="3"/>
  <c r="K92" i="3"/>
  <c r="Q92" i="3" s="1"/>
  <c r="J92" i="3"/>
  <c r="P92" i="3" s="1"/>
  <c r="I92" i="3"/>
  <c r="H92" i="3"/>
  <c r="K91" i="3"/>
  <c r="Q91" i="3" s="1"/>
  <c r="J91" i="3"/>
  <c r="P91" i="3" s="1"/>
  <c r="I91" i="3"/>
  <c r="H91" i="3"/>
  <c r="K90" i="3"/>
  <c r="Q90" i="3" s="1"/>
  <c r="J90" i="3"/>
  <c r="P90" i="3" s="1"/>
  <c r="I90" i="3"/>
  <c r="H90" i="3"/>
  <c r="K89" i="3"/>
  <c r="Q89" i="3" s="1"/>
  <c r="J89" i="3"/>
  <c r="P89" i="3" s="1"/>
  <c r="I89" i="3"/>
  <c r="H89" i="3"/>
  <c r="K88" i="3"/>
  <c r="Q88" i="3" s="1"/>
  <c r="J88" i="3"/>
  <c r="P88" i="3" s="1"/>
  <c r="I88" i="3"/>
  <c r="H88" i="3"/>
  <c r="K87" i="3"/>
  <c r="Q87" i="3" s="1"/>
  <c r="J87" i="3"/>
  <c r="P87" i="3" s="1"/>
  <c r="I87" i="3"/>
  <c r="H87" i="3"/>
  <c r="K86" i="3"/>
  <c r="Q86" i="3" s="1"/>
  <c r="J86" i="3"/>
  <c r="P86" i="3" s="1"/>
  <c r="I86" i="3"/>
  <c r="H86" i="3"/>
  <c r="K85" i="3"/>
  <c r="Q85" i="3" s="1"/>
  <c r="J85" i="3"/>
  <c r="P85" i="3" s="1"/>
  <c r="I85" i="3"/>
  <c r="H85" i="3"/>
  <c r="K84" i="3"/>
  <c r="Q84" i="3" s="1"/>
  <c r="J84" i="3"/>
  <c r="P84" i="3" s="1"/>
  <c r="I84" i="3"/>
  <c r="H84" i="3"/>
  <c r="K83" i="3"/>
  <c r="Q83" i="3" s="1"/>
  <c r="J83" i="3"/>
  <c r="P83" i="3" s="1"/>
  <c r="I83" i="3"/>
  <c r="H83" i="3"/>
  <c r="K82" i="3"/>
  <c r="Q82" i="3" s="1"/>
  <c r="J82" i="3"/>
  <c r="P82" i="3" s="1"/>
  <c r="I82" i="3"/>
  <c r="H82" i="3"/>
  <c r="K81" i="3"/>
  <c r="Q81" i="3" s="1"/>
  <c r="J81" i="3"/>
  <c r="P81" i="3" s="1"/>
  <c r="I81" i="3"/>
  <c r="H81" i="3"/>
  <c r="K80" i="3"/>
  <c r="Q80" i="3" s="1"/>
  <c r="J80" i="3"/>
  <c r="P80" i="3" s="1"/>
  <c r="I80" i="3"/>
  <c r="H80" i="3"/>
  <c r="K79" i="3"/>
  <c r="Q79" i="3" s="1"/>
  <c r="J79" i="3"/>
  <c r="P79" i="3" s="1"/>
  <c r="I79" i="3"/>
  <c r="H79" i="3"/>
  <c r="K78" i="3"/>
  <c r="Q78" i="3" s="1"/>
  <c r="J78" i="3"/>
  <c r="P78" i="3" s="1"/>
  <c r="I78" i="3"/>
  <c r="H78" i="3"/>
  <c r="K77" i="3"/>
  <c r="Q77" i="3" s="1"/>
  <c r="J77" i="3"/>
  <c r="P77" i="3" s="1"/>
  <c r="I77" i="3"/>
  <c r="H77" i="3"/>
  <c r="K76" i="3"/>
  <c r="Q76" i="3" s="1"/>
  <c r="J76" i="3"/>
  <c r="P76" i="3" s="1"/>
  <c r="I76" i="3"/>
  <c r="H76" i="3"/>
  <c r="K75" i="3"/>
  <c r="Q75" i="3" s="1"/>
  <c r="J75" i="3"/>
  <c r="P75" i="3" s="1"/>
  <c r="I75" i="3"/>
  <c r="H75" i="3"/>
  <c r="K74" i="3"/>
  <c r="Q74" i="3" s="1"/>
  <c r="J74" i="3"/>
  <c r="P74" i="3" s="1"/>
  <c r="I74" i="3"/>
  <c r="H74" i="3"/>
  <c r="K73" i="3"/>
  <c r="Q73" i="3" s="1"/>
  <c r="J73" i="3"/>
  <c r="P73" i="3" s="1"/>
  <c r="I73" i="3"/>
  <c r="H73" i="3"/>
  <c r="K72" i="3"/>
  <c r="Q72" i="3" s="1"/>
  <c r="J72" i="3"/>
  <c r="P72" i="3" s="1"/>
  <c r="I72" i="3"/>
  <c r="H72" i="3"/>
  <c r="K71" i="3"/>
  <c r="Q71" i="3" s="1"/>
  <c r="J71" i="3"/>
  <c r="P71" i="3" s="1"/>
  <c r="I71" i="3"/>
  <c r="H71" i="3"/>
  <c r="K70" i="3"/>
  <c r="Q70" i="3" s="1"/>
  <c r="J70" i="3"/>
  <c r="P70" i="3" s="1"/>
  <c r="I70" i="3"/>
  <c r="H70" i="3"/>
  <c r="K69" i="3"/>
  <c r="Q69" i="3" s="1"/>
  <c r="J69" i="3"/>
  <c r="P69" i="3" s="1"/>
  <c r="I69" i="3"/>
  <c r="H69" i="3"/>
  <c r="K68" i="3"/>
  <c r="Q68" i="3" s="1"/>
  <c r="J68" i="3"/>
  <c r="P68" i="3" s="1"/>
  <c r="I68" i="3"/>
  <c r="H68" i="3"/>
  <c r="K67" i="3"/>
  <c r="Q67" i="3" s="1"/>
  <c r="J67" i="3"/>
  <c r="P67" i="3" s="1"/>
  <c r="I67" i="3"/>
  <c r="H67" i="3"/>
  <c r="K66" i="3"/>
  <c r="Q66" i="3" s="1"/>
  <c r="J66" i="3"/>
  <c r="P66" i="3" s="1"/>
  <c r="I66" i="3"/>
  <c r="H66" i="3"/>
  <c r="K65" i="3"/>
  <c r="Q65" i="3" s="1"/>
  <c r="J65" i="3"/>
  <c r="P65" i="3" s="1"/>
  <c r="I65" i="3"/>
  <c r="H65" i="3"/>
  <c r="K64" i="3"/>
  <c r="Q64" i="3" s="1"/>
  <c r="J64" i="3"/>
  <c r="P64" i="3" s="1"/>
  <c r="I64" i="3"/>
  <c r="H64" i="3"/>
  <c r="K63" i="3"/>
  <c r="Q63" i="3" s="1"/>
  <c r="J63" i="3"/>
  <c r="P63" i="3" s="1"/>
  <c r="I63" i="3"/>
  <c r="H63" i="3"/>
  <c r="K62" i="3"/>
  <c r="Q62" i="3" s="1"/>
  <c r="J62" i="3"/>
  <c r="P62" i="3" s="1"/>
  <c r="I62" i="3"/>
  <c r="H62" i="3"/>
  <c r="K61" i="3"/>
  <c r="Q61" i="3" s="1"/>
  <c r="J61" i="3"/>
  <c r="P61" i="3" s="1"/>
  <c r="I61" i="3"/>
  <c r="H61" i="3"/>
  <c r="K60" i="3"/>
  <c r="Q60" i="3" s="1"/>
  <c r="J60" i="3"/>
  <c r="P60" i="3" s="1"/>
  <c r="I60" i="3"/>
  <c r="H60" i="3"/>
  <c r="K59" i="3"/>
  <c r="Q59" i="3" s="1"/>
  <c r="J59" i="3"/>
  <c r="P59" i="3" s="1"/>
  <c r="I59" i="3"/>
  <c r="H59" i="3"/>
  <c r="K58" i="3"/>
  <c r="Q58" i="3" s="1"/>
  <c r="J58" i="3"/>
  <c r="P58" i="3" s="1"/>
  <c r="I58" i="3"/>
  <c r="H58" i="3"/>
  <c r="K57" i="3"/>
  <c r="Q57" i="3" s="1"/>
  <c r="J57" i="3"/>
  <c r="P57" i="3" s="1"/>
  <c r="I57" i="3"/>
  <c r="H57" i="3"/>
  <c r="K56" i="3"/>
  <c r="Q56" i="3" s="1"/>
  <c r="J56" i="3"/>
  <c r="P56" i="3" s="1"/>
  <c r="I56" i="3"/>
  <c r="H56" i="3"/>
  <c r="K55" i="3"/>
  <c r="Q55" i="3" s="1"/>
  <c r="J55" i="3"/>
  <c r="P55" i="3" s="1"/>
  <c r="I55" i="3"/>
  <c r="H55" i="3"/>
  <c r="K54" i="3"/>
  <c r="Q54" i="3" s="1"/>
  <c r="J54" i="3"/>
  <c r="P54" i="3" s="1"/>
  <c r="I54" i="3"/>
  <c r="H54" i="3"/>
  <c r="Q53" i="3"/>
  <c r="K53" i="3"/>
  <c r="J53" i="3"/>
  <c r="P53" i="3" s="1"/>
  <c r="I53" i="3"/>
  <c r="H53" i="3"/>
  <c r="K52" i="3"/>
  <c r="Q52" i="3" s="1"/>
  <c r="J52" i="3"/>
  <c r="P52" i="3" s="1"/>
  <c r="I52" i="3"/>
  <c r="H52" i="3"/>
  <c r="K51" i="3"/>
  <c r="Q51" i="3" s="1"/>
  <c r="J51" i="3"/>
  <c r="P51" i="3" s="1"/>
  <c r="I51" i="3"/>
  <c r="H51" i="3"/>
  <c r="K50" i="3"/>
  <c r="Q50" i="3" s="1"/>
  <c r="J50" i="3"/>
  <c r="P50" i="3" s="1"/>
  <c r="I50" i="3"/>
  <c r="H50" i="3"/>
  <c r="K49" i="3"/>
  <c r="Q49" i="3" s="1"/>
  <c r="J49" i="3"/>
  <c r="P49" i="3" s="1"/>
  <c r="I49" i="3"/>
  <c r="H49" i="3"/>
  <c r="K48" i="3"/>
  <c r="Q48" i="3" s="1"/>
  <c r="J48" i="3"/>
  <c r="P48" i="3" s="1"/>
  <c r="I48" i="3"/>
  <c r="H48" i="3"/>
  <c r="K47" i="3"/>
  <c r="Q47" i="3" s="1"/>
  <c r="J47" i="3"/>
  <c r="P47" i="3" s="1"/>
  <c r="I47" i="3"/>
  <c r="H47" i="3"/>
  <c r="K46" i="3"/>
  <c r="Q46" i="3" s="1"/>
  <c r="J46" i="3"/>
  <c r="P46" i="3" s="1"/>
  <c r="I46" i="3"/>
  <c r="H46" i="3"/>
  <c r="K45" i="3"/>
  <c r="Q45" i="3" s="1"/>
  <c r="J45" i="3"/>
  <c r="P45" i="3" s="1"/>
  <c r="I45" i="3"/>
  <c r="H45" i="3"/>
  <c r="K44" i="3"/>
  <c r="Q44" i="3" s="1"/>
  <c r="J44" i="3"/>
  <c r="P44" i="3" s="1"/>
  <c r="I44" i="3"/>
  <c r="H44" i="3"/>
  <c r="K43" i="3"/>
  <c r="Q43" i="3" s="1"/>
  <c r="J43" i="3"/>
  <c r="P43" i="3" s="1"/>
  <c r="I43" i="3"/>
  <c r="H43" i="3"/>
  <c r="K42" i="3"/>
  <c r="Q42" i="3" s="1"/>
  <c r="J42" i="3"/>
  <c r="P42" i="3" s="1"/>
  <c r="I42" i="3"/>
  <c r="H42" i="3"/>
  <c r="K41" i="3"/>
  <c r="Q41" i="3" s="1"/>
  <c r="J41" i="3"/>
  <c r="P41" i="3" s="1"/>
  <c r="I41" i="3"/>
  <c r="H41" i="3"/>
  <c r="K40" i="3"/>
  <c r="Q40" i="3" s="1"/>
  <c r="J40" i="3"/>
  <c r="P40" i="3" s="1"/>
  <c r="I40" i="3"/>
  <c r="H40" i="3"/>
  <c r="K39" i="3"/>
  <c r="Q39" i="3" s="1"/>
  <c r="J39" i="3"/>
  <c r="P39" i="3" s="1"/>
  <c r="I39" i="3"/>
  <c r="H39" i="3"/>
  <c r="K38" i="3"/>
  <c r="Q38" i="3" s="1"/>
  <c r="J38" i="3"/>
  <c r="P38" i="3" s="1"/>
  <c r="I38" i="3"/>
  <c r="H38" i="3"/>
  <c r="Q37" i="3"/>
  <c r="K37" i="3"/>
  <c r="J37" i="3"/>
  <c r="P37" i="3" s="1"/>
  <c r="I37" i="3"/>
  <c r="H37" i="3"/>
  <c r="K36" i="3"/>
  <c r="Q36" i="3" s="1"/>
  <c r="J36" i="3"/>
  <c r="P36" i="3" s="1"/>
  <c r="I36" i="3"/>
  <c r="H36" i="3"/>
  <c r="K35" i="3"/>
  <c r="Q35" i="3" s="1"/>
  <c r="J35" i="3"/>
  <c r="P35" i="3" s="1"/>
  <c r="I35" i="3"/>
  <c r="H35" i="3"/>
  <c r="K34" i="3"/>
  <c r="Q34" i="3" s="1"/>
  <c r="J34" i="3"/>
  <c r="P34" i="3" s="1"/>
  <c r="I34" i="3"/>
  <c r="H34" i="3"/>
  <c r="K33" i="3"/>
  <c r="Q33" i="3" s="1"/>
  <c r="J33" i="3"/>
  <c r="P33" i="3" s="1"/>
  <c r="I33" i="3"/>
  <c r="H33" i="3"/>
  <c r="K32" i="3"/>
  <c r="Q32" i="3" s="1"/>
  <c r="J32" i="3"/>
  <c r="P32" i="3" s="1"/>
  <c r="I32" i="3"/>
  <c r="H32" i="3"/>
  <c r="K31" i="3"/>
  <c r="Q31" i="3" s="1"/>
  <c r="J31" i="3"/>
  <c r="P31" i="3" s="1"/>
  <c r="I31" i="3"/>
  <c r="H31" i="3"/>
  <c r="Q30" i="3"/>
  <c r="K30" i="3"/>
  <c r="J30" i="3"/>
  <c r="P30" i="3" s="1"/>
  <c r="I30" i="3"/>
  <c r="H30" i="3"/>
  <c r="K29" i="3"/>
  <c r="Q29" i="3" s="1"/>
  <c r="J29" i="3"/>
  <c r="P29" i="3" s="1"/>
  <c r="I29" i="3"/>
  <c r="H29" i="3"/>
  <c r="P28" i="3"/>
  <c r="K28" i="3"/>
  <c r="Q28" i="3" s="1"/>
  <c r="J28" i="3"/>
  <c r="I28" i="3"/>
  <c r="H28" i="3"/>
  <c r="K27" i="3"/>
  <c r="Q27" i="3" s="1"/>
  <c r="J27" i="3"/>
  <c r="P27" i="3" s="1"/>
  <c r="I27" i="3"/>
  <c r="H27" i="3"/>
  <c r="K26" i="3"/>
  <c r="Q26" i="3" s="1"/>
  <c r="J26" i="3"/>
  <c r="P26" i="3" s="1"/>
  <c r="I26" i="3"/>
  <c r="H26" i="3"/>
  <c r="K25" i="3"/>
  <c r="Q25" i="3" s="1"/>
  <c r="J25" i="3"/>
  <c r="P25" i="3" s="1"/>
  <c r="I25" i="3"/>
  <c r="H25" i="3"/>
  <c r="K24" i="3"/>
  <c r="Q24" i="3" s="1"/>
  <c r="J24" i="3"/>
  <c r="P24" i="3" s="1"/>
  <c r="I24" i="3"/>
  <c r="H24" i="3"/>
  <c r="K23" i="3"/>
  <c r="Q23" i="3" s="1"/>
  <c r="J23" i="3"/>
  <c r="P23" i="3" s="1"/>
  <c r="I23" i="3"/>
  <c r="H23" i="3"/>
  <c r="K22" i="3"/>
  <c r="Q22" i="3" s="1"/>
  <c r="J22" i="3"/>
  <c r="P22" i="3" s="1"/>
  <c r="I22" i="3"/>
  <c r="H22" i="3"/>
  <c r="K21" i="3"/>
  <c r="Q21" i="3" s="1"/>
  <c r="J21" i="3"/>
  <c r="P21" i="3" s="1"/>
  <c r="I21" i="3"/>
  <c r="H21" i="3"/>
  <c r="K20" i="3"/>
  <c r="Q20" i="3" s="1"/>
  <c r="J20" i="3"/>
  <c r="P20" i="3" s="1"/>
  <c r="I20" i="3"/>
  <c r="H20" i="3"/>
  <c r="K19" i="3"/>
  <c r="Q19" i="3" s="1"/>
  <c r="J19" i="3"/>
  <c r="P19" i="3" s="1"/>
  <c r="I19" i="3"/>
  <c r="H19" i="3"/>
  <c r="K18" i="3"/>
  <c r="Q18" i="3" s="1"/>
  <c r="J18" i="3"/>
  <c r="P18" i="3" s="1"/>
  <c r="I18" i="3"/>
  <c r="H18" i="3"/>
  <c r="K17" i="3"/>
  <c r="Q17" i="3" s="1"/>
  <c r="J17" i="3"/>
  <c r="P17" i="3" s="1"/>
  <c r="I17" i="3"/>
  <c r="H17" i="3"/>
  <c r="Q16" i="3"/>
  <c r="P16" i="3"/>
  <c r="K16" i="3"/>
  <c r="J16" i="3"/>
  <c r="I16" i="3"/>
  <c r="H16" i="3"/>
  <c r="K15" i="3"/>
  <c r="Q15" i="3" s="1"/>
  <c r="J15" i="3"/>
  <c r="P15" i="3" s="1"/>
  <c r="I15" i="3"/>
  <c r="H15" i="3"/>
  <c r="K14" i="3"/>
  <c r="Q14" i="3" s="1"/>
  <c r="J14" i="3"/>
  <c r="P14" i="3" s="1"/>
  <c r="I14" i="3"/>
  <c r="H14" i="3"/>
  <c r="K13" i="3"/>
  <c r="Q13" i="3" s="1"/>
  <c r="J13" i="3"/>
  <c r="P13" i="3" s="1"/>
  <c r="I13" i="3"/>
  <c r="H13" i="3"/>
  <c r="K12" i="3"/>
  <c r="Q12" i="3" s="1"/>
  <c r="J12" i="3"/>
  <c r="P12" i="3" s="1"/>
  <c r="I12" i="3"/>
  <c r="H12" i="3"/>
  <c r="K11" i="3"/>
  <c r="Q11" i="3" s="1"/>
  <c r="J11" i="3"/>
  <c r="P11" i="3" s="1"/>
  <c r="I11" i="3"/>
  <c r="H11" i="3"/>
  <c r="K10" i="3"/>
  <c r="Q10" i="3" s="1"/>
  <c r="J10" i="3"/>
  <c r="P10" i="3" s="1"/>
  <c r="I10" i="3"/>
  <c r="H10" i="3"/>
  <c r="K9" i="3"/>
  <c r="Q9" i="3" s="1"/>
  <c r="J9" i="3"/>
  <c r="P9" i="3" s="1"/>
  <c r="I9" i="3"/>
  <c r="H9" i="3"/>
  <c r="K8" i="3"/>
  <c r="Q8" i="3" s="1"/>
  <c r="J8" i="3"/>
  <c r="P8" i="3" s="1"/>
  <c r="I8" i="3"/>
  <c r="H8" i="3"/>
  <c r="K7" i="3"/>
  <c r="Q7" i="3" s="1"/>
  <c r="J7" i="3"/>
  <c r="P7" i="3" s="1"/>
  <c r="I7" i="3"/>
  <c r="H7" i="3"/>
  <c r="U6" i="3" a="1"/>
  <c r="U6" i="3" s="1"/>
  <c r="K6" i="3"/>
  <c r="Q6" i="3" s="1"/>
  <c r="J6" i="3"/>
  <c r="P6" i="3" s="1"/>
  <c r="I6" i="3"/>
  <c r="H6" i="3"/>
  <c r="K5" i="3"/>
  <c r="Q5" i="3" s="1"/>
  <c r="J5" i="3"/>
  <c r="P5" i="3" s="1"/>
  <c r="I5" i="3"/>
  <c r="H5" i="3"/>
  <c r="K4" i="3"/>
  <c r="Q4" i="3" s="1"/>
  <c r="J4" i="3"/>
  <c r="P4" i="3" s="1"/>
  <c r="I4" i="3"/>
  <c r="H4" i="3"/>
  <c r="K3" i="3"/>
  <c r="Q3" i="3" s="1"/>
  <c r="J3" i="3"/>
  <c r="P3" i="3" s="1"/>
  <c r="I3" i="3"/>
  <c r="H3" i="3"/>
  <c r="K2" i="3"/>
  <c r="Q2" i="3" s="1"/>
  <c r="J2" i="3"/>
  <c r="P2" i="3" s="1"/>
  <c r="I2" i="3"/>
  <c r="V5" i="3" s="1"/>
  <c r="V9" i="3" s="1"/>
  <c r="H2" i="3"/>
  <c r="U5" i="3" s="1"/>
  <c r="U9" i="3" s="1"/>
  <c r="Q4" i="1"/>
  <c r="Q5" i="1"/>
  <c r="Q6" i="1"/>
  <c r="Q9" i="1"/>
  <c r="Q13" i="1"/>
  <c r="Q14" i="1"/>
  <c r="Q17" i="1"/>
  <c r="Q21" i="1"/>
  <c r="Q22" i="1"/>
  <c r="Q25" i="1"/>
  <c r="Q29" i="1"/>
  <c r="Q30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P120" i="1"/>
  <c r="P5" i="1"/>
  <c r="P13" i="1"/>
  <c r="P21" i="1"/>
  <c r="P29" i="1"/>
  <c r="J3" i="1"/>
  <c r="P3" i="1" s="1"/>
  <c r="I2" i="1"/>
  <c r="V5" i="1" s="1"/>
  <c r="V9" i="1" s="1"/>
  <c r="J2" i="1"/>
  <c r="P2" i="1" s="1"/>
  <c r="K2" i="1"/>
  <c r="Q2" i="1" s="1"/>
  <c r="H2" i="1"/>
  <c r="I3" i="1"/>
  <c r="K3" i="1"/>
  <c r="Q3" i="1" s="1"/>
  <c r="H3" i="1"/>
  <c r="I4" i="1"/>
  <c r="J4" i="1"/>
  <c r="P4" i="1" s="1"/>
  <c r="K4" i="1"/>
  <c r="H4" i="1"/>
  <c r="I119" i="1"/>
  <c r="J119" i="1"/>
  <c r="P119" i="1" s="1"/>
  <c r="K119" i="1"/>
  <c r="Q119" i="1" s="1"/>
  <c r="H119" i="1"/>
  <c r="I120" i="1"/>
  <c r="J120" i="1"/>
  <c r="K120" i="1"/>
  <c r="Q120" i="1" s="1"/>
  <c r="H120" i="1"/>
  <c r="I5" i="1"/>
  <c r="J5" i="1"/>
  <c r="K5" i="1"/>
  <c r="I6" i="1"/>
  <c r="J6" i="1"/>
  <c r="P6" i="1" s="1"/>
  <c r="K6" i="1"/>
  <c r="I7" i="1"/>
  <c r="J7" i="1"/>
  <c r="P7" i="1" s="1"/>
  <c r="K7" i="1"/>
  <c r="Q7" i="1" s="1"/>
  <c r="I8" i="1"/>
  <c r="J8" i="1"/>
  <c r="P8" i="1" s="1"/>
  <c r="K8" i="1"/>
  <c r="Q8" i="1" s="1"/>
  <c r="I9" i="1"/>
  <c r="J9" i="1"/>
  <c r="P9" i="1" s="1"/>
  <c r="K9" i="1"/>
  <c r="I10" i="1"/>
  <c r="J10" i="1"/>
  <c r="P10" i="1" s="1"/>
  <c r="K10" i="1"/>
  <c r="Q10" i="1" s="1"/>
  <c r="I11" i="1"/>
  <c r="J11" i="1"/>
  <c r="P11" i="1" s="1"/>
  <c r="K11" i="1"/>
  <c r="Q11" i="1" s="1"/>
  <c r="I12" i="1"/>
  <c r="J12" i="1"/>
  <c r="P12" i="1" s="1"/>
  <c r="K12" i="1"/>
  <c r="Q12" i="1" s="1"/>
  <c r="I13" i="1"/>
  <c r="J13" i="1"/>
  <c r="K13" i="1"/>
  <c r="I14" i="1"/>
  <c r="J14" i="1"/>
  <c r="P14" i="1" s="1"/>
  <c r="K14" i="1"/>
  <c r="I15" i="1"/>
  <c r="J15" i="1"/>
  <c r="P15" i="1" s="1"/>
  <c r="K15" i="1"/>
  <c r="Q15" i="1" s="1"/>
  <c r="I16" i="1"/>
  <c r="J16" i="1"/>
  <c r="P16" i="1" s="1"/>
  <c r="K16" i="1"/>
  <c r="Q16" i="1" s="1"/>
  <c r="I17" i="1"/>
  <c r="J17" i="1"/>
  <c r="P17" i="1" s="1"/>
  <c r="K17" i="1"/>
  <c r="I18" i="1"/>
  <c r="J18" i="1"/>
  <c r="P18" i="1" s="1"/>
  <c r="K18" i="1"/>
  <c r="Q18" i="1" s="1"/>
  <c r="I19" i="1"/>
  <c r="J19" i="1"/>
  <c r="P19" i="1" s="1"/>
  <c r="K19" i="1"/>
  <c r="Q19" i="1" s="1"/>
  <c r="I20" i="1"/>
  <c r="J20" i="1"/>
  <c r="P20" i="1" s="1"/>
  <c r="K20" i="1"/>
  <c r="Q20" i="1" s="1"/>
  <c r="I21" i="1"/>
  <c r="J21" i="1"/>
  <c r="K21" i="1"/>
  <c r="I22" i="1"/>
  <c r="J22" i="1"/>
  <c r="P22" i="1" s="1"/>
  <c r="K22" i="1"/>
  <c r="I23" i="1"/>
  <c r="J23" i="1"/>
  <c r="P23" i="1" s="1"/>
  <c r="K23" i="1"/>
  <c r="Q23" i="1" s="1"/>
  <c r="I24" i="1"/>
  <c r="J24" i="1"/>
  <c r="P24" i="1" s="1"/>
  <c r="K24" i="1"/>
  <c r="Q24" i="1" s="1"/>
  <c r="I25" i="1"/>
  <c r="J25" i="1"/>
  <c r="P25" i="1" s="1"/>
  <c r="K25" i="1"/>
  <c r="I26" i="1"/>
  <c r="J26" i="1"/>
  <c r="P26" i="1" s="1"/>
  <c r="K26" i="1"/>
  <c r="Q26" i="1" s="1"/>
  <c r="I27" i="1"/>
  <c r="J27" i="1"/>
  <c r="P27" i="1" s="1"/>
  <c r="K27" i="1"/>
  <c r="Q27" i="1" s="1"/>
  <c r="I28" i="1"/>
  <c r="J28" i="1"/>
  <c r="P28" i="1" s="1"/>
  <c r="K28" i="1"/>
  <c r="Q28" i="1" s="1"/>
  <c r="I29" i="1"/>
  <c r="J29" i="1"/>
  <c r="K29" i="1"/>
  <c r="I30" i="1"/>
  <c r="J30" i="1"/>
  <c r="P30" i="1" s="1"/>
  <c r="K30" i="1"/>
  <c r="I31" i="1"/>
  <c r="J31" i="1"/>
  <c r="P31" i="1" s="1"/>
  <c r="K31" i="1"/>
  <c r="Q31" i="1" s="1"/>
  <c r="I32" i="1"/>
  <c r="J32" i="1"/>
  <c r="P32" i="1" s="1"/>
  <c r="K32" i="1"/>
  <c r="Q32" i="1" s="1"/>
  <c r="I33" i="1"/>
  <c r="J33" i="1"/>
  <c r="P33" i="1" s="1"/>
  <c r="K33" i="1"/>
  <c r="I34" i="1"/>
  <c r="J34" i="1"/>
  <c r="P34" i="1" s="1"/>
  <c r="K34" i="1"/>
  <c r="Q34" i="1" s="1"/>
  <c r="I35" i="1"/>
  <c r="J35" i="1"/>
  <c r="P35" i="1" s="1"/>
  <c r="K35" i="1"/>
  <c r="Q35" i="1" s="1"/>
  <c r="I36" i="1"/>
  <c r="J36" i="1"/>
  <c r="P36" i="1" s="1"/>
  <c r="K36" i="1"/>
  <c r="Q36" i="1" s="1"/>
  <c r="I37" i="1"/>
  <c r="J37" i="1"/>
  <c r="P37" i="1" s="1"/>
  <c r="K37" i="1"/>
  <c r="I38" i="1"/>
  <c r="J38" i="1"/>
  <c r="P38" i="1" s="1"/>
  <c r="K38" i="1"/>
  <c r="Q38" i="1" s="1"/>
  <c r="I39" i="1"/>
  <c r="J39" i="1"/>
  <c r="P39" i="1" s="1"/>
  <c r="K39" i="1"/>
  <c r="Q39" i="1" s="1"/>
  <c r="I40" i="1"/>
  <c r="J40" i="1"/>
  <c r="P40" i="1" s="1"/>
  <c r="K40" i="1"/>
  <c r="Q40" i="1" s="1"/>
  <c r="I41" i="1"/>
  <c r="J41" i="1"/>
  <c r="P41" i="1" s="1"/>
  <c r="K41" i="1"/>
  <c r="I42" i="1"/>
  <c r="J42" i="1"/>
  <c r="P42" i="1" s="1"/>
  <c r="K42" i="1"/>
  <c r="Q42" i="1" s="1"/>
  <c r="I43" i="1"/>
  <c r="J43" i="1"/>
  <c r="P43" i="1" s="1"/>
  <c r="K43" i="1"/>
  <c r="Q43" i="1" s="1"/>
  <c r="I44" i="1"/>
  <c r="J44" i="1"/>
  <c r="P44" i="1" s="1"/>
  <c r="K44" i="1"/>
  <c r="Q44" i="1" s="1"/>
  <c r="I45" i="1"/>
  <c r="J45" i="1"/>
  <c r="P45" i="1" s="1"/>
  <c r="K45" i="1"/>
  <c r="I46" i="1"/>
  <c r="J46" i="1"/>
  <c r="P46" i="1" s="1"/>
  <c r="K46" i="1"/>
  <c r="Q46" i="1" s="1"/>
  <c r="I47" i="1"/>
  <c r="J47" i="1"/>
  <c r="P47" i="1" s="1"/>
  <c r="K47" i="1"/>
  <c r="Q47" i="1" s="1"/>
  <c r="I48" i="1"/>
  <c r="J48" i="1"/>
  <c r="P48" i="1" s="1"/>
  <c r="K48" i="1"/>
  <c r="Q48" i="1" s="1"/>
  <c r="I49" i="1"/>
  <c r="J49" i="1"/>
  <c r="P49" i="1" s="1"/>
  <c r="K49" i="1"/>
  <c r="I50" i="1"/>
  <c r="J50" i="1"/>
  <c r="P50" i="1" s="1"/>
  <c r="K50" i="1"/>
  <c r="Q50" i="1" s="1"/>
  <c r="I51" i="1"/>
  <c r="J51" i="1"/>
  <c r="P51" i="1" s="1"/>
  <c r="K51" i="1"/>
  <c r="Q51" i="1" s="1"/>
  <c r="I52" i="1"/>
  <c r="J52" i="1"/>
  <c r="P52" i="1" s="1"/>
  <c r="K52" i="1"/>
  <c r="Q52" i="1" s="1"/>
  <c r="I53" i="1"/>
  <c r="J53" i="1"/>
  <c r="P53" i="1" s="1"/>
  <c r="K53" i="1"/>
  <c r="I54" i="1"/>
  <c r="J54" i="1"/>
  <c r="P54" i="1" s="1"/>
  <c r="K54" i="1"/>
  <c r="Q54" i="1" s="1"/>
  <c r="I55" i="1"/>
  <c r="J55" i="1"/>
  <c r="P55" i="1" s="1"/>
  <c r="K55" i="1"/>
  <c r="Q55" i="1" s="1"/>
  <c r="I56" i="1"/>
  <c r="J56" i="1"/>
  <c r="P56" i="1" s="1"/>
  <c r="K56" i="1"/>
  <c r="Q56" i="1" s="1"/>
  <c r="I57" i="1"/>
  <c r="J57" i="1"/>
  <c r="P57" i="1" s="1"/>
  <c r="K57" i="1"/>
  <c r="I58" i="1"/>
  <c r="J58" i="1"/>
  <c r="P58" i="1" s="1"/>
  <c r="K58" i="1"/>
  <c r="Q58" i="1" s="1"/>
  <c r="I59" i="1"/>
  <c r="J59" i="1"/>
  <c r="P59" i="1" s="1"/>
  <c r="K59" i="1"/>
  <c r="Q59" i="1" s="1"/>
  <c r="I60" i="1"/>
  <c r="J60" i="1"/>
  <c r="P60" i="1" s="1"/>
  <c r="K60" i="1"/>
  <c r="Q60" i="1" s="1"/>
  <c r="I61" i="1"/>
  <c r="J61" i="1"/>
  <c r="P61" i="1" s="1"/>
  <c r="K61" i="1"/>
  <c r="I62" i="1"/>
  <c r="J62" i="1"/>
  <c r="P62" i="1" s="1"/>
  <c r="K62" i="1"/>
  <c r="Q62" i="1" s="1"/>
  <c r="I63" i="1"/>
  <c r="J63" i="1"/>
  <c r="P63" i="1" s="1"/>
  <c r="K63" i="1"/>
  <c r="Q63" i="1" s="1"/>
  <c r="I64" i="1"/>
  <c r="V6" i="1" s="1" a="1"/>
  <c r="V6" i="1" s="1"/>
  <c r="J64" i="1"/>
  <c r="P64" i="1" s="1"/>
  <c r="K64" i="1"/>
  <c r="Q64" i="1" s="1"/>
  <c r="I65" i="1"/>
  <c r="J65" i="1"/>
  <c r="P65" i="1" s="1"/>
  <c r="K65" i="1"/>
  <c r="I66" i="1"/>
  <c r="J66" i="1"/>
  <c r="P66" i="1" s="1"/>
  <c r="K66" i="1"/>
  <c r="Q66" i="1" s="1"/>
  <c r="I67" i="1"/>
  <c r="J67" i="1"/>
  <c r="P67" i="1" s="1"/>
  <c r="K67" i="1"/>
  <c r="Q67" i="1" s="1"/>
  <c r="I68" i="1"/>
  <c r="J68" i="1"/>
  <c r="P68" i="1" s="1"/>
  <c r="K68" i="1"/>
  <c r="Q68" i="1" s="1"/>
  <c r="I69" i="1"/>
  <c r="J69" i="1"/>
  <c r="P69" i="1" s="1"/>
  <c r="K69" i="1"/>
  <c r="I70" i="1"/>
  <c r="J70" i="1"/>
  <c r="P70" i="1" s="1"/>
  <c r="K70" i="1"/>
  <c r="Q70" i="1" s="1"/>
  <c r="I71" i="1"/>
  <c r="J71" i="1"/>
  <c r="P71" i="1" s="1"/>
  <c r="K71" i="1"/>
  <c r="Q71" i="1" s="1"/>
  <c r="I72" i="1"/>
  <c r="J72" i="1"/>
  <c r="P72" i="1" s="1"/>
  <c r="K72" i="1"/>
  <c r="Q72" i="1" s="1"/>
  <c r="I73" i="1"/>
  <c r="J73" i="1"/>
  <c r="P73" i="1" s="1"/>
  <c r="K73" i="1"/>
  <c r="I74" i="1"/>
  <c r="J74" i="1"/>
  <c r="P74" i="1" s="1"/>
  <c r="K74" i="1"/>
  <c r="Q74" i="1" s="1"/>
  <c r="I75" i="1"/>
  <c r="J75" i="1"/>
  <c r="P75" i="1" s="1"/>
  <c r="K75" i="1"/>
  <c r="Q75" i="1" s="1"/>
  <c r="I76" i="1"/>
  <c r="J76" i="1"/>
  <c r="P76" i="1" s="1"/>
  <c r="K76" i="1"/>
  <c r="Q76" i="1" s="1"/>
  <c r="I77" i="1"/>
  <c r="J77" i="1"/>
  <c r="P77" i="1" s="1"/>
  <c r="K77" i="1"/>
  <c r="I78" i="1"/>
  <c r="J78" i="1"/>
  <c r="P78" i="1" s="1"/>
  <c r="K78" i="1"/>
  <c r="Q78" i="1" s="1"/>
  <c r="I79" i="1"/>
  <c r="J79" i="1"/>
  <c r="P79" i="1" s="1"/>
  <c r="K79" i="1"/>
  <c r="Q79" i="1" s="1"/>
  <c r="I80" i="1"/>
  <c r="J80" i="1"/>
  <c r="P80" i="1" s="1"/>
  <c r="K80" i="1"/>
  <c r="Q80" i="1" s="1"/>
  <c r="I81" i="1"/>
  <c r="J81" i="1"/>
  <c r="P81" i="1" s="1"/>
  <c r="K81" i="1"/>
  <c r="I82" i="1"/>
  <c r="J82" i="1"/>
  <c r="P82" i="1" s="1"/>
  <c r="K82" i="1"/>
  <c r="Q82" i="1" s="1"/>
  <c r="I83" i="1"/>
  <c r="J83" i="1"/>
  <c r="P83" i="1" s="1"/>
  <c r="K83" i="1"/>
  <c r="Q83" i="1" s="1"/>
  <c r="I84" i="1"/>
  <c r="J84" i="1"/>
  <c r="P84" i="1" s="1"/>
  <c r="K84" i="1"/>
  <c r="Q84" i="1" s="1"/>
  <c r="I85" i="1"/>
  <c r="J85" i="1"/>
  <c r="P85" i="1" s="1"/>
  <c r="K85" i="1"/>
  <c r="I86" i="1"/>
  <c r="J86" i="1"/>
  <c r="P86" i="1" s="1"/>
  <c r="K86" i="1"/>
  <c r="Q86" i="1" s="1"/>
  <c r="I87" i="1"/>
  <c r="J87" i="1"/>
  <c r="P87" i="1" s="1"/>
  <c r="K87" i="1"/>
  <c r="Q87" i="1" s="1"/>
  <c r="I88" i="1"/>
  <c r="J88" i="1"/>
  <c r="P88" i="1" s="1"/>
  <c r="K88" i="1"/>
  <c r="Q88" i="1" s="1"/>
  <c r="I89" i="1"/>
  <c r="J89" i="1"/>
  <c r="P89" i="1" s="1"/>
  <c r="K89" i="1"/>
  <c r="I90" i="1"/>
  <c r="J90" i="1"/>
  <c r="P90" i="1" s="1"/>
  <c r="K90" i="1"/>
  <c r="Q90" i="1" s="1"/>
  <c r="I91" i="1"/>
  <c r="J91" i="1"/>
  <c r="P91" i="1" s="1"/>
  <c r="K91" i="1"/>
  <c r="Q91" i="1" s="1"/>
  <c r="I92" i="1"/>
  <c r="J92" i="1"/>
  <c r="P92" i="1" s="1"/>
  <c r="K92" i="1"/>
  <c r="Q92" i="1" s="1"/>
  <c r="I93" i="1"/>
  <c r="J93" i="1"/>
  <c r="P93" i="1" s="1"/>
  <c r="K93" i="1"/>
  <c r="I94" i="1"/>
  <c r="J94" i="1"/>
  <c r="P94" i="1" s="1"/>
  <c r="K94" i="1"/>
  <c r="Q94" i="1" s="1"/>
  <c r="I95" i="1"/>
  <c r="J95" i="1"/>
  <c r="P95" i="1" s="1"/>
  <c r="K95" i="1"/>
  <c r="Q95" i="1" s="1"/>
  <c r="I96" i="1"/>
  <c r="J96" i="1"/>
  <c r="P96" i="1" s="1"/>
  <c r="K96" i="1"/>
  <c r="Q96" i="1" s="1"/>
  <c r="I97" i="1"/>
  <c r="J97" i="1"/>
  <c r="P97" i="1" s="1"/>
  <c r="K97" i="1"/>
  <c r="I98" i="1"/>
  <c r="J98" i="1"/>
  <c r="P98" i="1" s="1"/>
  <c r="K98" i="1"/>
  <c r="Q98" i="1" s="1"/>
  <c r="I99" i="1"/>
  <c r="J99" i="1"/>
  <c r="P99" i="1" s="1"/>
  <c r="K99" i="1"/>
  <c r="Q99" i="1" s="1"/>
  <c r="I100" i="1"/>
  <c r="J100" i="1"/>
  <c r="P100" i="1" s="1"/>
  <c r="K100" i="1"/>
  <c r="Q100" i="1" s="1"/>
  <c r="I101" i="1"/>
  <c r="J101" i="1"/>
  <c r="P101" i="1" s="1"/>
  <c r="K101" i="1"/>
  <c r="I102" i="1"/>
  <c r="J102" i="1"/>
  <c r="P102" i="1" s="1"/>
  <c r="K102" i="1"/>
  <c r="Q102" i="1" s="1"/>
  <c r="I103" i="1"/>
  <c r="J103" i="1"/>
  <c r="P103" i="1" s="1"/>
  <c r="K103" i="1"/>
  <c r="Q103" i="1" s="1"/>
  <c r="I104" i="1"/>
  <c r="J104" i="1"/>
  <c r="P104" i="1" s="1"/>
  <c r="K104" i="1"/>
  <c r="Q104" i="1" s="1"/>
  <c r="I105" i="1"/>
  <c r="J105" i="1"/>
  <c r="P105" i="1" s="1"/>
  <c r="K105" i="1"/>
  <c r="I106" i="1"/>
  <c r="J106" i="1"/>
  <c r="P106" i="1" s="1"/>
  <c r="K106" i="1"/>
  <c r="Q106" i="1" s="1"/>
  <c r="I107" i="1"/>
  <c r="J107" i="1"/>
  <c r="P107" i="1" s="1"/>
  <c r="K107" i="1"/>
  <c r="Q107" i="1" s="1"/>
  <c r="I108" i="1"/>
  <c r="J108" i="1"/>
  <c r="P108" i="1" s="1"/>
  <c r="K108" i="1"/>
  <c r="Q108" i="1" s="1"/>
  <c r="I109" i="1"/>
  <c r="J109" i="1"/>
  <c r="P109" i="1" s="1"/>
  <c r="K109" i="1"/>
  <c r="I110" i="1"/>
  <c r="J110" i="1"/>
  <c r="P110" i="1" s="1"/>
  <c r="K110" i="1"/>
  <c r="Q110" i="1" s="1"/>
  <c r="I111" i="1"/>
  <c r="J111" i="1"/>
  <c r="P111" i="1" s="1"/>
  <c r="K111" i="1"/>
  <c r="Q111" i="1" s="1"/>
  <c r="I112" i="1"/>
  <c r="J112" i="1"/>
  <c r="P112" i="1" s="1"/>
  <c r="K112" i="1"/>
  <c r="Q112" i="1" s="1"/>
  <c r="I113" i="1"/>
  <c r="J113" i="1"/>
  <c r="P113" i="1" s="1"/>
  <c r="K113" i="1"/>
  <c r="I114" i="1"/>
  <c r="J114" i="1"/>
  <c r="P114" i="1" s="1"/>
  <c r="K114" i="1"/>
  <c r="Q114" i="1" s="1"/>
  <c r="I115" i="1"/>
  <c r="J115" i="1"/>
  <c r="P115" i="1" s="1"/>
  <c r="K115" i="1"/>
  <c r="Q115" i="1" s="1"/>
  <c r="I116" i="1"/>
  <c r="J116" i="1"/>
  <c r="P116" i="1" s="1"/>
  <c r="K116" i="1"/>
  <c r="Q116" i="1" s="1"/>
  <c r="I117" i="1"/>
  <c r="J117" i="1"/>
  <c r="P117" i="1" s="1"/>
  <c r="K117" i="1"/>
  <c r="I118" i="1"/>
  <c r="J118" i="1"/>
  <c r="P118" i="1" s="1"/>
  <c r="K118" i="1"/>
  <c r="Q118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N24" i="4" l="1"/>
  <c r="N25" i="4" s="1"/>
  <c r="V6" i="17" a="1"/>
  <c r="V6" i="17" s="1"/>
  <c r="V10" i="17" s="1"/>
  <c r="O35" i="17" s="1"/>
  <c r="U7" i="17"/>
  <c r="U10" i="17" s="1"/>
  <c r="V7" i="17"/>
  <c r="V7" i="16"/>
  <c r="U7" i="16"/>
  <c r="U6" i="16" a="1"/>
  <c r="U6" i="16" s="1"/>
  <c r="U10" i="16" s="1"/>
  <c r="N9" i="16" s="1"/>
  <c r="V5" i="16"/>
  <c r="V9" i="16" s="1"/>
  <c r="V6" i="16" a="1"/>
  <c r="V6" i="16" s="1"/>
  <c r="V10" i="16" s="1"/>
  <c r="O33" i="16" s="1"/>
  <c r="U7" i="5"/>
  <c r="U10" i="5" s="1"/>
  <c r="V7" i="5"/>
  <c r="V5" i="5"/>
  <c r="V9" i="5" s="1"/>
  <c r="U6" i="7" a="1"/>
  <c r="U6" i="7" s="1"/>
  <c r="V7" i="7"/>
  <c r="U7" i="7"/>
  <c r="V5" i="7"/>
  <c r="V9" i="7" s="1"/>
  <c r="V7" i="15"/>
  <c r="V10" i="15" s="1"/>
  <c r="U10" i="15"/>
  <c r="N94" i="15" s="1"/>
  <c r="U7" i="12"/>
  <c r="U10" i="12" s="1"/>
  <c r="V6" i="12" a="1"/>
  <c r="V6" i="12" s="1"/>
  <c r="V10" i="12" s="1"/>
  <c r="V7" i="12"/>
  <c r="V7" i="4"/>
  <c r="U6" i="4" a="1"/>
  <c r="U6" i="4" s="1"/>
  <c r="U10" i="4" s="1"/>
  <c r="U7" i="4"/>
  <c r="V6" i="4" a="1"/>
  <c r="V6" i="4" s="1"/>
  <c r="V10" i="4" s="1"/>
  <c r="U7" i="3"/>
  <c r="U10" i="3" s="1"/>
  <c r="N33" i="3" s="1"/>
  <c r="V7" i="3"/>
  <c r="V10" i="3" s="1"/>
  <c r="O47" i="3" s="1"/>
  <c r="U6" i="1" a="1"/>
  <c r="U6" i="1" s="1"/>
  <c r="U10" i="1" s="1"/>
  <c r="U7" i="1"/>
  <c r="U5" i="1"/>
  <c r="U9" i="1" s="1"/>
  <c r="N91" i="1" s="1"/>
  <c r="V7" i="1"/>
  <c r="V10" i="1" s="1"/>
  <c r="O19" i="17" l="1"/>
  <c r="O49" i="17"/>
  <c r="O41" i="17"/>
  <c r="O58" i="17"/>
  <c r="O38" i="17"/>
  <c r="O68" i="17"/>
  <c r="O62" i="17"/>
  <c r="O60" i="17"/>
  <c r="O12" i="17"/>
  <c r="O22" i="17"/>
  <c r="O51" i="17"/>
  <c r="N43" i="17"/>
  <c r="N23" i="17"/>
  <c r="N64" i="17"/>
  <c r="N18" i="17"/>
  <c r="N42" i="17"/>
  <c r="N13" i="17"/>
  <c r="N20" i="17"/>
  <c r="N52" i="17"/>
  <c r="N8" i="17"/>
  <c r="N25" i="17"/>
  <c r="N41" i="17"/>
  <c r="N57" i="17"/>
  <c r="N48" i="17"/>
  <c r="N71" i="17"/>
  <c r="N58" i="17"/>
  <c r="N29" i="17"/>
  <c r="N28" i="17"/>
  <c r="N60" i="17"/>
  <c r="N19" i="17"/>
  <c r="N31" i="17"/>
  <c r="N6" i="17"/>
  <c r="N22" i="17"/>
  <c r="N38" i="17"/>
  <c r="N54" i="17"/>
  <c r="N70" i="17"/>
  <c r="N24" i="17"/>
  <c r="N47" i="17"/>
  <c r="N26" i="17"/>
  <c r="N50" i="17"/>
  <c r="N21" i="17"/>
  <c r="N66" i="17"/>
  <c r="N37" i="17"/>
  <c r="N35" i="17"/>
  <c r="N32" i="17"/>
  <c r="N55" i="17"/>
  <c r="N45" i="17"/>
  <c r="N3" i="17"/>
  <c r="N36" i="17"/>
  <c r="N68" i="17"/>
  <c r="N51" i="17"/>
  <c r="N9" i="17"/>
  <c r="N12" i="17"/>
  <c r="N7" i="17"/>
  <c r="N14" i="17"/>
  <c r="N4" i="17"/>
  <c r="N10" i="17"/>
  <c r="N27" i="17"/>
  <c r="N67" i="17"/>
  <c r="N63" i="17"/>
  <c r="N15" i="17"/>
  <c r="N33" i="17"/>
  <c r="O4" i="17"/>
  <c r="O3" i="17"/>
  <c r="O10" i="17"/>
  <c r="O71" i="17"/>
  <c r="O64" i="17"/>
  <c r="O63" i="17"/>
  <c r="O56" i="17"/>
  <c r="O55" i="17"/>
  <c r="O24" i="17"/>
  <c r="O23" i="17"/>
  <c r="O16" i="17"/>
  <c r="O15" i="17"/>
  <c r="O48" i="17"/>
  <c r="O47" i="17"/>
  <c r="O40" i="17"/>
  <c r="O39" i="17"/>
  <c r="O32" i="17"/>
  <c r="O31" i="17"/>
  <c r="O21" i="17"/>
  <c r="O37" i="17"/>
  <c r="O53" i="17"/>
  <c r="O69" i="17"/>
  <c r="O5" i="17"/>
  <c r="O46" i="17"/>
  <c r="O18" i="17"/>
  <c r="O20" i="17"/>
  <c r="O7" i="17"/>
  <c r="O30" i="17"/>
  <c r="O34" i="17"/>
  <c r="O36" i="17"/>
  <c r="O27" i="17"/>
  <c r="O42" i="17"/>
  <c r="O33" i="17"/>
  <c r="O65" i="17"/>
  <c r="O6" i="17"/>
  <c r="O70" i="17"/>
  <c r="O26" i="17"/>
  <c r="O25" i="17"/>
  <c r="O57" i="17"/>
  <c r="O28" i="17"/>
  <c r="O11" i="17"/>
  <c r="O43" i="17"/>
  <c r="O59" i="17"/>
  <c r="O8" i="17"/>
  <c r="O54" i="17"/>
  <c r="O2" i="17"/>
  <c r="O44" i="17"/>
  <c r="O13" i="17"/>
  <c r="O29" i="17"/>
  <c r="O45" i="17"/>
  <c r="O61" i="17"/>
  <c r="O14" i="17"/>
  <c r="O50" i="17"/>
  <c r="O52" i="17"/>
  <c r="N44" i="17"/>
  <c r="N69" i="17"/>
  <c r="N56" i="17"/>
  <c r="O67" i="17"/>
  <c r="N30" i="17"/>
  <c r="N61" i="17"/>
  <c r="N40" i="17"/>
  <c r="N65" i="17"/>
  <c r="O17" i="17"/>
  <c r="N53" i="17"/>
  <c r="O66" i="17"/>
  <c r="N34" i="17"/>
  <c r="N39" i="17"/>
  <c r="N62" i="17"/>
  <c r="N17" i="17"/>
  <c r="N59" i="17"/>
  <c r="N5" i="17"/>
  <c r="N49" i="17"/>
  <c r="N2" i="17"/>
  <c r="O9" i="17"/>
  <c r="N16" i="17"/>
  <c r="N46" i="17"/>
  <c r="N11" i="17"/>
  <c r="N12" i="16"/>
  <c r="N16" i="16"/>
  <c r="N27" i="16"/>
  <c r="N37" i="16"/>
  <c r="N28" i="16"/>
  <c r="N3" i="16"/>
  <c r="N5" i="16"/>
  <c r="N18" i="16"/>
  <c r="N19" i="16"/>
  <c r="N45" i="16"/>
  <c r="N44" i="16"/>
  <c r="N15" i="16"/>
  <c r="N26" i="16"/>
  <c r="N11" i="16"/>
  <c r="N4" i="16"/>
  <c r="N43" i="16"/>
  <c r="N40" i="16"/>
  <c r="N2" i="16"/>
  <c r="N31" i="16"/>
  <c r="N42" i="16"/>
  <c r="N46" i="16"/>
  <c r="N13" i="16"/>
  <c r="N17" i="16"/>
  <c r="N41" i="16"/>
  <c r="N33" i="16"/>
  <c r="O13" i="16"/>
  <c r="N24" i="16"/>
  <c r="N6" i="16"/>
  <c r="N14" i="16"/>
  <c r="N39" i="16"/>
  <c r="N38" i="16"/>
  <c r="N32" i="16"/>
  <c r="N25" i="16"/>
  <c r="N23" i="16"/>
  <c r="N34" i="16"/>
  <c r="N30" i="16"/>
  <c r="N21" i="16"/>
  <c r="N8" i="16"/>
  <c r="N7" i="16"/>
  <c r="N47" i="16"/>
  <c r="N22" i="16"/>
  <c r="N29" i="16"/>
  <c r="N10" i="16"/>
  <c r="N36" i="16"/>
  <c r="N20" i="16"/>
  <c r="N35" i="16"/>
  <c r="O45" i="16"/>
  <c r="O25" i="16"/>
  <c r="O28" i="16"/>
  <c r="O32" i="16"/>
  <c r="O6" i="16"/>
  <c r="O37" i="16"/>
  <c r="O18" i="16"/>
  <c r="O29" i="16"/>
  <c r="O42" i="16"/>
  <c r="O21" i="16"/>
  <c r="O3" i="16"/>
  <c r="O15" i="16"/>
  <c r="O39" i="16"/>
  <c r="O20" i="16"/>
  <c r="O7" i="16"/>
  <c r="O12" i="16"/>
  <c r="O47" i="16"/>
  <c r="O4" i="16"/>
  <c r="O46" i="16"/>
  <c r="O38" i="16"/>
  <c r="O30" i="16"/>
  <c r="O22" i="16"/>
  <c r="O14" i="16"/>
  <c r="O24" i="16"/>
  <c r="O16" i="16"/>
  <c r="O10" i="16"/>
  <c r="O35" i="16"/>
  <c r="O19" i="16"/>
  <c r="O11" i="16"/>
  <c r="O44" i="16"/>
  <c r="O36" i="16"/>
  <c r="O43" i="16"/>
  <c r="O27" i="16"/>
  <c r="O8" i="16"/>
  <c r="O9" i="16"/>
  <c r="O5" i="16"/>
  <c r="O2" i="16"/>
  <c r="O34" i="16"/>
  <c r="O41" i="16"/>
  <c r="O26" i="16"/>
  <c r="O40" i="16"/>
  <c r="O31" i="16"/>
  <c r="O23" i="16"/>
  <c r="O17" i="16"/>
  <c r="N11" i="5"/>
  <c r="N35" i="5"/>
  <c r="N27" i="5"/>
  <c r="N19" i="5"/>
  <c r="N43" i="5"/>
  <c r="N9" i="5"/>
  <c r="N63" i="5"/>
  <c r="N3" i="5"/>
  <c r="N77" i="5"/>
  <c r="N49" i="5"/>
  <c r="N64" i="5"/>
  <c r="N4" i="5"/>
  <c r="N51" i="5"/>
  <c r="N22" i="5"/>
  <c r="N68" i="5"/>
  <c r="N29" i="5"/>
  <c r="N58" i="5"/>
  <c r="N28" i="5"/>
  <c r="N71" i="5"/>
  <c r="N8" i="5"/>
  <c r="N26" i="5"/>
  <c r="N33" i="5"/>
  <c r="N48" i="5"/>
  <c r="N70" i="5"/>
  <c r="N2" i="5"/>
  <c r="N39" i="5"/>
  <c r="N76" i="5"/>
  <c r="N42" i="5"/>
  <c r="N18" i="5"/>
  <c r="N13" i="5"/>
  <c r="N66" i="5"/>
  <c r="N31" i="5"/>
  <c r="N25" i="5"/>
  <c r="N40" i="5"/>
  <c r="N62" i="5"/>
  <c r="N44" i="5"/>
  <c r="N47" i="5"/>
  <c r="N55" i="5"/>
  <c r="N65" i="5"/>
  <c r="N16" i="5"/>
  <c r="N37" i="5"/>
  <c r="N23" i="5"/>
  <c r="N5" i="5"/>
  <c r="N17" i="5"/>
  <c r="N32" i="5"/>
  <c r="N54" i="5"/>
  <c r="N52" i="5"/>
  <c r="N38" i="5"/>
  <c r="N60" i="5"/>
  <c r="N20" i="5"/>
  <c r="N36" i="5"/>
  <c r="N74" i="5"/>
  <c r="N53" i="5"/>
  <c r="N73" i="5"/>
  <c r="N7" i="5"/>
  <c r="N24" i="5"/>
  <c r="N46" i="5"/>
  <c r="N67" i="5"/>
  <c r="N6" i="5"/>
  <c r="N61" i="5"/>
  <c r="N59" i="5"/>
  <c r="N34" i="5"/>
  <c r="N50" i="5"/>
  <c r="N45" i="5"/>
  <c r="N69" i="5"/>
  <c r="N57" i="5"/>
  <c r="N72" i="5"/>
  <c r="N10" i="5"/>
  <c r="N75" i="5"/>
  <c r="N30" i="5"/>
  <c r="N12" i="5"/>
  <c r="N15" i="5"/>
  <c r="N41" i="5"/>
  <c r="N56" i="5"/>
  <c r="N14" i="5"/>
  <c r="N21" i="5"/>
  <c r="V10" i="5"/>
  <c r="O2" i="5" s="1"/>
  <c r="O77" i="5"/>
  <c r="O8" i="5"/>
  <c r="O54" i="5"/>
  <c r="U10" i="7"/>
  <c r="N115" i="7" s="1"/>
  <c r="V10" i="7"/>
  <c r="O8" i="7" s="1"/>
  <c r="N28" i="15"/>
  <c r="O107" i="15"/>
  <c r="O110" i="15"/>
  <c r="O108" i="15"/>
  <c r="O111" i="15"/>
  <c r="O109" i="15"/>
  <c r="O112" i="15"/>
  <c r="N2" i="15"/>
  <c r="N86" i="15"/>
  <c r="N27" i="15"/>
  <c r="N107" i="15"/>
  <c r="N109" i="15"/>
  <c r="N111" i="15"/>
  <c r="N106" i="15"/>
  <c r="N105" i="15"/>
  <c r="N108" i="15"/>
  <c r="N110" i="15"/>
  <c r="N112" i="15"/>
  <c r="O49" i="15"/>
  <c r="O80" i="15"/>
  <c r="O82" i="15"/>
  <c r="N30" i="15"/>
  <c r="N4" i="15"/>
  <c r="O75" i="15"/>
  <c r="O60" i="15"/>
  <c r="N48" i="15"/>
  <c r="N35" i="15"/>
  <c r="N58" i="15"/>
  <c r="O68" i="15"/>
  <c r="O19" i="15"/>
  <c r="O13" i="15"/>
  <c r="O39" i="15"/>
  <c r="N65" i="15"/>
  <c r="O66" i="15"/>
  <c r="N75" i="15"/>
  <c r="N69" i="15"/>
  <c r="N57" i="15"/>
  <c r="N18" i="15"/>
  <c r="O56" i="15"/>
  <c r="N77" i="15"/>
  <c r="O47" i="15"/>
  <c r="N56" i="15"/>
  <c r="O103" i="15"/>
  <c r="N74" i="15"/>
  <c r="O18" i="15"/>
  <c r="N50" i="15"/>
  <c r="O48" i="15"/>
  <c r="O21" i="15"/>
  <c r="N59" i="15"/>
  <c r="N38" i="15"/>
  <c r="N82" i="15"/>
  <c r="O6" i="15"/>
  <c r="O16" i="15"/>
  <c r="N33" i="15"/>
  <c r="O14" i="15"/>
  <c r="N51" i="15"/>
  <c r="N31" i="15"/>
  <c r="N84" i="15"/>
  <c r="O22" i="15"/>
  <c r="N39" i="15"/>
  <c r="N20" i="15"/>
  <c r="O5" i="15"/>
  <c r="O78" i="15"/>
  <c r="N9" i="15"/>
  <c r="N95" i="15"/>
  <c r="N89" i="15"/>
  <c r="O7" i="15"/>
  <c r="O88" i="15"/>
  <c r="O8" i="15"/>
  <c r="O86" i="15"/>
  <c r="N13" i="15"/>
  <c r="N103" i="15"/>
  <c r="N34" i="15"/>
  <c r="O17" i="15"/>
  <c r="N49" i="15"/>
  <c r="O58" i="15"/>
  <c r="O104" i="15"/>
  <c r="O12" i="15"/>
  <c r="O30" i="15"/>
  <c r="O55" i="15"/>
  <c r="N44" i="15"/>
  <c r="N21" i="15"/>
  <c r="N47" i="15"/>
  <c r="N5" i="15"/>
  <c r="N64" i="15"/>
  <c r="N90" i="15"/>
  <c r="N68" i="15"/>
  <c r="N3" i="15"/>
  <c r="O42" i="15"/>
  <c r="O106" i="15"/>
  <c r="O74" i="15"/>
  <c r="O50" i="15"/>
  <c r="O99" i="15"/>
  <c r="N36" i="15"/>
  <c r="N99" i="15"/>
  <c r="O67" i="15"/>
  <c r="N19" i="15"/>
  <c r="O20" i="15"/>
  <c r="O84" i="15"/>
  <c r="O37" i="15"/>
  <c r="O38" i="15"/>
  <c r="O102" i="15"/>
  <c r="O63" i="15"/>
  <c r="O81" i="15"/>
  <c r="O41" i="15"/>
  <c r="N29" i="15"/>
  <c r="N93" i="15"/>
  <c r="N54" i="15"/>
  <c r="N55" i="15"/>
  <c r="N10" i="15"/>
  <c r="N72" i="15"/>
  <c r="N98" i="15"/>
  <c r="N60" i="15"/>
  <c r="O3" i="15"/>
  <c r="O77" i="15"/>
  <c r="N17" i="15"/>
  <c r="O72" i="15"/>
  <c r="O76" i="15"/>
  <c r="O94" i="15"/>
  <c r="N85" i="15"/>
  <c r="N81" i="15"/>
  <c r="O35" i="15"/>
  <c r="N102" i="15"/>
  <c r="N42" i="15"/>
  <c r="O43" i="15"/>
  <c r="O91" i="15"/>
  <c r="O33" i="15"/>
  <c r="O96" i="15"/>
  <c r="O64" i="15"/>
  <c r="N12" i="15"/>
  <c r="O28" i="15"/>
  <c r="O92" i="15"/>
  <c r="O45" i="15"/>
  <c r="O46" i="15"/>
  <c r="O71" i="15"/>
  <c r="O89" i="15"/>
  <c r="O27" i="15"/>
  <c r="N37" i="15"/>
  <c r="N101" i="15"/>
  <c r="N62" i="15"/>
  <c r="N63" i="15"/>
  <c r="N16" i="15"/>
  <c r="N80" i="15"/>
  <c r="N52" i="15"/>
  <c r="N73" i="15"/>
  <c r="N76" i="15"/>
  <c r="O85" i="15"/>
  <c r="N78" i="15"/>
  <c r="N43" i="15"/>
  <c r="N26" i="15"/>
  <c r="O29" i="15"/>
  <c r="O73" i="15"/>
  <c r="N46" i="15"/>
  <c r="O10" i="15"/>
  <c r="O2" i="15"/>
  <c r="O32" i="15"/>
  <c r="O98" i="15"/>
  <c r="N25" i="15"/>
  <c r="O40" i="15"/>
  <c r="O83" i="15"/>
  <c r="O26" i="15"/>
  <c r="N91" i="15"/>
  <c r="O59" i="15"/>
  <c r="N8" i="15"/>
  <c r="O36" i="15"/>
  <c r="O100" i="15"/>
  <c r="O53" i="15"/>
  <c r="O54" i="15"/>
  <c r="O15" i="15"/>
  <c r="O79" i="15"/>
  <c r="O97" i="15"/>
  <c r="O24" i="15"/>
  <c r="N45" i="15"/>
  <c r="N70" i="15"/>
  <c r="N71" i="15"/>
  <c r="N24" i="15"/>
  <c r="N88" i="15"/>
  <c r="N41" i="15"/>
  <c r="O101" i="15"/>
  <c r="O65" i="15"/>
  <c r="O44" i="15"/>
  <c r="O61" i="15"/>
  <c r="O62" i="15"/>
  <c r="O23" i="15"/>
  <c r="O87" i="15"/>
  <c r="O105" i="15"/>
  <c r="N53" i="15"/>
  <c r="N14" i="15"/>
  <c r="N15" i="15"/>
  <c r="N79" i="15"/>
  <c r="N32" i="15"/>
  <c r="N96" i="15"/>
  <c r="N100" i="15"/>
  <c r="O34" i="15"/>
  <c r="N97" i="15"/>
  <c r="O57" i="15"/>
  <c r="O25" i="15"/>
  <c r="O90" i="15"/>
  <c r="O11" i="15"/>
  <c r="N11" i="15"/>
  <c r="N66" i="15"/>
  <c r="N7" i="15"/>
  <c r="N83" i="15"/>
  <c r="O51" i="15"/>
  <c r="O4" i="15"/>
  <c r="O52" i="15"/>
  <c r="O9" i="15"/>
  <c r="O69" i="15"/>
  <c r="O70" i="15"/>
  <c r="O31" i="15"/>
  <c r="O95" i="15"/>
  <c r="N67" i="15"/>
  <c r="N6" i="15"/>
  <c r="N61" i="15"/>
  <c r="N22" i="15"/>
  <c r="N23" i="15"/>
  <c r="N87" i="15"/>
  <c r="N40" i="15"/>
  <c r="N104" i="15"/>
  <c r="N92" i="15"/>
  <c r="O93" i="15"/>
  <c r="N85" i="12"/>
  <c r="N53" i="12"/>
  <c r="N21" i="12"/>
  <c r="N37" i="12"/>
  <c r="N22" i="12"/>
  <c r="N2" i="12"/>
  <c r="N77" i="12"/>
  <c r="N101" i="12"/>
  <c r="N69" i="12"/>
  <c r="N38" i="12"/>
  <c r="N12" i="12"/>
  <c r="N20" i="12"/>
  <c r="N98" i="12"/>
  <c r="N15" i="12"/>
  <c r="N28" i="12"/>
  <c r="N61" i="12"/>
  <c r="N43" i="12"/>
  <c r="N48" i="12"/>
  <c r="N62" i="12"/>
  <c r="N99" i="12"/>
  <c r="N27" i="12"/>
  <c r="N30" i="12"/>
  <c r="N76" i="12"/>
  <c r="N34" i="12"/>
  <c r="N52" i="12"/>
  <c r="N9" i="12"/>
  <c r="N84" i="12"/>
  <c r="N74" i="12"/>
  <c r="N100" i="12"/>
  <c r="N82" i="12"/>
  <c r="N68" i="12"/>
  <c r="N81" i="12"/>
  <c r="N96" i="12"/>
  <c r="N32" i="12"/>
  <c r="N83" i="12"/>
  <c r="N11" i="12"/>
  <c r="N45" i="12"/>
  <c r="N50" i="12"/>
  <c r="N6" i="12"/>
  <c r="N25" i="12"/>
  <c r="N31" i="12"/>
  <c r="N24" i="12"/>
  <c r="N39" i="12"/>
  <c r="N94" i="12"/>
  <c r="N63" i="12"/>
  <c r="N47" i="12"/>
  <c r="N49" i="12"/>
  <c r="N64" i="12"/>
  <c r="N4" i="12"/>
  <c r="N70" i="12"/>
  <c r="N51" i="12"/>
  <c r="N26" i="12"/>
  <c r="N93" i="12"/>
  <c r="N5" i="12"/>
  <c r="N65" i="12"/>
  <c r="N23" i="12"/>
  <c r="N104" i="12"/>
  <c r="N40" i="12"/>
  <c r="N54" i="12"/>
  <c r="N91" i="12"/>
  <c r="N19" i="12"/>
  <c r="N42" i="12"/>
  <c r="N73" i="12"/>
  <c r="N88" i="12"/>
  <c r="N102" i="12"/>
  <c r="N7" i="12"/>
  <c r="N95" i="12"/>
  <c r="N60" i="12"/>
  <c r="N41" i="12"/>
  <c r="N97" i="12"/>
  <c r="N18" i="12"/>
  <c r="N3" i="12"/>
  <c r="N80" i="12"/>
  <c r="N16" i="12"/>
  <c r="N67" i="12"/>
  <c r="N13" i="12"/>
  <c r="N36" i="12"/>
  <c r="N106" i="12"/>
  <c r="N79" i="12"/>
  <c r="N8" i="12"/>
  <c r="N72" i="12"/>
  <c r="N86" i="12"/>
  <c r="N14" i="12"/>
  <c r="N92" i="12"/>
  <c r="N89" i="12"/>
  <c r="N71" i="12"/>
  <c r="N44" i="12"/>
  <c r="N87" i="12"/>
  <c r="N55" i="12"/>
  <c r="N58" i="12"/>
  <c r="N105" i="12"/>
  <c r="N56" i="12"/>
  <c r="N78" i="12"/>
  <c r="N107" i="12"/>
  <c r="N35" i="12"/>
  <c r="N29" i="12"/>
  <c r="N90" i="12"/>
  <c r="N75" i="12"/>
  <c r="N46" i="12"/>
  <c r="N57" i="12"/>
  <c r="N17" i="12"/>
  <c r="N66" i="12"/>
  <c r="N103" i="12"/>
  <c r="N33" i="12"/>
  <c r="N10" i="12"/>
  <c r="N59" i="12"/>
  <c r="O104" i="12"/>
  <c r="O43" i="12"/>
  <c r="O59" i="12"/>
  <c r="O58" i="12"/>
  <c r="O23" i="12"/>
  <c r="O100" i="12"/>
  <c r="O7" i="12"/>
  <c r="O101" i="12"/>
  <c r="O95" i="12"/>
  <c r="O72" i="12"/>
  <c r="O11" i="12"/>
  <c r="O97" i="12"/>
  <c r="O51" i="12"/>
  <c r="O5" i="12"/>
  <c r="O44" i="12"/>
  <c r="O16" i="12"/>
  <c r="O42" i="12"/>
  <c r="O106" i="12"/>
  <c r="O3" i="12"/>
  <c r="O71" i="12"/>
  <c r="O57" i="12"/>
  <c r="O93" i="12"/>
  <c r="O65" i="12"/>
  <c r="O99" i="12"/>
  <c r="O32" i="12"/>
  <c r="O66" i="12"/>
  <c r="O33" i="12"/>
  <c r="O102" i="12"/>
  <c r="O94" i="12"/>
  <c r="O89" i="12"/>
  <c r="O54" i="12"/>
  <c r="O2" i="12"/>
  <c r="O81" i="12"/>
  <c r="O78" i="12"/>
  <c r="O30" i="12"/>
  <c r="O96" i="12"/>
  <c r="O14" i="12"/>
  <c r="O19" i="12"/>
  <c r="O80" i="12"/>
  <c r="O48" i="12"/>
  <c r="O22" i="12"/>
  <c r="O26" i="12"/>
  <c r="O90" i="12"/>
  <c r="O69" i="12"/>
  <c r="O55" i="12"/>
  <c r="O67" i="12"/>
  <c r="O70" i="12"/>
  <c r="O49" i="12"/>
  <c r="O10" i="12"/>
  <c r="O83" i="12"/>
  <c r="O84" i="12"/>
  <c r="O56" i="12"/>
  <c r="O107" i="12"/>
  <c r="O68" i="12"/>
  <c r="O86" i="12"/>
  <c r="O38" i="12"/>
  <c r="O13" i="12"/>
  <c r="O50" i="12"/>
  <c r="O85" i="12"/>
  <c r="O15" i="12"/>
  <c r="O79" i="12"/>
  <c r="O88" i="12"/>
  <c r="O46" i="12"/>
  <c r="O41" i="12"/>
  <c r="O12" i="12"/>
  <c r="O87" i="12"/>
  <c r="O60" i="12"/>
  <c r="O35" i="12"/>
  <c r="O31" i="12"/>
  <c r="O73" i="12"/>
  <c r="O105" i="12"/>
  <c r="O29" i="12"/>
  <c r="O74" i="12"/>
  <c r="O39" i="12"/>
  <c r="O103" i="12"/>
  <c r="O92" i="12"/>
  <c r="O27" i="12"/>
  <c r="O40" i="12"/>
  <c r="O25" i="12"/>
  <c r="O28" i="12"/>
  <c r="O18" i="12"/>
  <c r="O82" i="12"/>
  <c r="O61" i="12"/>
  <c r="O47" i="12"/>
  <c r="O36" i="12"/>
  <c r="O53" i="12"/>
  <c r="O37" i="12"/>
  <c r="O21" i="12"/>
  <c r="O20" i="12"/>
  <c r="O52" i="12"/>
  <c r="O9" i="12"/>
  <c r="O8" i="12"/>
  <c r="O6" i="12"/>
  <c r="O76" i="12"/>
  <c r="O24" i="12"/>
  <c r="O17" i="12"/>
  <c r="O64" i="12"/>
  <c r="O91" i="12"/>
  <c r="O4" i="12"/>
  <c r="O62" i="12"/>
  <c r="O75" i="12"/>
  <c r="O45" i="12"/>
  <c r="O34" i="12"/>
  <c r="O98" i="12"/>
  <c r="O77" i="12"/>
  <c r="O63" i="12"/>
  <c r="O34" i="4"/>
  <c r="O54" i="4"/>
  <c r="O17" i="4"/>
  <c r="O50" i="4"/>
  <c r="O9" i="4"/>
  <c r="O2" i="4"/>
  <c r="O11" i="4"/>
  <c r="O39" i="4"/>
  <c r="O36" i="4"/>
  <c r="O43" i="4"/>
  <c r="O12" i="4"/>
  <c r="O47" i="4"/>
  <c r="O46" i="4"/>
  <c r="O44" i="4"/>
  <c r="O15" i="4"/>
  <c r="O14" i="4"/>
  <c r="O8" i="4"/>
  <c r="O3" i="4"/>
  <c r="O6" i="4"/>
  <c r="O38" i="4"/>
  <c r="O5" i="4"/>
  <c r="O19" i="4"/>
  <c r="O56" i="4"/>
  <c r="O25" i="4"/>
  <c r="O51" i="4"/>
  <c r="O7" i="4"/>
  <c r="O52" i="4"/>
  <c r="O42" i="4"/>
  <c r="O48" i="4"/>
  <c r="O29" i="4"/>
  <c r="O22" i="4"/>
  <c r="O26" i="4"/>
  <c r="O37" i="4"/>
  <c r="O23" i="4"/>
  <c r="O55" i="4"/>
  <c r="O41" i="4"/>
  <c r="O10" i="4"/>
  <c r="O16" i="4"/>
  <c r="O32" i="4"/>
  <c r="O49" i="4"/>
  <c r="O13" i="4"/>
  <c r="O18" i="4"/>
  <c r="O40" i="4"/>
  <c r="O21" i="4"/>
  <c r="O31" i="4"/>
  <c r="O30" i="4"/>
  <c r="O35" i="4"/>
  <c r="O33" i="4"/>
  <c r="O57" i="4"/>
  <c r="O28" i="4"/>
  <c r="O4" i="4"/>
  <c r="O45" i="4"/>
  <c r="N2" i="4"/>
  <c r="O24" i="4"/>
  <c r="O20" i="4"/>
  <c r="O58" i="4"/>
  <c r="O53" i="4"/>
  <c r="O27" i="4"/>
  <c r="O119" i="1"/>
  <c r="O16" i="1"/>
  <c r="O52" i="1"/>
  <c r="O68" i="1"/>
  <c r="O84" i="1"/>
  <c r="O100" i="1"/>
  <c r="O116" i="1"/>
  <c r="O39" i="1"/>
  <c r="O107" i="1"/>
  <c r="O51" i="1"/>
  <c r="O115" i="1"/>
  <c r="O67" i="1"/>
  <c r="O75" i="1"/>
  <c r="O59" i="1"/>
  <c r="O83" i="1"/>
  <c r="O7" i="1"/>
  <c r="O91" i="1"/>
  <c r="O23" i="1"/>
  <c r="O99" i="1"/>
  <c r="O88" i="1"/>
  <c r="O103" i="1"/>
  <c r="O31" i="1"/>
  <c r="O108" i="1"/>
  <c r="O80" i="1"/>
  <c r="O95" i="1"/>
  <c r="O15" i="1"/>
  <c r="O92" i="1"/>
  <c r="O56" i="1"/>
  <c r="O87" i="1"/>
  <c r="O104" i="1"/>
  <c r="O76" i="1"/>
  <c r="O118" i="1"/>
  <c r="O54" i="1"/>
  <c r="O109" i="1"/>
  <c r="O45" i="1"/>
  <c r="O28" i="1"/>
  <c r="O11" i="1"/>
  <c r="O66" i="1"/>
  <c r="O2" i="1"/>
  <c r="O57" i="1"/>
  <c r="O48" i="1"/>
  <c r="O79" i="1"/>
  <c r="O72" i="1"/>
  <c r="O60" i="1"/>
  <c r="O110" i="1"/>
  <c r="O46" i="1"/>
  <c r="O101" i="1"/>
  <c r="O37" i="1"/>
  <c r="O20" i="1"/>
  <c r="O3" i="1"/>
  <c r="O58" i="1"/>
  <c r="O113" i="1"/>
  <c r="O49" i="1"/>
  <c r="O40" i="1"/>
  <c r="O71" i="1"/>
  <c r="O112" i="1"/>
  <c r="O38" i="1"/>
  <c r="O93" i="1"/>
  <c r="O12" i="1"/>
  <c r="O50" i="1"/>
  <c r="O41" i="1"/>
  <c r="O32" i="1"/>
  <c r="O63" i="1"/>
  <c r="O96" i="1"/>
  <c r="O94" i="1"/>
  <c r="O30" i="1"/>
  <c r="O85" i="1"/>
  <c r="O21" i="1"/>
  <c r="O4" i="1"/>
  <c r="O106" i="1"/>
  <c r="O42" i="1"/>
  <c r="O97" i="1"/>
  <c r="O33" i="1"/>
  <c r="O24" i="1"/>
  <c r="O55" i="1"/>
  <c r="O120" i="1"/>
  <c r="O86" i="1"/>
  <c r="O22" i="1"/>
  <c r="O77" i="1"/>
  <c r="O13" i="1"/>
  <c r="O43" i="1"/>
  <c r="O98" i="1"/>
  <c r="O34" i="1"/>
  <c r="O89" i="1"/>
  <c r="O25" i="1"/>
  <c r="O8" i="1"/>
  <c r="O111" i="1"/>
  <c r="O47" i="1"/>
  <c r="O64" i="1"/>
  <c r="O78" i="1"/>
  <c r="O14" i="1"/>
  <c r="O69" i="1"/>
  <c r="O5" i="1"/>
  <c r="O35" i="1"/>
  <c r="O90" i="1"/>
  <c r="O26" i="1"/>
  <c r="O81" i="1"/>
  <c r="O17" i="1"/>
  <c r="O70" i="1"/>
  <c r="O6" i="1"/>
  <c r="O61" i="1"/>
  <c r="O44" i="1"/>
  <c r="O27" i="1"/>
  <c r="O82" i="1"/>
  <c r="O18" i="1"/>
  <c r="O73" i="1"/>
  <c r="O9" i="1"/>
  <c r="O62" i="1"/>
  <c r="O117" i="1"/>
  <c r="O53" i="1"/>
  <c r="O36" i="1"/>
  <c r="O19" i="1"/>
  <c r="O74" i="1"/>
  <c r="O10" i="1"/>
  <c r="O65" i="1"/>
  <c r="O102" i="1"/>
  <c r="O29" i="1"/>
  <c r="O114" i="1"/>
  <c r="O105" i="1"/>
  <c r="N21" i="1"/>
  <c r="N115" i="1"/>
  <c r="N29" i="1"/>
  <c r="N46" i="1"/>
  <c r="N47" i="1"/>
  <c r="N101" i="1"/>
  <c r="N118" i="1"/>
  <c r="N10" i="1"/>
  <c r="N74" i="1"/>
  <c r="N43" i="1"/>
  <c r="N111" i="1"/>
  <c r="N53" i="1"/>
  <c r="N54" i="1"/>
  <c r="N63" i="1"/>
  <c r="N5" i="1"/>
  <c r="N117" i="1"/>
  <c r="N2" i="1"/>
  <c r="N18" i="1"/>
  <c r="N82" i="1"/>
  <c r="N59" i="1"/>
  <c r="N19" i="1"/>
  <c r="N61" i="1"/>
  <c r="N70" i="1"/>
  <c r="N79" i="1"/>
  <c r="N13" i="1"/>
  <c r="N14" i="1"/>
  <c r="N7" i="1"/>
  <c r="N26" i="1"/>
  <c r="N90" i="1"/>
  <c r="N75" i="1"/>
  <c r="N35" i="1"/>
  <c r="N77" i="1"/>
  <c r="N78" i="1"/>
  <c r="N103" i="1"/>
  <c r="N22" i="1"/>
  <c r="N23" i="1"/>
  <c r="N34" i="1"/>
  <c r="N98" i="1"/>
  <c r="N119" i="1"/>
  <c r="N9" i="1"/>
  <c r="N17" i="1"/>
  <c r="N25" i="1"/>
  <c r="N33" i="1"/>
  <c r="N41" i="1"/>
  <c r="N49" i="1"/>
  <c r="N57" i="1"/>
  <c r="N65" i="1"/>
  <c r="N73" i="1"/>
  <c r="N81" i="1"/>
  <c r="N89" i="1"/>
  <c r="N97" i="1"/>
  <c r="N105" i="1"/>
  <c r="N113" i="1"/>
  <c r="N28" i="1"/>
  <c r="N60" i="1"/>
  <c r="N92" i="1"/>
  <c r="N32" i="1"/>
  <c r="N64" i="1"/>
  <c r="N96" i="1"/>
  <c r="N8" i="1"/>
  <c r="N40" i="1"/>
  <c r="N72" i="1"/>
  <c r="N104" i="1"/>
  <c r="N44" i="1"/>
  <c r="N108" i="1"/>
  <c r="N4" i="1"/>
  <c r="N36" i="1"/>
  <c r="N68" i="1"/>
  <c r="N100" i="1"/>
  <c r="N12" i="1"/>
  <c r="N76" i="1"/>
  <c r="N16" i="1"/>
  <c r="N48" i="1"/>
  <c r="N80" i="1"/>
  <c r="N112" i="1"/>
  <c r="N20" i="1"/>
  <c r="N52" i="1"/>
  <c r="N84" i="1"/>
  <c r="N116" i="1"/>
  <c r="N24" i="1"/>
  <c r="N56" i="1"/>
  <c r="N88" i="1"/>
  <c r="N120" i="1"/>
  <c r="N51" i="1"/>
  <c r="N93" i="1"/>
  <c r="N94" i="1"/>
  <c r="N37" i="1"/>
  <c r="N30" i="1"/>
  <c r="N39" i="1"/>
  <c r="N42" i="1"/>
  <c r="N106" i="1"/>
  <c r="N107" i="1"/>
  <c r="N67" i="1"/>
  <c r="N109" i="1"/>
  <c r="N110" i="1"/>
  <c r="N45" i="1"/>
  <c r="N62" i="1"/>
  <c r="N55" i="1"/>
  <c r="N50" i="1"/>
  <c r="N114" i="1"/>
  <c r="N95" i="1"/>
  <c r="N83" i="1"/>
  <c r="N6" i="1"/>
  <c r="N15" i="1"/>
  <c r="N69" i="1"/>
  <c r="N86" i="1"/>
  <c r="N71" i="1"/>
  <c r="N58" i="1"/>
  <c r="N11" i="1"/>
  <c r="N99" i="1"/>
  <c r="N38" i="1"/>
  <c r="N31" i="1"/>
  <c r="N85" i="1"/>
  <c r="N102" i="1"/>
  <c r="N87" i="1"/>
  <c r="N3" i="1"/>
  <c r="N66" i="1"/>
  <c r="N27" i="1"/>
  <c r="N100" i="3"/>
  <c r="O111" i="3"/>
  <c r="N97" i="3"/>
  <c r="N44" i="3"/>
  <c r="N48" i="3"/>
  <c r="O65" i="3"/>
  <c r="O79" i="3"/>
  <c r="N88" i="3"/>
  <c r="N38" i="3"/>
  <c r="O73" i="3"/>
  <c r="N102" i="3"/>
  <c r="N65" i="3"/>
  <c r="N90" i="3"/>
  <c r="N95" i="3"/>
  <c r="N70" i="3"/>
  <c r="N83" i="3"/>
  <c r="N13" i="3"/>
  <c r="N58" i="3"/>
  <c r="N51" i="3"/>
  <c r="N20" i="3"/>
  <c r="N2" i="3"/>
  <c r="N24" i="3"/>
  <c r="N3" i="3"/>
  <c r="N23" i="3"/>
  <c r="N14" i="3"/>
  <c r="N17" i="3"/>
  <c r="N37" i="3"/>
  <c r="N69" i="3"/>
  <c r="N101" i="3"/>
  <c r="N96" i="3"/>
  <c r="N104" i="3"/>
  <c r="N55" i="3"/>
  <c r="N87" i="3"/>
  <c r="N108" i="3"/>
  <c r="N62" i="3"/>
  <c r="N94" i="3"/>
  <c r="N28" i="3"/>
  <c r="N8" i="3"/>
  <c r="N27" i="3"/>
  <c r="N18" i="3"/>
  <c r="N21" i="3"/>
  <c r="N41" i="3"/>
  <c r="N73" i="3"/>
  <c r="N105" i="3"/>
  <c r="N59" i="3"/>
  <c r="N91" i="3"/>
  <c r="N36" i="3"/>
  <c r="N66" i="3"/>
  <c r="N98" i="3"/>
  <c r="N32" i="3"/>
  <c r="N31" i="3"/>
  <c r="N25" i="3"/>
  <c r="N109" i="3"/>
  <c r="N63" i="3"/>
  <c r="N77" i="3"/>
  <c r="N7" i="3"/>
  <c r="N22" i="3"/>
  <c r="N45" i="3"/>
  <c r="N6" i="3"/>
  <c r="N34" i="3"/>
  <c r="N26" i="3"/>
  <c r="N29" i="3"/>
  <c r="N49" i="3"/>
  <c r="N81" i="3"/>
  <c r="N40" i="3"/>
  <c r="N67" i="3"/>
  <c r="N99" i="3"/>
  <c r="N56" i="3"/>
  <c r="N42" i="3"/>
  <c r="N74" i="3"/>
  <c r="N106" i="3"/>
  <c r="N4" i="3"/>
  <c r="N93" i="3"/>
  <c r="N47" i="3"/>
  <c r="N111" i="3"/>
  <c r="N54" i="3"/>
  <c r="N9" i="3"/>
  <c r="N30" i="3"/>
  <c r="N53" i="3"/>
  <c r="N85" i="3"/>
  <c r="N52" i="3"/>
  <c r="N39" i="3"/>
  <c r="N71" i="3"/>
  <c r="N103" i="3"/>
  <c r="N72" i="3"/>
  <c r="N46" i="3"/>
  <c r="N78" i="3"/>
  <c r="N110" i="3"/>
  <c r="N5" i="3"/>
  <c r="N11" i="3"/>
  <c r="N12" i="3"/>
  <c r="N57" i="3"/>
  <c r="N89" i="3"/>
  <c r="N64" i="3"/>
  <c r="N60" i="3"/>
  <c r="N43" i="3"/>
  <c r="N75" i="3"/>
  <c r="N107" i="3"/>
  <c r="N76" i="3"/>
  <c r="N50" i="3"/>
  <c r="N82" i="3"/>
  <c r="N16" i="3"/>
  <c r="N15" i="3"/>
  <c r="N10" i="3"/>
  <c r="N35" i="3"/>
  <c r="N61" i="3"/>
  <c r="N80" i="3"/>
  <c r="N68" i="3"/>
  <c r="N79" i="3"/>
  <c r="N92" i="3"/>
  <c r="N86" i="3"/>
  <c r="O49" i="3"/>
  <c r="O34" i="3"/>
  <c r="O88" i="3"/>
  <c r="O94" i="3"/>
  <c r="O98" i="3"/>
  <c r="O33" i="3"/>
  <c r="O25" i="3"/>
  <c r="O17" i="3"/>
  <c r="O84" i="3"/>
  <c r="O52" i="3"/>
  <c r="O78" i="3"/>
  <c r="O109" i="3"/>
  <c r="O90" i="3"/>
  <c r="O107" i="3"/>
  <c r="O75" i="3"/>
  <c r="O43" i="3"/>
  <c r="O41" i="3"/>
  <c r="O32" i="3"/>
  <c r="O24" i="3"/>
  <c r="O16" i="3"/>
  <c r="O80" i="3"/>
  <c r="O48" i="3"/>
  <c r="O66" i="3"/>
  <c r="O105" i="3"/>
  <c r="O86" i="3"/>
  <c r="O82" i="3"/>
  <c r="O103" i="3"/>
  <c r="O71" i="3"/>
  <c r="O39" i="3"/>
  <c r="O77" i="3"/>
  <c r="O31" i="3"/>
  <c r="O23" i="3"/>
  <c r="O15" i="3"/>
  <c r="O108" i="3"/>
  <c r="O76" i="3"/>
  <c r="O44" i="3"/>
  <c r="O101" i="3"/>
  <c r="O70" i="3"/>
  <c r="O74" i="3"/>
  <c r="O67" i="3"/>
  <c r="O3" i="3"/>
  <c r="O58" i="3"/>
  <c r="O99" i="3"/>
  <c r="O4" i="3"/>
  <c r="O2" i="3"/>
  <c r="O45" i="3"/>
  <c r="O30" i="3"/>
  <c r="O22" i="3"/>
  <c r="O14" i="3"/>
  <c r="O104" i="3"/>
  <c r="O72" i="3"/>
  <c r="O40" i="3"/>
  <c r="O50" i="3"/>
  <c r="O97" i="3"/>
  <c r="O62" i="3"/>
  <c r="O46" i="3"/>
  <c r="O95" i="3"/>
  <c r="O63" i="3"/>
  <c r="O6" i="3"/>
  <c r="O5" i="3"/>
  <c r="O51" i="3"/>
  <c r="O10" i="3"/>
  <c r="O18" i="3"/>
  <c r="O81" i="3"/>
  <c r="O57" i="3"/>
  <c r="O29" i="3"/>
  <c r="O21" i="3"/>
  <c r="O13" i="3"/>
  <c r="O100" i="3"/>
  <c r="O68" i="3"/>
  <c r="O36" i="3"/>
  <c r="O38" i="3"/>
  <c r="O93" i="3"/>
  <c r="O54" i="3"/>
  <c r="O42" i="3"/>
  <c r="O91" i="3"/>
  <c r="O59" i="3"/>
  <c r="O9" i="3"/>
  <c r="O37" i="3"/>
  <c r="O53" i="3"/>
  <c r="O69" i="3"/>
  <c r="O28" i="3"/>
  <c r="O20" i="3"/>
  <c r="O12" i="3"/>
  <c r="O96" i="3"/>
  <c r="O64" i="3"/>
  <c r="O7" i="3"/>
  <c r="O89" i="3"/>
  <c r="O110" i="3"/>
  <c r="O87" i="3"/>
  <c r="O55" i="3"/>
  <c r="O61" i="3"/>
  <c r="O8" i="3"/>
  <c r="O35" i="3"/>
  <c r="O27" i="3"/>
  <c r="O19" i="3"/>
  <c r="O11" i="3"/>
  <c r="O92" i="3"/>
  <c r="O60" i="3"/>
  <c r="O102" i="3"/>
  <c r="O85" i="3"/>
  <c r="O106" i="3"/>
  <c r="O83" i="3"/>
  <c r="O26" i="3"/>
  <c r="O56" i="3"/>
  <c r="N84" i="3"/>
  <c r="N19" i="3"/>
  <c r="N88" i="7" l="1"/>
  <c r="N129" i="7"/>
  <c r="N132" i="7"/>
  <c r="N50" i="7"/>
  <c r="N51" i="7"/>
  <c r="N83" i="7"/>
  <c r="N97" i="7"/>
  <c r="N79" i="7"/>
  <c r="O15" i="5"/>
  <c r="O16" i="5"/>
  <c r="O67" i="5"/>
  <c r="O34" i="5"/>
  <c r="O9" i="5"/>
  <c r="O29" i="5"/>
  <c r="O14" i="5"/>
  <c r="O13" i="5"/>
  <c r="O66" i="5"/>
  <c r="O24" i="5"/>
  <c r="O62" i="5"/>
  <c r="O21" i="5"/>
  <c r="O58" i="5"/>
  <c r="O44" i="5"/>
  <c r="O17" i="5"/>
  <c r="O42" i="5"/>
  <c r="O37" i="5"/>
  <c r="O23" i="5"/>
  <c r="O30" i="5"/>
  <c r="O50" i="5"/>
  <c r="O45" i="5"/>
  <c r="O31" i="5"/>
  <c r="O20" i="5"/>
  <c r="O26" i="5"/>
  <c r="O53" i="5"/>
  <c r="O63" i="5"/>
  <c r="O19" i="5"/>
  <c r="O74" i="5"/>
  <c r="O69" i="5"/>
  <c r="O10" i="5"/>
  <c r="O75" i="5"/>
  <c r="O6" i="5"/>
  <c r="O32" i="5"/>
  <c r="O39" i="5"/>
  <c r="O64" i="5"/>
  <c r="O47" i="5"/>
  <c r="O72" i="5"/>
  <c r="O55" i="5"/>
  <c r="O4" i="5"/>
  <c r="O48" i="5"/>
  <c r="O49" i="5"/>
  <c r="O28" i="5"/>
  <c r="O60" i="5"/>
  <c r="O40" i="5"/>
  <c r="O36" i="5"/>
  <c r="O57" i="5"/>
  <c r="O68" i="5"/>
  <c r="O59" i="5"/>
  <c r="O27" i="5"/>
  <c r="O70" i="5"/>
  <c r="O51" i="5"/>
  <c r="O22" i="5"/>
  <c r="O35" i="5"/>
  <c r="O52" i="5"/>
  <c r="O43" i="5"/>
  <c r="O11" i="5"/>
  <c r="O7" i="5"/>
  <c r="O5" i="5"/>
  <c r="O38" i="5"/>
  <c r="O41" i="5"/>
  <c r="O73" i="5"/>
  <c r="O76" i="5"/>
  <c r="O46" i="5"/>
  <c r="O65" i="5"/>
  <c r="O25" i="5"/>
  <c r="O18" i="5"/>
  <c r="O61" i="5"/>
  <c r="O3" i="5"/>
  <c r="O71" i="5"/>
  <c r="O56" i="5"/>
  <c r="O12" i="5"/>
  <c r="O33" i="5"/>
  <c r="O15" i="7"/>
  <c r="N53" i="7"/>
  <c r="N103" i="7"/>
  <c r="N60" i="7"/>
  <c r="N68" i="7"/>
  <c r="N100" i="7"/>
  <c r="N32" i="7"/>
  <c r="N46" i="7"/>
  <c r="N98" i="7"/>
  <c r="N113" i="7"/>
  <c r="N37" i="7"/>
  <c r="N57" i="7"/>
  <c r="N74" i="7"/>
  <c r="N40" i="7"/>
  <c r="N44" i="7"/>
  <c r="N116" i="7"/>
  <c r="N101" i="7"/>
  <c r="N119" i="7"/>
  <c r="N71" i="7"/>
  <c r="N73" i="7"/>
  <c r="N31" i="7"/>
  <c r="N49" i="7"/>
  <c r="N96" i="7"/>
  <c r="N144" i="7"/>
  <c r="N66" i="7"/>
  <c r="N38" i="7"/>
  <c r="N42" i="7"/>
  <c r="N134" i="7"/>
  <c r="N112" i="7"/>
  <c r="N47" i="7"/>
  <c r="N90" i="7"/>
  <c r="N39" i="7"/>
  <c r="N125" i="7"/>
  <c r="N123" i="7"/>
  <c r="O33" i="7"/>
  <c r="N55" i="7"/>
  <c r="N76" i="7"/>
  <c r="N92" i="7"/>
  <c r="N65" i="7"/>
  <c r="N35" i="7"/>
  <c r="N30" i="7"/>
  <c r="N107" i="7"/>
  <c r="N135" i="7"/>
  <c r="N48" i="7"/>
  <c r="N27" i="7"/>
  <c r="N52" i="7"/>
  <c r="N105" i="7"/>
  <c r="N118" i="7"/>
  <c r="N130" i="7"/>
  <c r="N128" i="7"/>
  <c r="N59" i="7"/>
  <c r="N61" i="7"/>
  <c r="N86" i="7"/>
  <c r="N111" i="7"/>
  <c r="N102" i="7"/>
  <c r="N63" i="7"/>
  <c r="N84" i="7"/>
  <c r="N36" i="7"/>
  <c r="N81" i="7"/>
  <c r="N56" i="7"/>
  <c r="N126" i="7"/>
  <c r="N140" i="7"/>
  <c r="N138" i="7"/>
  <c r="N120" i="7"/>
  <c r="N33" i="7"/>
  <c r="N70" i="7"/>
  <c r="N78" i="7"/>
  <c r="N108" i="7"/>
  <c r="N75" i="7"/>
  <c r="N95" i="7"/>
  <c r="N91" i="7"/>
  <c r="N29" i="7"/>
  <c r="N64" i="7"/>
  <c r="N93" i="7"/>
  <c r="N62" i="7"/>
  <c r="N41" i="7"/>
  <c r="N54" i="7"/>
  <c r="N141" i="7"/>
  <c r="N124" i="7"/>
  <c r="N122" i="7"/>
  <c r="N117" i="7"/>
  <c r="N114" i="7"/>
  <c r="N139" i="7"/>
  <c r="N45" i="7"/>
  <c r="N67" i="7"/>
  <c r="N28" i="7"/>
  <c r="N109" i="7"/>
  <c r="N80" i="7"/>
  <c r="N106" i="7"/>
  <c r="N110" i="7"/>
  <c r="N82" i="7"/>
  <c r="N77" i="7"/>
  <c r="N34" i="7"/>
  <c r="N43" i="7"/>
  <c r="N137" i="7"/>
  <c r="N143" i="7"/>
  <c r="N133" i="7"/>
  <c r="N131" i="7"/>
  <c r="N104" i="7"/>
  <c r="N69" i="7"/>
  <c r="N72" i="7"/>
  <c r="N85" i="7"/>
  <c r="N89" i="7"/>
  <c r="N58" i="7"/>
  <c r="N87" i="7"/>
  <c r="N99" i="7"/>
  <c r="N2" i="7"/>
  <c r="N94" i="7"/>
  <c r="N142" i="7"/>
  <c r="N121" i="7"/>
  <c r="N127" i="7"/>
  <c r="N136" i="7"/>
  <c r="O79" i="7"/>
  <c r="O64" i="7"/>
  <c r="O75" i="7"/>
  <c r="O70" i="7"/>
  <c r="O100" i="7"/>
  <c r="O102" i="7"/>
  <c r="O90" i="7"/>
  <c r="O112" i="7"/>
  <c r="O114" i="7"/>
  <c r="O116" i="7"/>
  <c r="O118" i="7"/>
  <c r="O120" i="7"/>
  <c r="O122" i="7"/>
  <c r="O124" i="7"/>
  <c r="O126" i="7"/>
  <c r="O128" i="7"/>
  <c r="O130" i="7"/>
  <c r="O132" i="7"/>
  <c r="O134" i="7"/>
  <c r="O136" i="7"/>
  <c r="O138" i="7"/>
  <c r="O140" i="7"/>
  <c r="O142" i="7"/>
  <c r="O113" i="7"/>
  <c r="O115" i="7"/>
  <c r="O117" i="7"/>
  <c r="O119" i="7"/>
  <c r="O121" i="7"/>
  <c r="O123" i="7"/>
  <c r="O125" i="7"/>
  <c r="O127" i="7"/>
  <c r="O129" i="7"/>
  <c r="O131" i="7"/>
  <c r="O133" i="7"/>
  <c r="O135" i="7"/>
  <c r="O137" i="7"/>
  <c r="O139" i="7"/>
  <c r="O141" i="7"/>
  <c r="O143" i="7"/>
  <c r="O144" i="7"/>
  <c r="O72" i="7"/>
  <c r="O88" i="7"/>
  <c r="O65" i="7"/>
  <c r="O62" i="7"/>
  <c r="O3" i="7"/>
  <c r="O40" i="7"/>
  <c r="O14" i="7"/>
  <c r="O95" i="7"/>
  <c r="O86" i="7"/>
  <c r="O10" i="7"/>
  <c r="O55" i="7"/>
  <c r="O54" i="7"/>
  <c r="O27" i="7"/>
  <c r="O36" i="7"/>
  <c r="O53" i="7"/>
  <c r="O82" i="7"/>
  <c r="O23" i="7"/>
  <c r="O96" i="7"/>
  <c r="O4" i="7"/>
  <c r="O89" i="7"/>
  <c r="O41" i="7"/>
  <c r="O5" i="7"/>
  <c r="O71" i="7"/>
  <c r="O43" i="7"/>
  <c r="O52" i="7"/>
  <c r="O69" i="7"/>
  <c r="O98" i="7"/>
  <c r="O87" i="7"/>
  <c r="O25" i="7"/>
  <c r="O38" i="7"/>
  <c r="O56" i="7"/>
  <c r="O73" i="7"/>
  <c r="O49" i="7"/>
  <c r="O57" i="7"/>
  <c r="O51" i="7"/>
  <c r="O68" i="7"/>
  <c r="O85" i="7"/>
  <c r="O24" i="7"/>
  <c r="O81" i="7"/>
  <c r="O2" i="7"/>
  <c r="O59" i="7"/>
  <c r="O84" i="7"/>
  <c r="O101" i="7"/>
  <c r="O97" i="7"/>
  <c r="O94" i="7"/>
  <c r="O16" i="7"/>
  <c r="O110" i="7"/>
  <c r="O46" i="7"/>
  <c r="O104" i="7"/>
  <c r="O30" i="7"/>
  <c r="O91" i="7"/>
  <c r="O9" i="7"/>
  <c r="O20" i="7"/>
  <c r="O80" i="7"/>
  <c r="O39" i="7"/>
  <c r="O32" i="7"/>
  <c r="O63" i="7"/>
  <c r="O58" i="7"/>
  <c r="O107" i="7"/>
  <c r="O21" i="7"/>
  <c r="O26" i="7"/>
  <c r="O47" i="7"/>
  <c r="O31" i="7"/>
  <c r="O78" i="7"/>
  <c r="O103" i="7"/>
  <c r="O22" i="7"/>
  <c r="O7" i="7"/>
  <c r="O11" i="7"/>
  <c r="O28" i="7"/>
  <c r="O37" i="7"/>
  <c r="O42" i="7"/>
  <c r="O92" i="7"/>
  <c r="O45" i="7"/>
  <c r="O109" i="7"/>
  <c r="O34" i="7"/>
  <c r="O106" i="7"/>
  <c r="O67" i="7"/>
  <c r="O44" i="7"/>
  <c r="O108" i="7"/>
  <c r="O61" i="7"/>
  <c r="O12" i="7"/>
  <c r="O50" i="7"/>
  <c r="O111" i="7"/>
  <c r="O66" i="7"/>
  <c r="O105" i="7"/>
  <c r="O17" i="7"/>
  <c r="O48" i="7"/>
  <c r="O19" i="7"/>
  <c r="O83" i="7"/>
  <c r="O60" i="7"/>
  <c r="O13" i="7"/>
  <c r="O77" i="7"/>
  <c r="O6" i="7"/>
  <c r="O74" i="7"/>
  <c r="O35" i="7"/>
  <c r="O99" i="7"/>
  <c r="O76" i="7"/>
  <c r="O29" i="7"/>
  <c r="O93" i="7"/>
  <c r="O18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<sst xmlns="http://schemas.openxmlformats.org/spreadsheetml/2006/main" count="214" uniqueCount="20">
  <si>
    <t>proximal_pos</t>
  </si>
  <si>
    <t xml:space="preserve"> distal_pos</t>
  </si>
  <si>
    <t xml:space="preserve"> proximal_vel</t>
  </si>
  <si>
    <t xml:space="preserve"> distal_vel</t>
  </si>
  <si>
    <t xml:space="preserve"> wrist_pos</t>
  </si>
  <si>
    <t>Proximal</t>
  </si>
  <si>
    <t>Distal</t>
  </si>
  <si>
    <t>Desired Start</t>
  </si>
  <si>
    <t>Desired End</t>
  </si>
  <si>
    <t>Actual Start</t>
  </si>
  <si>
    <t>Actual End</t>
  </si>
  <si>
    <t>NumPoints</t>
  </si>
  <si>
    <t>ShiftDown</t>
  </si>
  <si>
    <t>Scale</t>
  </si>
  <si>
    <t>Pic</t>
  </si>
  <si>
    <t>was</t>
  </si>
  <si>
    <t>proximal</t>
  </si>
  <si>
    <t>Iterations</t>
  </si>
  <si>
    <t>Movement per Iteration</t>
  </si>
  <si>
    <t>Total Movement Rqd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</si>
</sst>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7893744531933506"/>
          <c:y val="0.180555555555555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Thief1!$M$1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Thief1!$M$2:$M$47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1-4FCC-98FC-F9D192FF2A69}"/>
            </c:ext>
          </c:extLst>
        </c:ser>
        <c:ser>
          <c:idx val="1"/>
          <c:order val="1"/>
          <c:tx>
            <c:strRef>
              <c:f>Thief1!$N$1</c:f>
              <c:strCache>
                <c:ptCount val="1"/>
                <c:pt idx="0">
                  <c:v>proximal_pos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Thief1!$N$2:$N$47</c:f>
              <c:numCache>
                <c:formatCode>General</c:formatCode>
                <c:ptCount val="46"/>
                <c:pt idx="0">
                  <c:v>-4388</c:v>
                </c:pt>
                <c:pt idx="1">
                  <c:v>-4530.4222222222224</c:v>
                </c:pt>
                <c:pt idx="2">
                  <c:v>-4733.7111111111108</c:v>
                </c:pt>
                <c:pt idx="3">
                  <c:v>-4923.2666666666664</c:v>
                </c:pt>
                <c:pt idx="4">
                  <c:v>-5194.4222222222215</c:v>
                </c:pt>
                <c:pt idx="5">
                  <c:v>-5424.3777777777777</c:v>
                </c:pt>
                <c:pt idx="6">
                  <c:v>-5730.3333333333339</c:v>
                </c:pt>
                <c:pt idx="7">
                  <c:v>-5961.6888888888889</c:v>
                </c:pt>
                <c:pt idx="8">
                  <c:v>-6268.4444444444443</c:v>
                </c:pt>
                <c:pt idx="9">
                  <c:v>-6493.6</c:v>
                </c:pt>
                <c:pt idx="10">
                  <c:v>-6802.9555555555553</c:v>
                </c:pt>
                <c:pt idx="11">
                  <c:v>-7136.9111111111115</c:v>
                </c:pt>
                <c:pt idx="12">
                  <c:v>-7470.8666666666659</c:v>
                </c:pt>
                <c:pt idx="13">
                  <c:v>-7729.4222222222224</c:v>
                </c:pt>
                <c:pt idx="14">
                  <c:v>-7987.9777777777772</c:v>
                </c:pt>
                <c:pt idx="15">
                  <c:v>-8271.9333333333343</c:v>
                </c:pt>
                <c:pt idx="16">
                  <c:v>-8455.2888888888901</c:v>
                </c:pt>
                <c:pt idx="17">
                  <c:v>-8750.6444444444442</c:v>
                </c:pt>
                <c:pt idx="18">
                  <c:v>-9046</c:v>
                </c:pt>
                <c:pt idx="19">
                  <c:v>-9451.7555555555555</c:v>
                </c:pt>
                <c:pt idx="20">
                  <c:v>-9747.9111111111106</c:v>
                </c:pt>
                <c:pt idx="21">
                  <c:v>-10163.666666666666</c:v>
                </c:pt>
                <c:pt idx="22">
                  <c:v>-10467.422222222222</c:v>
                </c:pt>
                <c:pt idx="23">
                  <c:v>-10902.177777777777</c:v>
                </c:pt>
                <c:pt idx="24">
                  <c:v>-11226.533333333333</c:v>
                </c:pt>
                <c:pt idx="25">
                  <c:v>-11685.488888888889</c:v>
                </c:pt>
                <c:pt idx="26">
                  <c:v>-12024.844444444445</c:v>
                </c:pt>
                <c:pt idx="27">
                  <c:v>-12493.6</c:v>
                </c:pt>
                <c:pt idx="28">
                  <c:v>-12831.355555555556</c:v>
                </c:pt>
                <c:pt idx="29">
                  <c:v>-13289.911111111111</c:v>
                </c:pt>
                <c:pt idx="30">
                  <c:v>-13613.866666666669</c:v>
                </c:pt>
                <c:pt idx="31">
                  <c:v>-14053.822222222221</c:v>
                </c:pt>
                <c:pt idx="32">
                  <c:v>-14364.37777777778</c:v>
                </c:pt>
                <c:pt idx="33">
                  <c:v>-14791.533333333333</c:v>
                </c:pt>
                <c:pt idx="34">
                  <c:v>-15097.888888888891</c:v>
                </c:pt>
                <c:pt idx="35">
                  <c:v>-15522.244444444445</c:v>
                </c:pt>
                <c:pt idx="36">
                  <c:v>-15830.6</c:v>
                </c:pt>
                <c:pt idx="37">
                  <c:v>-16257.355555555556</c:v>
                </c:pt>
                <c:pt idx="38">
                  <c:v>-16567.511111111111</c:v>
                </c:pt>
                <c:pt idx="39">
                  <c:v>-16987.666666666668</c:v>
                </c:pt>
                <c:pt idx="40">
                  <c:v>-17289.822222222225</c:v>
                </c:pt>
                <c:pt idx="41">
                  <c:v>-17693.977777777778</c:v>
                </c:pt>
                <c:pt idx="42">
                  <c:v>-17979.733333333334</c:v>
                </c:pt>
                <c:pt idx="43">
                  <c:v>-18437.088888888888</c:v>
                </c:pt>
                <c:pt idx="44">
                  <c:v>-18829.244444444445</c:v>
                </c:pt>
                <c:pt idx="45">
                  <c:v>-19475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1-4FCC-98FC-F9D192FF2A69}"/>
            </c:ext>
          </c:extLst>
        </c:ser>
        <c:ser>
          <c:idx val="2"/>
          <c:order val="2"/>
          <c:tx>
            <c:strRef>
              <c:f>Thief1!$O$1</c:f>
              <c:strCache>
                <c:ptCount val="1"/>
                <c:pt idx="0">
                  <c:v> distal_pos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Thief1!$O$2:$O$47</c:f>
              <c:numCache>
                <c:formatCode>General</c:formatCode>
                <c:ptCount val="46"/>
                <c:pt idx="0">
                  <c:v>10300</c:v>
                </c:pt>
                <c:pt idx="1">
                  <c:v>10393.200000000001</c:v>
                </c:pt>
                <c:pt idx="2">
                  <c:v>10495.8</c:v>
                </c:pt>
                <c:pt idx="3">
                  <c:v>10590.4</c:v>
                </c:pt>
                <c:pt idx="4">
                  <c:v>10692.199999999999</c:v>
                </c:pt>
                <c:pt idx="5">
                  <c:v>10770</c:v>
                </c:pt>
                <c:pt idx="6">
                  <c:v>10850.2</c:v>
                </c:pt>
                <c:pt idx="7">
                  <c:v>10913</c:v>
                </c:pt>
                <c:pt idx="8">
                  <c:v>10980.6</c:v>
                </c:pt>
                <c:pt idx="9">
                  <c:v>11041</c:v>
                </c:pt>
                <c:pt idx="10">
                  <c:v>11119.6</c:v>
                </c:pt>
                <c:pt idx="11">
                  <c:v>11216.800000000001</c:v>
                </c:pt>
                <c:pt idx="12">
                  <c:v>11314</c:v>
                </c:pt>
                <c:pt idx="13">
                  <c:v>11406.4</c:v>
                </c:pt>
                <c:pt idx="14">
                  <c:v>11498.8</c:v>
                </c:pt>
                <c:pt idx="15">
                  <c:v>11591</c:v>
                </c:pt>
                <c:pt idx="16">
                  <c:v>11662.2</c:v>
                </c:pt>
                <c:pt idx="17">
                  <c:v>11756.4</c:v>
                </c:pt>
                <c:pt idx="18">
                  <c:v>11850.6</c:v>
                </c:pt>
                <c:pt idx="19">
                  <c:v>11972.8</c:v>
                </c:pt>
                <c:pt idx="20">
                  <c:v>12077</c:v>
                </c:pt>
                <c:pt idx="21">
                  <c:v>12212.400000000001</c:v>
                </c:pt>
                <c:pt idx="22">
                  <c:v>12324.8</c:v>
                </c:pt>
                <c:pt idx="23">
                  <c:v>12470.800000000001</c:v>
                </c:pt>
                <c:pt idx="24">
                  <c:v>12588.8</c:v>
                </c:pt>
                <c:pt idx="25">
                  <c:v>12744.6</c:v>
                </c:pt>
                <c:pt idx="26">
                  <c:v>12869.2</c:v>
                </c:pt>
                <c:pt idx="27">
                  <c:v>13040.8</c:v>
                </c:pt>
                <c:pt idx="28">
                  <c:v>13178.800000000001</c:v>
                </c:pt>
                <c:pt idx="29">
                  <c:v>13375.2</c:v>
                </c:pt>
                <c:pt idx="30">
                  <c:v>13533.8</c:v>
                </c:pt>
                <c:pt idx="31">
                  <c:v>13825.800000000001</c:v>
                </c:pt>
                <c:pt idx="32">
                  <c:v>14070.8</c:v>
                </c:pt>
                <c:pt idx="33">
                  <c:v>14384.4</c:v>
                </c:pt>
                <c:pt idx="34">
                  <c:v>14639.599999999999</c:v>
                </c:pt>
                <c:pt idx="35">
                  <c:v>14963.6</c:v>
                </c:pt>
                <c:pt idx="36">
                  <c:v>15154.2</c:v>
                </c:pt>
                <c:pt idx="37">
                  <c:v>15344.8</c:v>
                </c:pt>
                <c:pt idx="38">
                  <c:v>15535.6</c:v>
                </c:pt>
                <c:pt idx="39">
                  <c:v>15726.400000000001</c:v>
                </c:pt>
                <c:pt idx="40">
                  <c:v>15917</c:v>
                </c:pt>
                <c:pt idx="41">
                  <c:v>16107.6</c:v>
                </c:pt>
                <c:pt idx="42">
                  <c:v>16365.8</c:v>
                </c:pt>
                <c:pt idx="43">
                  <c:v>16555.2</c:v>
                </c:pt>
                <c:pt idx="44">
                  <c:v>16767.133333333335</c:v>
                </c:pt>
                <c:pt idx="45">
                  <c:v>16933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1-4FCC-98FC-F9D192FF2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200848"/>
        <c:axId val="458862000"/>
      </c:lineChart>
      <c:catAx>
        <c:axId val="45220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862000"/>
        <c:crosses val="autoZero"/>
        <c:auto val="1"/>
        <c:lblAlgn val="ctr"/>
        <c:lblOffset val="100"/>
        <c:noMultiLvlLbl val="0"/>
      </c:catAx>
      <c:valAx>
        <c:axId val="4588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13</xdr:row>
      <xdr:rowOff>166687</xdr:rowOff>
    </xdr:from>
    <xdr:to>
      <xdr:col>25</xdr:col>
      <xdr:colOff>123825</xdr:colOff>
      <xdr:row>28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C1C89E-D202-A28B-BB29-1A5FF2A83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CB09-EE7F-4887-8B16-372C5B95CBBB}">
  <dimension ref="A1:V47"/>
  <sheetViews>
    <sheetView workbookViewId="0">
      <selection activeCell="T33" sqref="T33"/>
    </sheetView>
  </sheetViews>
  <sheetFormatPr defaultRowHeight="15" x14ac:dyDescent="0.25"/>
  <cols>
    <col min="13" max="13" width="9.7109375" customWidth="1"/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-6152</v>
      </c>
      <c r="B2">
        <v>10301</v>
      </c>
      <c r="C2">
        <v>-31</v>
      </c>
      <c r="D2">
        <v>162</v>
      </c>
      <c r="E2">
        <v>0.506325423717498</v>
      </c>
      <c r="H2">
        <f>A2</f>
        <v>-6152</v>
      </c>
      <c r="I2">
        <f t="shared" ref="I2:K2" si="0">B2</f>
        <v>10301</v>
      </c>
      <c r="J2">
        <f t="shared" si="0"/>
        <v>-31</v>
      </c>
      <c r="K2">
        <f t="shared" si="0"/>
        <v>162</v>
      </c>
      <c r="M2">
        <v>1</v>
      </c>
      <c r="N2">
        <f>H2+U$9 +($M1*U$10)</f>
        <v>-4388</v>
      </c>
      <c r="O2">
        <f>I2+V$9 +($M1*V$10)</f>
        <v>10300</v>
      </c>
      <c r="P2">
        <f>J2</f>
        <v>-31</v>
      </c>
      <c r="Q2">
        <f>K2</f>
        <v>162</v>
      </c>
      <c r="R2">
        <f t="shared" ref="R2:R47" si="1">E2</f>
        <v>0.506325423717498</v>
      </c>
      <c r="U2" t="s">
        <v>5</v>
      </c>
      <c r="V2" t="s">
        <v>6</v>
      </c>
    </row>
    <row r="3" spans="1:22" ht="15.75" thickBot="1" x14ac:dyDescent="0.3">
      <c r="A3">
        <v>-6152</v>
      </c>
      <c r="B3">
        <v>10301</v>
      </c>
      <c r="C3">
        <v>-31</v>
      </c>
      <c r="D3">
        <v>162</v>
      </c>
      <c r="E3">
        <v>0.506325423717498</v>
      </c>
      <c r="H3">
        <f>AVERAGE(A2:A4)</f>
        <v>-6220.666666666667</v>
      </c>
      <c r="I3">
        <f t="shared" ref="I3:K3" si="2">AVERAGE(B2:B4)</f>
        <v>10341</v>
      </c>
      <c r="J3">
        <f>AVERAGE(C2:C4)</f>
        <v>-98</v>
      </c>
      <c r="K3">
        <f t="shared" si="2"/>
        <v>202.33333333333334</v>
      </c>
      <c r="M3">
        <v>2</v>
      </c>
      <c r="N3">
        <f t="shared" ref="N3:O18" si="3">H3+U$9 +($M2*U$10)</f>
        <v>-4530.4222222222224</v>
      </c>
      <c r="O3">
        <f t="shared" si="3"/>
        <v>10393.200000000001</v>
      </c>
      <c r="P3">
        <f t="shared" ref="P3:Q47" si="4">J3</f>
        <v>-98</v>
      </c>
      <c r="Q3">
        <f t="shared" si="4"/>
        <v>202.33333333333334</v>
      </c>
      <c r="R3">
        <f t="shared" si="1"/>
        <v>0.506325423717498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-6358</v>
      </c>
      <c r="B4">
        <v>10421</v>
      </c>
      <c r="C4">
        <v>-232</v>
      </c>
      <c r="D4">
        <v>283</v>
      </c>
      <c r="E4">
        <v>0.506325423717498</v>
      </c>
      <c r="H4">
        <f>AVERAGE(A2:A6)</f>
        <v>-6350.2</v>
      </c>
      <c r="I4">
        <f t="shared" ref="I4:K19" si="5">AVERAGE(B2:B6)</f>
        <v>10390.4</v>
      </c>
      <c r="J4">
        <f t="shared" si="5"/>
        <v>-225.8</v>
      </c>
      <c r="K4">
        <f t="shared" si="5"/>
        <v>252.4</v>
      </c>
      <c r="M4">
        <v>3</v>
      </c>
      <c r="N4">
        <f t="shared" si="3"/>
        <v>-4733.7111111111108</v>
      </c>
      <c r="O4">
        <f t="shared" si="3"/>
        <v>10495.8</v>
      </c>
      <c r="P4">
        <f t="shared" si="4"/>
        <v>-225.8</v>
      </c>
      <c r="Q4">
        <f t="shared" si="4"/>
        <v>252.4</v>
      </c>
      <c r="R4">
        <f t="shared" si="1"/>
        <v>0.506325423717498</v>
      </c>
      <c r="T4" t="s">
        <v>8</v>
      </c>
      <c r="U4" s="2">
        <v>-19475</v>
      </c>
      <c r="V4" s="3">
        <v>16933</v>
      </c>
    </row>
    <row r="5" spans="1:22" x14ac:dyDescent="0.25">
      <c r="A5">
        <v>-6358</v>
      </c>
      <c r="B5">
        <v>10421</v>
      </c>
      <c r="C5">
        <v>-232</v>
      </c>
      <c r="D5">
        <v>283</v>
      </c>
      <c r="E5">
        <v>0.506325423717498</v>
      </c>
      <c r="H5">
        <f t="shared" ref="H5:K20" si="6">AVERAGE(A3:A7)</f>
        <v>-6466</v>
      </c>
      <c r="I5">
        <f t="shared" si="5"/>
        <v>10431.799999999999</v>
      </c>
      <c r="J5">
        <f t="shared" si="5"/>
        <v>-340.2</v>
      </c>
      <c r="K5">
        <f t="shared" si="5"/>
        <v>294.39999999999998</v>
      </c>
      <c r="M5">
        <v>4</v>
      </c>
      <c r="N5">
        <f t="shared" si="3"/>
        <v>-4923.2666666666664</v>
      </c>
      <c r="O5">
        <f t="shared" si="3"/>
        <v>10590.4</v>
      </c>
      <c r="P5">
        <f t="shared" si="4"/>
        <v>-340.2</v>
      </c>
      <c r="Q5">
        <f t="shared" si="4"/>
        <v>294.39999999999998</v>
      </c>
      <c r="R5">
        <f t="shared" si="1"/>
        <v>0.506325423717498</v>
      </c>
      <c r="T5" t="s">
        <v>9</v>
      </c>
      <c r="U5">
        <f>H2</f>
        <v>-6152</v>
      </c>
      <c r="V5">
        <f>I2</f>
        <v>10301</v>
      </c>
    </row>
    <row r="6" spans="1:22" x14ac:dyDescent="0.25">
      <c r="A6">
        <v>-6731</v>
      </c>
      <c r="B6">
        <v>10508</v>
      </c>
      <c r="C6">
        <v>-603</v>
      </c>
      <c r="D6">
        <v>372</v>
      </c>
      <c r="E6">
        <v>0.506325423717498</v>
      </c>
      <c r="H6">
        <f t="shared" si="6"/>
        <v>-6663.4</v>
      </c>
      <c r="I6">
        <f t="shared" si="5"/>
        <v>10480.4</v>
      </c>
      <c r="J6">
        <f t="shared" si="5"/>
        <v>-535.79999999999995</v>
      </c>
      <c r="K6">
        <f t="shared" si="5"/>
        <v>343.6</v>
      </c>
      <c r="M6">
        <v>5</v>
      </c>
      <c r="N6">
        <f t="shared" si="3"/>
        <v>-5194.4222222222215</v>
      </c>
      <c r="O6">
        <f t="shared" si="3"/>
        <v>10692.199999999999</v>
      </c>
      <c r="P6">
        <f t="shared" si="4"/>
        <v>-535.79999999999995</v>
      </c>
      <c r="Q6">
        <f t="shared" si="4"/>
        <v>343.6</v>
      </c>
      <c r="R6">
        <f t="shared" si="1"/>
        <v>0.506325423717498</v>
      </c>
      <c r="T6" t="s">
        <v>10</v>
      </c>
      <c r="U6" cm="1">
        <f t="array" ref="U6">LOOKUP(2,1/(H:H&lt;&gt;""),H:H)</f>
        <v>-17920</v>
      </c>
      <c r="V6" cm="1">
        <f t="array" ref="V6">LOOKUP(2,1/(I:I&lt;&gt;""),I:I)</f>
        <v>14540</v>
      </c>
    </row>
    <row r="7" spans="1:22" x14ac:dyDescent="0.25">
      <c r="A7">
        <v>-6731</v>
      </c>
      <c r="B7">
        <v>10508</v>
      </c>
      <c r="C7">
        <v>-603</v>
      </c>
      <c r="D7">
        <v>372</v>
      </c>
      <c r="E7">
        <v>0.506325423717498</v>
      </c>
      <c r="H7">
        <f t="shared" si="6"/>
        <v>-6819.6</v>
      </c>
      <c r="I7">
        <f t="shared" si="5"/>
        <v>10505</v>
      </c>
      <c r="J7">
        <f t="shared" si="5"/>
        <v>-691.2</v>
      </c>
      <c r="K7">
        <f t="shared" si="5"/>
        <v>368.6</v>
      </c>
      <c r="M7">
        <v>6</v>
      </c>
      <c r="N7">
        <f t="shared" si="3"/>
        <v>-5424.3777777777777</v>
      </c>
      <c r="O7">
        <f t="shared" si="3"/>
        <v>10770</v>
      </c>
      <c r="P7">
        <f t="shared" si="4"/>
        <v>-691.2</v>
      </c>
      <c r="Q7">
        <f t="shared" si="4"/>
        <v>368.6</v>
      </c>
      <c r="R7">
        <f t="shared" si="1"/>
        <v>0.506325423717498</v>
      </c>
      <c r="T7" t="s">
        <v>11</v>
      </c>
      <c r="U7">
        <f>COUNT(H1:H698)</f>
        <v>46</v>
      </c>
      <c r="V7">
        <f>COUNT(I1:I698)</f>
        <v>46</v>
      </c>
    </row>
    <row r="8" spans="1:22" x14ac:dyDescent="0.25">
      <c r="A8">
        <v>-7139</v>
      </c>
      <c r="B8">
        <v>10544</v>
      </c>
      <c r="C8">
        <v>-1009</v>
      </c>
      <c r="D8">
        <v>408</v>
      </c>
      <c r="E8">
        <v>0.506325423717498</v>
      </c>
      <c r="H8">
        <f t="shared" si="6"/>
        <v>-7051.8</v>
      </c>
      <c r="I8">
        <f t="shared" si="5"/>
        <v>10532</v>
      </c>
      <c r="J8">
        <f t="shared" si="5"/>
        <v>-922.6</v>
      </c>
      <c r="K8">
        <f t="shared" si="5"/>
        <v>387</v>
      </c>
      <c r="M8">
        <v>7</v>
      </c>
      <c r="N8">
        <f t="shared" si="3"/>
        <v>-5730.3333333333339</v>
      </c>
      <c r="O8">
        <f t="shared" si="3"/>
        <v>10850.2</v>
      </c>
      <c r="P8">
        <f t="shared" si="4"/>
        <v>-922.6</v>
      </c>
      <c r="Q8">
        <f t="shared" si="4"/>
        <v>387</v>
      </c>
      <c r="R8">
        <f t="shared" si="1"/>
        <v>0.506325423717498</v>
      </c>
    </row>
    <row r="9" spans="1:22" x14ac:dyDescent="0.25">
      <c r="A9">
        <v>-7139</v>
      </c>
      <c r="B9">
        <v>10544</v>
      </c>
      <c r="C9">
        <v>-1009</v>
      </c>
      <c r="D9">
        <v>408</v>
      </c>
      <c r="E9">
        <v>0.506325423717498</v>
      </c>
      <c r="H9">
        <f t="shared" si="6"/>
        <v>-7209.4</v>
      </c>
      <c r="I9">
        <f t="shared" si="5"/>
        <v>10541.6</v>
      </c>
      <c r="J9">
        <f t="shared" si="5"/>
        <v>-1079.8</v>
      </c>
      <c r="K9">
        <f t="shared" si="5"/>
        <v>387.6</v>
      </c>
      <c r="M9">
        <v>8</v>
      </c>
      <c r="N9">
        <f t="shared" si="3"/>
        <v>-5961.6888888888889</v>
      </c>
      <c r="O9">
        <f t="shared" si="3"/>
        <v>10913</v>
      </c>
      <c r="P9">
        <f t="shared" si="4"/>
        <v>-1079.8</v>
      </c>
      <c r="Q9">
        <f t="shared" si="4"/>
        <v>387.6</v>
      </c>
      <c r="R9">
        <f t="shared" si="1"/>
        <v>0.506325423717498</v>
      </c>
      <c r="T9" t="s">
        <v>12</v>
      </c>
      <c r="U9">
        <f>U3-U5</f>
        <v>1764</v>
      </c>
      <c r="V9">
        <f>V3-V5</f>
        <v>-1</v>
      </c>
    </row>
    <row r="10" spans="1:22" x14ac:dyDescent="0.25">
      <c r="A10">
        <v>-7519</v>
      </c>
      <c r="B10">
        <v>10556</v>
      </c>
      <c r="C10">
        <v>-1389</v>
      </c>
      <c r="D10">
        <v>375</v>
      </c>
      <c r="E10">
        <v>0.506325423717498</v>
      </c>
      <c r="H10">
        <f t="shared" si="6"/>
        <v>-7442.4</v>
      </c>
      <c r="I10">
        <f t="shared" si="5"/>
        <v>10556</v>
      </c>
      <c r="J10">
        <f t="shared" si="5"/>
        <v>-1306.5999999999999</v>
      </c>
      <c r="K10">
        <f t="shared" si="5"/>
        <v>369.6</v>
      </c>
      <c r="M10">
        <v>9</v>
      </c>
      <c r="N10">
        <f t="shared" si="3"/>
        <v>-6268.4444444444443</v>
      </c>
      <c r="O10">
        <f t="shared" si="3"/>
        <v>10980.6</v>
      </c>
      <c r="P10">
        <f t="shared" si="4"/>
        <v>-1306.5999999999999</v>
      </c>
      <c r="Q10">
        <f t="shared" si="4"/>
        <v>369.6</v>
      </c>
      <c r="R10">
        <f t="shared" si="1"/>
        <v>0.506325423717498</v>
      </c>
      <c r="T10" t="s">
        <v>13</v>
      </c>
      <c r="U10">
        <f>(U4-U6-U9)/(U7-1)</f>
        <v>-73.75555555555556</v>
      </c>
      <c r="V10">
        <f>(V4-V6-V9)/(V7-1)</f>
        <v>53.2</v>
      </c>
    </row>
    <row r="11" spans="1:22" x14ac:dyDescent="0.25">
      <c r="A11">
        <v>-7519</v>
      </c>
      <c r="B11">
        <v>10556</v>
      </c>
      <c r="C11">
        <v>-1389</v>
      </c>
      <c r="D11">
        <v>375</v>
      </c>
      <c r="E11">
        <v>0.506325423717498</v>
      </c>
      <c r="H11">
        <f t="shared" si="6"/>
        <v>-7593.8</v>
      </c>
      <c r="I11">
        <f t="shared" si="5"/>
        <v>10563.2</v>
      </c>
      <c r="J11">
        <f t="shared" si="5"/>
        <v>-1452.2</v>
      </c>
      <c r="K11">
        <f t="shared" si="5"/>
        <v>344.4</v>
      </c>
      <c r="M11">
        <v>10</v>
      </c>
      <c r="N11">
        <f t="shared" si="3"/>
        <v>-6493.6</v>
      </c>
      <c r="O11">
        <f t="shared" si="3"/>
        <v>11041</v>
      </c>
      <c r="P11">
        <f t="shared" si="4"/>
        <v>-1452.2</v>
      </c>
      <c r="Q11">
        <f t="shared" si="4"/>
        <v>344.4</v>
      </c>
      <c r="R11">
        <f t="shared" si="1"/>
        <v>0.506325423717498</v>
      </c>
    </row>
    <row r="12" spans="1:22" x14ac:dyDescent="0.25">
      <c r="A12">
        <v>-7896</v>
      </c>
      <c r="B12">
        <v>10580</v>
      </c>
      <c r="C12">
        <v>-1737</v>
      </c>
      <c r="D12">
        <v>282</v>
      </c>
      <c r="E12">
        <v>0.506325423717498</v>
      </c>
      <c r="H12">
        <f t="shared" si="6"/>
        <v>-7829.4</v>
      </c>
      <c r="I12">
        <f t="shared" si="5"/>
        <v>10588.6</v>
      </c>
      <c r="J12">
        <f t="shared" si="5"/>
        <v>-1641.6</v>
      </c>
      <c r="K12">
        <f t="shared" si="5"/>
        <v>313</v>
      </c>
      <c r="M12">
        <v>11</v>
      </c>
      <c r="N12">
        <f t="shared" si="3"/>
        <v>-6802.9555555555553</v>
      </c>
      <c r="O12">
        <f t="shared" si="3"/>
        <v>11119.6</v>
      </c>
      <c r="P12">
        <f t="shared" si="4"/>
        <v>-1641.6</v>
      </c>
      <c r="Q12">
        <f t="shared" si="4"/>
        <v>313</v>
      </c>
      <c r="R12">
        <f t="shared" si="1"/>
        <v>0.506325423717498</v>
      </c>
    </row>
    <row r="13" spans="1:22" x14ac:dyDescent="0.25">
      <c r="A13">
        <v>-7896</v>
      </c>
      <c r="B13">
        <v>10580</v>
      </c>
      <c r="C13">
        <v>-1737</v>
      </c>
      <c r="D13">
        <v>282</v>
      </c>
      <c r="E13">
        <v>0.506325423717498</v>
      </c>
      <c r="H13">
        <f t="shared" si="6"/>
        <v>-8089.6</v>
      </c>
      <c r="I13">
        <f t="shared" si="5"/>
        <v>10632.6</v>
      </c>
      <c r="J13">
        <f t="shared" si="5"/>
        <v>-1781</v>
      </c>
      <c r="K13">
        <f t="shared" si="5"/>
        <v>291.2</v>
      </c>
      <c r="M13">
        <v>12</v>
      </c>
      <c r="N13">
        <f t="shared" si="3"/>
        <v>-7136.9111111111115</v>
      </c>
      <c r="O13">
        <f t="shared" si="3"/>
        <v>11216.800000000001</v>
      </c>
      <c r="P13">
        <f t="shared" si="4"/>
        <v>-1781</v>
      </c>
      <c r="Q13">
        <f t="shared" si="4"/>
        <v>291.2</v>
      </c>
      <c r="R13">
        <f t="shared" si="1"/>
        <v>0.506325423717498</v>
      </c>
    </row>
    <row r="14" spans="1:22" x14ac:dyDescent="0.25">
      <c r="A14">
        <v>-8317</v>
      </c>
      <c r="B14">
        <v>10671</v>
      </c>
      <c r="C14">
        <v>-1956</v>
      </c>
      <c r="D14">
        <v>251</v>
      </c>
      <c r="E14">
        <v>0.506325423717498</v>
      </c>
      <c r="H14">
        <f t="shared" si="6"/>
        <v>-8349.7999999999993</v>
      </c>
      <c r="I14">
        <f t="shared" si="5"/>
        <v>10676.6</v>
      </c>
      <c r="J14">
        <f t="shared" si="5"/>
        <v>-1920.4</v>
      </c>
      <c r="K14">
        <f t="shared" si="5"/>
        <v>269.39999999999998</v>
      </c>
      <c r="M14">
        <v>13</v>
      </c>
      <c r="N14">
        <f t="shared" si="3"/>
        <v>-7470.8666666666659</v>
      </c>
      <c r="O14">
        <f t="shared" si="3"/>
        <v>11314</v>
      </c>
      <c r="P14">
        <f t="shared" si="4"/>
        <v>-1920.4</v>
      </c>
      <c r="Q14">
        <f t="shared" si="4"/>
        <v>269.39999999999998</v>
      </c>
      <c r="R14">
        <f t="shared" si="1"/>
        <v>0.506325423717498</v>
      </c>
    </row>
    <row r="15" spans="1:22" x14ac:dyDescent="0.25">
      <c r="A15">
        <v>-8820</v>
      </c>
      <c r="B15">
        <v>10776</v>
      </c>
      <c r="C15">
        <v>-2086</v>
      </c>
      <c r="D15">
        <v>266</v>
      </c>
      <c r="E15">
        <v>0.46050250530242898</v>
      </c>
      <c r="H15">
        <f t="shared" si="6"/>
        <v>-8534.6</v>
      </c>
      <c r="I15">
        <f t="shared" si="5"/>
        <v>10715.8</v>
      </c>
      <c r="J15">
        <f t="shared" si="5"/>
        <v>-1990.2</v>
      </c>
      <c r="K15">
        <f t="shared" si="5"/>
        <v>266.2</v>
      </c>
      <c r="M15">
        <v>14</v>
      </c>
      <c r="N15">
        <f t="shared" si="3"/>
        <v>-7729.4222222222224</v>
      </c>
      <c r="O15">
        <f t="shared" si="3"/>
        <v>11406.4</v>
      </c>
      <c r="P15">
        <f t="shared" si="4"/>
        <v>-1990.2</v>
      </c>
      <c r="Q15">
        <f t="shared" si="4"/>
        <v>266.2</v>
      </c>
      <c r="R15">
        <f t="shared" si="1"/>
        <v>0.46050250530242898</v>
      </c>
    </row>
    <row r="16" spans="1:22" x14ac:dyDescent="0.25">
      <c r="A16">
        <v>-8820</v>
      </c>
      <c r="B16">
        <v>10776</v>
      </c>
      <c r="C16">
        <v>-2086</v>
      </c>
      <c r="D16">
        <v>266</v>
      </c>
      <c r="E16">
        <v>0.46050250530242898</v>
      </c>
      <c r="H16">
        <f t="shared" si="6"/>
        <v>-8719.4</v>
      </c>
      <c r="I16">
        <f t="shared" si="5"/>
        <v>10755</v>
      </c>
      <c r="J16">
        <f t="shared" si="5"/>
        <v>-2060</v>
      </c>
      <c r="K16">
        <f t="shared" si="5"/>
        <v>263</v>
      </c>
      <c r="M16">
        <v>15</v>
      </c>
      <c r="N16">
        <f t="shared" si="3"/>
        <v>-7987.9777777777772</v>
      </c>
      <c r="O16">
        <f t="shared" si="3"/>
        <v>11498.8</v>
      </c>
      <c r="P16">
        <f t="shared" si="4"/>
        <v>-2060</v>
      </c>
      <c r="Q16">
        <f t="shared" si="4"/>
        <v>263</v>
      </c>
      <c r="R16">
        <f t="shared" si="1"/>
        <v>0.46050250530242898</v>
      </c>
    </row>
    <row r="17" spans="1:18" x14ac:dyDescent="0.25">
      <c r="A17">
        <v>-8820</v>
      </c>
      <c r="B17">
        <v>10776</v>
      </c>
      <c r="C17">
        <v>-2086</v>
      </c>
      <c r="D17">
        <v>266</v>
      </c>
      <c r="E17">
        <v>0.46050250530242898</v>
      </c>
      <c r="H17">
        <f t="shared" si="6"/>
        <v>-8929.6</v>
      </c>
      <c r="I17">
        <f t="shared" si="5"/>
        <v>10794</v>
      </c>
      <c r="J17">
        <f t="shared" si="5"/>
        <v>-2113.8000000000002</v>
      </c>
      <c r="K17">
        <f t="shared" si="5"/>
        <v>277</v>
      </c>
      <c r="M17">
        <v>16</v>
      </c>
      <c r="N17">
        <f t="shared" si="3"/>
        <v>-8271.9333333333343</v>
      </c>
      <c r="O17">
        <f t="shared" si="3"/>
        <v>11591</v>
      </c>
      <c r="P17">
        <f t="shared" si="4"/>
        <v>-2113.8000000000002</v>
      </c>
      <c r="Q17">
        <f t="shared" si="4"/>
        <v>277</v>
      </c>
      <c r="R17">
        <f t="shared" si="1"/>
        <v>0.46050250530242898</v>
      </c>
    </row>
    <row r="18" spans="1:18" x14ac:dyDescent="0.25">
      <c r="A18">
        <v>-8820</v>
      </c>
      <c r="B18">
        <v>10776</v>
      </c>
      <c r="C18">
        <v>-2086</v>
      </c>
      <c r="D18">
        <v>266</v>
      </c>
      <c r="E18">
        <v>0.46050250530242898</v>
      </c>
      <c r="H18">
        <f t="shared" si="6"/>
        <v>-9039.2000000000007</v>
      </c>
      <c r="I18">
        <f t="shared" si="5"/>
        <v>10812</v>
      </c>
      <c r="J18">
        <f t="shared" si="5"/>
        <v>-2141.6</v>
      </c>
      <c r="K18">
        <f t="shared" si="5"/>
        <v>288</v>
      </c>
      <c r="M18">
        <v>17</v>
      </c>
      <c r="N18">
        <f t="shared" si="3"/>
        <v>-8455.2888888888901</v>
      </c>
      <c r="O18">
        <f t="shared" si="3"/>
        <v>11662.2</v>
      </c>
      <c r="P18">
        <f t="shared" si="4"/>
        <v>-2141.6</v>
      </c>
      <c r="Q18">
        <f t="shared" si="4"/>
        <v>288</v>
      </c>
      <c r="R18">
        <f t="shared" si="1"/>
        <v>0.46050250530242898</v>
      </c>
    </row>
    <row r="19" spans="1:18" x14ac:dyDescent="0.25">
      <c r="A19">
        <v>-9368</v>
      </c>
      <c r="B19">
        <v>10866</v>
      </c>
      <c r="C19">
        <v>-2225</v>
      </c>
      <c r="D19">
        <v>321</v>
      </c>
      <c r="E19">
        <v>0.46050250530242898</v>
      </c>
      <c r="H19">
        <f t="shared" si="6"/>
        <v>-9260.7999999999993</v>
      </c>
      <c r="I19">
        <f t="shared" si="5"/>
        <v>10853</v>
      </c>
      <c r="J19">
        <f t="shared" si="5"/>
        <v>-2205.4</v>
      </c>
      <c r="K19">
        <f t="shared" si="5"/>
        <v>319</v>
      </c>
      <c r="M19">
        <v>18</v>
      </c>
      <c r="N19">
        <f t="shared" ref="N19:O34" si="7">H19+U$9 +($M18*U$10)</f>
        <v>-8750.6444444444442</v>
      </c>
      <c r="O19">
        <f t="shared" si="7"/>
        <v>11756.4</v>
      </c>
      <c r="P19">
        <f t="shared" si="4"/>
        <v>-2205.4</v>
      </c>
      <c r="Q19">
        <f t="shared" si="4"/>
        <v>319</v>
      </c>
      <c r="R19">
        <f t="shared" si="1"/>
        <v>0.46050250530242898</v>
      </c>
    </row>
    <row r="20" spans="1:18" x14ac:dyDescent="0.25">
      <c r="A20">
        <v>-9368</v>
      </c>
      <c r="B20">
        <v>10866</v>
      </c>
      <c r="C20">
        <v>-2225</v>
      </c>
      <c r="D20">
        <v>321</v>
      </c>
      <c r="E20">
        <v>0.46050250530242898</v>
      </c>
      <c r="H20">
        <f t="shared" si="6"/>
        <v>-9482.4</v>
      </c>
      <c r="I20">
        <f t="shared" si="6"/>
        <v>10894</v>
      </c>
      <c r="J20">
        <f t="shared" si="6"/>
        <v>-2269.1999999999998</v>
      </c>
      <c r="K20">
        <f t="shared" si="6"/>
        <v>350</v>
      </c>
      <c r="M20">
        <v>19</v>
      </c>
      <c r="N20">
        <f t="shared" si="7"/>
        <v>-9046</v>
      </c>
      <c r="O20">
        <f t="shared" si="7"/>
        <v>11850.6</v>
      </c>
      <c r="P20">
        <f t="shared" si="4"/>
        <v>-2269.1999999999998</v>
      </c>
      <c r="Q20">
        <f t="shared" si="4"/>
        <v>350</v>
      </c>
      <c r="R20">
        <f t="shared" si="1"/>
        <v>0.46050250530242898</v>
      </c>
    </row>
    <row r="21" spans="1:18" x14ac:dyDescent="0.25">
      <c r="A21">
        <v>-9928</v>
      </c>
      <c r="B21">
        <v>10981</v>
      </c>
      <c r="C21">
        <v>-2405</v>
      </c>
      <c r="D21">
        <v>421</v>
      </c>
      <c r="E21">
        <v>0.46050250530242898</v>
      </c>
      <c r="H21">
        <f t="shared" ref="H21:K36" si="8">AVERAGE(A19:A23)</f>
        <v>-9814.4</v>
      </c>
      <c r="I21">
        <f t="shared" si="8"/>
        <v>10963</v>
      </c>
      <c r="J21">
        <f t="shared" si="8"/>
        <v>-2367.8000000000002</v>
      </c>
      <c r="K21">
        <f t="shared" si="8"/>
        <v>404.6</v>
      </c>
      <c r="M21">
        <v>20</v>
      </c>
      <c r="N21">
        <f t="shared" si="7"/>
        <v>-9451.7555555555555</v>
      </c>
      <c r="O21">
        <f t="shared" si="7"/>
        <v>11972.8</v>
      </c>
      <c r="P21">
        <f t="shared" si="4"/>
        <v>-2367.8000000000002</v>
      </c>
      <c r="Q21">
        <f t="shared" si="4"/>
        <v>404.6</v>
      </c>
      <c r="R21">
        <f t="shared" si="1"/>
        <v>0.46050250530242898</v>
      </c>
    </row>
    <row r="22" spans="1:18" x14ac:dyDescent="0.25">
      <c r="A22">
        <v>-9928</v>
      </c>
      <c r="B22">
        <v>10981</v>
      </c>
      <c r="C22">
        <v>-2405</v>
      </c>
      <c r="D22">
        <v>421</v>
      </c>
      <c r="E22">
        <v>0.46050250530242898</v>
      </c>
      <c r="H22">
        <f t="shared" si="8"/>
        <v>-10036.799999999999</v>
      </c>
      <c r="I22">
        <f t="shared" si="8"/>
        <v>11014</v>
      </c>
      <c r="J22">
        <f t="shared" si="8"/>
        <v>-2438.6</v>
      </c>
      <c r="K22">
        <f t="shared" si="8"/>
        <v>448.2</v>
      </c>
      <c r="M22">
        <v>21</v>
      </c>
      <c r="N22">
        <f t="shared" si="7"/>
        <v>-9747.9111111111106</v>
      </c>
      <c r="O22">
        <f t="shared" si="7"/>
        <v>12077</v>
      </c>
      <c r="P22">
        <f t="shared" si="4"/>
        <v>-2438.6</v>
      </c>
      <c r="Q22">
        <f t="shared" si="4"/>
        <v>448.2</v>
      </c>
      <c r="R22">
        <f t="shared" si="1"/>
        <v>0.46050250530242898</v>
      </c>
    </row>
    <row r="23" spans="1:18" x14ac:dyDescent="0.25">
      <c r="A23">
        <v>-10480</v>
      </c>
      <c r="B23">
        <v>11121</v>
      </c>
      <c r="C23">
        <v>-2579</v>
      </c>
      <c r="D23">
        <v>539</v>
      </c>
      <c r="E23">
        <v>0.46050250530242898</v>
      </c>
      <c r="H23">
        <f t="shared" si="8"/>
        <v>-10378.799999999999</v>
      </c>
      <c r="I23">
        <f t="shared" si="8"/>
        <v>11096.2</v>
      </c>
      <c r="J23">
        <f t="shared" si="8"/>
        <v>-2544.6</v>
      </c>
      <c r="K23">
        <f t="shared" si="8"/>
        <v>504.8</v>
      </c>
      <c r="M23">
        <v>22</v>
      </c>
      <c r="N23">
        <f t="shared" si="7"/>
        <v>-10163.666666666666</v>
      </c>
      <c r="O23">
        <f t="shared" si="7"/>
        <v>12212.400000000001</v>
      </c>
      <c r="P23">
        <f t="shared" si="4"/>
        <v>-2544.6</v>
      </c>
      <c r="Q23">
        <f t="shared" si="4"/>
        <v>504.8</v>
      </c>
      <c r="R23">
        <f t="shared" si="1"/>
        <v>0.46050250530242898</v>
      </c>
    </row>
    <row r="24" spans="1:18" x14ac:dyDescent="0.25">
      <c r="A24">
        <v>-10480</v>
      </c>
      <c r="B24">
        <v>11121</v>
      </c>
      <c r="C24">
        <v>-2579</v>
      </c>
      <c r="D24">
        <v>539</v>
      </c>
      <c r="E24">
        <v>0.46050250530242898</v>
      </c>
      <c r="H24">
        <f t="shared" si="8"/>
        <v>-10608.8</v>
      </c>
      <c r="I24">
        <f t="shared" si="8"/>
        <v>11155.4</v>
      </c>
      <c r="J24">
        <f t="shared" si="8"/>
        <v>-2614.6</v>
      </c>
      <c r="K24">
        <f t="shared" si="8"/>
        <v>541.4</v>
      </c>
      <c r="M24">
        <v>23</v>
      </c>
      <c r="N24">
        <f t="shared" si="7"/>
        <v>-10467.422222222222</v>
      </c>
      <c r="O24">
        <f t="shared" si="7"/>
        <v>12324.8</v>
      </c>
      <c r="P24">
        <f t="shared" si="4"/>
        <v>-2614.6</v>
      </c>
      <c r="Q24">
        <f t="shared" si="4"/>
        <v>541.4</v>
      </c>
      <c r="R24">
        <f t="shared" si="1"/>
        <v>0.46050250530242898</v>
      </c>
    </row>
    <row r="25" spans="1:18" x14ac:dyDescent="0.25">
      <c r="A25">
        <v>-11078</v>
      </c>
      <c r="B25">
        <v>11277</v>
      </c>
      <c r="C25">
        <v>-2755</v>
      </c>
      <c r="D25">
        <v>604</v>
      </c>
      <c r="E25">
        <v>0.46050250530242898</v>
      </c>
      <c r="H25">
        <f t="shared" si="8"/>
        <v>-10969.8</v>
      </c>
      <c r="I25">
        <f t="shared" si="8"/>
        <v>11248.2</v>
      </c>
      <c r="J25">
        <f t="shared" si="8"/>
        <v>-2715.6</v>
      </c>
      <c r="K25">
        <f t="shared" si="8"/>
        <v>590.79999999999995</v>
      </c>
      <c r="M25">
        <v>24</v>
      </c>
      <c r="N25">
        <f t="shared" si="7"/>
        <v>-10902.177777777777</v>
      </c>
      <c r="O25">
        <f t="shared" si="7"/>
        <v>12470.800000000001</v>
      </c>
      <c r="P25">
        <f t="shared" si="4"/>
        <v>-2715.6</v>
      </c>
      <c r="Q25">
        <f t="shared" si="4"/>
        <v>590.79999999999995</v>
      </c>
      <c r="R25">
        <f t="shared" si="1"/>
        <v>0.46050250530242898</v>
      </c>
    </row>
    <row r="26" spans="1:18" x14ac:dyDescent="0.25">
      <c r="A26">
        <v>-11078</v>
      </c>
      <c r="B26">
        <v>11277</v>
      </c>
      <c r="C26">
        <v>-2755</v>
      </c>
      <c r="D26">
        <v>604</v>
      </c>
      <c r="E26">
        <v>0.46050250530242898</v>
      </c>
      <c r="H26">
        <f t="shared" si="8"/>
        <v>-11220.4</v>
      </c>
      <c r="I26">
        <f t="shared" si="8"/>
        <v>11313</v>
      </c>
      <c r="J26">
        <f t="shared" si="8"/>
        <v>-2781.8</v>
      </c>
      <c r="K26">
        <f t="shared" si="8"/>
        <v>616.6</v>
      </c>
      <c r="M26">
        <v>25</v>
      </c>
      <c r="N26">
        <f t="shared" si="7"/>
        <v>-11226.533333333333</v>
      </c>
      <c r="O26">
        <f t="shared" si="7"/>
        <v>12588.8</v>
      </c>
      <c r="P26">
        <f t="shared" si="4"/>
        <v>-2781.8</v>
      </c>
      <c r="Q26">
        <f t="shared" si="4"/>
        <v>616.6</v>
      </c>
      <c r="R26">
        <f t="shared" si="1"/>
        <v>0.46050250530242898</v>
      </c>
    </row>
    <row r="27" spans="1:18" x14ac:dyDescent="0.25">
      <c r="A27">
        <v>-11733</v>
      </c>
      <c r="B27">
        <v>11445</v>
      </c>
      <c r="C27">
        <v>-2910</v>
      </c>
      <c r="D27">
        <v>668</v>
      </c>
      <c r="E27">
        <v>0.46050250530242898</v>
      </c>
      <c r="H27">
        <f t="shared" si="8"/>
        <v>-11605.6</v>
      </c>
      <c r="I27">
        <f t="shared" si="8"/>
        <v>11415.6</v>
      </c>
      <c r="J27">
        <f t="shared" si="8"/>
        <v>-2873.2</v>
      </c>
      <c r="K27">
        <f t="shared" si="8"/>
        <v>661.6</v>
      </c>
      <c r="M27">
        <v>26</v>
      </c>
      <c r="N27">
        <f t="shared" si="7"/>
        <v>-11685.488888888889</v>
      </c>
      <c r="O27">
        <f t="shared" si="7"/>
        <v>12744.6</v>
      </c>
      <c r="P27">
        <f t="shared" si="4"/>
        <v>-2873.2</v>
      </c>
      <c r="Q27">
        <f t="shared" si="4"/>
        <v>661.6</v>
      </c>
      <c r="R27">
        <f t="shared" si="1"/>
        <v>0.46050250530242898</v>
      </c>
    </row>
    <row r="28" spans="1:18" x14ac:dyDescent="0.25">
      <c r="A28">
        <v>-11733</v>
      </c>
      <c r="B28">
        <v>11445</v>
      </c>
      <c r="C28">
        <v>-2910</v>
      </c>
      <c r="D28">
        <v>668</v>
      </c>
      <c r="E28">
        <v>0.46050250530242898</v>
      </c>
      <c r="H28">
        <f t="shared" si="8"/>
        <v>-11871.2</v>
      </c>
      <c r="I28">
        <f t="shared" si="8"/>
        <v>11487</v>
      </c>
      <c r="J28">
        <f t="shared" si="8"/>
        <v>-2929.4</v>
      </c>
      <c r="K28">
        <f t="shared" si="8"/>
        <v>693.6</v>
      </c>
      <c r="M28">
        <v>27</v>
      </c>
      <c r="N28">
        <f t="shared" si="7"/>
        <v>-12024.844444444445</v>
      </c>
      <c r="O28">
        <f t="shared" si="7"/>
        <v>12869.2</v>
      </c>
      <c r="P28">
        <f t="shared" si="4"/>
        <v>-2929.4</v>
      </c>
      <c r="Q28">
        <f t="shared" si="4"/>
        <v>693.6</v>
      </c>
      <c r="R28">
        <f t="shared" si="1"/>
        <v>0.46050250530242898</v>
      </c>
    </row>
    <row r="29" spans="1:18" x14ac:dyDescent="0.25">
      <c r="A29">
        <v>-12406</v>
      </c>
      <c r="B29">
        <v>11634</v>
      </c>
      <c r="C29">
        <v>-3036</v>
      </c>
      <c r="D29">
        <v>764</v>
      </c>
      <c r="E29">
        <v>0.46050250530242898</v>
      </c>
      <c r="H29">
        <f t="shared" si="8"/>
        <v>-12266.2</v>
      </c>
      <c r="I29">
        <f t="shared" si="8"/>
        <v>11605.4</v>
      </c>
      <c r="J29">
        <f t="shared" si="8"/>
        <v>-3003.2</v>
      </c>
      <c r="K29">
        <f t="shared" si="8"/>
        <v>749.8</v>
      </c>
      <c r="M29">
        <v>28</v>
      </c>
      <c r="N29">
        <f t="shared" si="7"/>
        <v>-12493.6</v>
      </c>
      <c r="O29">
        <f t="shared" si="7"/>
        <v>13040.8</v>
      </c>
      <c r="P29">
        <f t="shared" si="4"/>
        <v>-3003.2</v>
      </c>
      <c r="Q29">
        <f t="shared" si="4"/>
        <v>749.8</v>
      </c>
      <c r="R29">
        <f t="shared" si="1"/>
        <v>0.46050250530242898</v>
      </c>
    </row>
    <row r="30" spans="1:18" x14ac:dyDescent="0.25">
      <c r="A30">
        <v>-12406</v>
      </c>
      <c r="B30">
        <v>11634</v>
      </c>
      <c r="C30">
        <v>-3036</v>
      </c>
      <c r="D30">
        <v>764</v>
      </c>
      <c r="E30">
        <v>0.46050250530242898</v>
      </c>
      <c r="H30">
        <f t="shared" si="8"/>
        <v>-12530.2</v>
      </c>
      <c r="I30">
        <f t="shared" si="8"/>
        <v>11690.2</v>
      </c>
      <c r="J30">
        <f t="shared" si="8"/>
        <v>-3046</v>
      </c>
      <c r="K30">
        <f t="shared" si="8"/>
        <v>793.2</v>
      </c>
      <c r="M30">
        <v>29</v>
      </c>
      <c r="N30">
        <f t="shared" si="7"/>
        <v>-12831.355555555556</v>
      </c>
      <c r="O30">
        <f t="shared" si="7"/>
        <v>13178.800000000001</v>
      </c>
      <c r="P30">
        <f t="shared" si="4"/>
        <v>-3046</v>
      </c>
      <c r="Q30">
        <f t="shared" si="4"/>
        <v>793.2</v>
      </c>
      <c r="R30">
        <f t="shared" si="1"/>
        <v>0.46050250530242898</v>
      </c>
    </row>
    <row r="31" spans="1:18" x14ac:dyDescent="0.25">
      <c r="A31">
        <v>-13053</v>
      </c>
      <c r="B31">
        <v>11869</v>
      </c>
      <c r="C31">
        <v>-3124</v>
      </c>
      <c r="D31">
        <v>885</v>
      </c>
      <c r="E31">
        <v>0.46050250530242898</v>
      </c>
      <c r="H31">
        <f t="shared" si="8"/>
        <v>-12915</v>
      </c>
      <c r="I31">
        <f t="shared" si="8"/>
        <v>11833.4</v>
      </c>
      <c r="J31">
        <f t="shared" si="8"/>
        <v>-3099.4</v>
      </c>
      <c r="K31">
        <f t="shared" si="8"/>
        <v>866.6</v>
      </c>
      <c r="M31">
        <v>30</v>
      </c>
      <c r="N31">
        <f t="shared" si="7"/>
        <v>-13289.911111111111</v>
      </c>
      <c r="O31">
        <f t="shared" si="7"/>
        <v>13375.2</v>
      </c>
      <c r="P31">
        <f t="shared" si="4"/>
        <v>-3099.4</v>
      </c>
      <c r="Q31">
        <f t="shared" si="4"/>
        <v>866.6</v>
      </c>
      <c r="R31">
        <f t="shared" si="1"/>
        <v>0.46050250530242898</v>
      </c>
    </row>
    <row r="32" spans="1:18" x14ac:dyDescent="0.25">
      <c r="A32">
        <v>-13053</v>
      </c>
      <c r="B32">
        <v>11869</v>
      </c>
      <c r="C32">
        <v>-3124</v>
      </c>
      <c r="D32">
        <v>885</v>
      </c>
      <c r="E32">
        <v>0.46050250530242898</v>
      </c>
      <c r="H32">
        <f t="shared" si="8"/>
        <v>-13165.2</v>
      </c>
      <c r="I32">
        <f t="shared" si="8"/>
        <v>11938.8</v>
      </c>
      <c r="J32">
        <f t="shared" si="8"/>
        <v>-3127.6</v>
      </c>
      <c r="K32">
        <f t="shared" si="8"/>
        <v>920.8</v>
      </c>
      <c r="M32">
        <v>31</v>
      </c>
      <c r="N32">
        <f t="shared" si="7"/>
        <v>-13613.866666666669</v>
      </c>
      <c r="O32">
        <f t="shared" si="7"/>
        <v>13533.8</v>
      </c>
      <c r="P32">
        <f t="shared" si="4"/>
        <v>-3127.6</v>
      </c>
      <c r="Q32">
        <f t="shared" si="4"/>
        <v>920.8</v>
      </c>
      <c r="R32">
        <f t="shared" si="1"/>
        <v>0.46050250530242898</v>
      </c>
    </row>
    <row r="33" spans="1:18" x14ac:dyDescent="0.25">
      <c r="A33">
        <v>-13657</v>
      </c>
      <c r="B33">
        <v>12161</v>
      </c>
      <c r="C33">
        <v>-3177</v>
      </c>
      <c r="D33">
        <v>1035</v>
      </c>
      <c r="E33">
        <v>0.46050250530242898</v>
      </c>
      <c r="H33">
        <f t="shared" si="8"/>
        <v>-13531.4</v>
      </c>
      <c r="I33">
        <f t="shared" si="8"/>
        <v>12177.6</v>
      </c>
      <c r="J33">
        <f t="shared" si="8"/>
        <v>-3153</v>
      </c>
      <c r="K33">
        <f t="shared" si="8"/>
        <v>1043.8</v>
      </c>
      <c r="M33">
        <v>32</v>
      </c>
      <c r="N33">
        <f t="shared" si="7"/>
        <v>-14053.822222222221</v>
      </c>
      <c r="O33">
        <f t="shared" si="7"/>
        <v>13825.800000000001</v>
      </c>
      <c r="P33">
        <f t="shared" si="4"/>
        <v>-3153</v>
      </c>
      <c r="Q33">
        <f t="shared" si="4"/>
        <v>1043.8</v>
      </c>
      <c r="R33">
        <f t="shared" si="1"/>
        <v>0.46050250530242898</v>
      </c>
    </row>
    <row r="34" spans="1:18" x14ac:dyDescent="0.25">
      <c r="A34">
        <v>-13657</v>
      </c>
      <c r="B34">
        <v>12161</v>
      </c>
      <c r="C34">
        <v>-3177</v>
      </c>
      <c r="D34">
        <v>1035</v>
      </c>
      <c r="E34">
        <v>0.46050250530242898</v>
      </c>
      <c r="H34">
        <f t="shared" si="8"/>
        <v>-13768.2</v>
      </c>
      <c r="I34">
        <f t="shared" si="8"/>
        <v>12369.4</v>
      </c>
      <c r="J34">
        <f t="shared" si="8"/>
        <v>-3160.8</v>
      </c>
      <c r="K34">
        <f t="shared" si="8"/>
        <v>1142.5999999999999</v>
      </c>
      <c r="M34">
        <v>33</v>
      </c>
      <c r="N34">
        <f t="shared" si="7"/>
        <v>-14364.37777777778</v>
      </c>
      <c r="O34">
        <f t="shared" si="7"/>
        <v>14070.8</v>
      </c>
      <c r="P34">
        <f t="shared" si="4"/>
        <v>-3160.8</v>
      </c>
      <c r="Q34">
        <f t="shared" si="4"/>
        <v>1142.5999999999999</v>
      </c>
      <c r="R34">
        <f t="shared" si="1"/>
        <v>0.46050250530242898</v>
      </c>
    </row>
    <row r="35" spans="1:18" x14ac:dyDescent="0.25">
      <c r="A35">
        <v>-14237</v>
      </c>
      <c r="B35">
        <v>12828</v>
      </c>
      <c r="C35">
        <v>-3163</v>
      </c>
      <c r="D35">
        <v>1379</v>
      </c>
      <c r="E35">
        <v>0.46050250530242898</v>
      </c>
      <c r="H35">
        <f t="shared" si="8"/>
        <v>-14121.6</v>
      </c>
      <c r="I35">
        <f t="shared" si="8"/>
        <v>12629.8</v>
      </c>
      <c r="J35">
        <f t="shared" si="8"/>
        <v>-3153.4</v>
      </c>
      <c r="K35">
        <f t="shared" si="8"/>
        <v>1272.5999999999999</v>
      </c>
      <c r="M35">
        <v>34</v>
      </c>
      <c r="N35">
        <f t="shared" ref="N35:O47" si="9">H35+U$9 +($M34*U$10)</f>
        <v>-14791.533333333333</v>
      </c>
      <c r="O35">
        <f t="shared" si="9"/>
        <v>14384.4</v>
      </c>
      <c r="P35">
        <f t="shared" si="4"/>
        <v>-3153.4</v>
      </c>
      <c r="Q35">
        <f t="shared" si="4"/>
        <v>1272.5999999999999</v>
      </c>
      <c r="R35">
        <f t="shared" si="1"/>
        <v>0.46050250530242898</v>
      </c>
    </row>
    <row r="36" spans="1:18" x14ac:dyDescent="0.25">
      <c r="A36">
        <v>-14237</v>
      </c>
      <c r="B36">
        <v>12828</v>
      </c>
      <c r="C36">
        <v>-3163</v>
      </c>
      <c r="D36">
        <v>1379</v>
      </c>
      <c r="E36">
        <v>0.37956291437148998</v>
      </c>
      <c r="H36">
        <f t="shared" si="8"/>
        <v>-14354.2</v>
      </c>
      <c r="I36">
        <f t="shared" si="8"/>
        <v>12831.8</v>
      </c>
      <c r="J36">
        <f t="shared" si="8"/>
        <v>-3135.4</v>
      </c>
      <c r="K36">
        <f t="shared" si="8"/>
        <v>1372.6</v>
      </c>
      <c r="M36">
        <v>35</v>
      </c>
      <c r="N36">
        <f t="shared" si="9"/>
        <v>-15097.888888888891</v>
      </c>
      <c r="O36">
        <f t="shared" si="9"/>
        <v>14639.599999999999</v>
      </c>
      <c r="P36">
        <f t="shared" si="4"/>
        <v>-3135.4</v>
      </c>
      <c r="Q36">
        <f t="shared" si="4"/>
        <v>1372.6</v>
      </c>
      <c r="R36">
        <f t="shared" si="1"/>
        <v>0.37956291437148998</v>
      </c>
    </row>
    <row r="37" spans="1:18" x14ac:dyDescent="0.25">
      <c r="A37">
        <v>-14820</v>
      </c>
      <c r="B37">
        <v>13171</v>
      </c>
      <c r="C37">
        <v>-3087</v>
      </c>
      <c r="D37">
        <v>1535</v>
      </c>
      <c r="E37">
        <v>0.37956291437148998</v>
      </c>
      <c r="H37">
        <f t="shared" ref="H37:K45" si="10">AVERAGE(A35:A39)</f>
        <v>-14704.8</v>
      </c>
      <c r="I37">
        <f t="shared" si="10"/>
        <v>13102.6</v>
      </c>
      <c r="J37">
        <f t="shared" si="10"/>
        <v>-3101.2</v>
      </c>
      <c r="K37">
        <f t="shared" si="10"/>
        <v>1494.4</v>
      </c>
      <c r="M37">
        <v>36</v>
      </c>
      <c r="N37">
        <f t="shared" si="9"/>
        <v>-15522.244444444445</v>
      </c>
      <c r="O37">
        <f t="shared" si="9"/>
        <v>14963.6</v>
      </c>
      <c r="P37">
        <f t="shared" si="4"/>
        <v>-3101.2</v>
      </c>
      <c r="Q37">
        <f t="shared" si="4"/>
        <v>1494.4</v>
      </c>
      <c r="R37">
        <f t="shared" si="1"/>
        <v>0.37956291437148998</v>
      </c>
    </row>
    <row r="38" spans="1:18" x14ac:dyDescent="0.25">
      <c r="A38">
        <v>-14820</v>
      </c>
      <c r="B38">
        <v>13171</v>
      </c>
      <c r="C38">
        <v>-3087</v>
      </c>
      <c r="D38">
        <v>1535</v>
      </c>
      <c r="E38">
        <v>0.37956291437148998</v>
      </c>
      <c r="H38">
        <f t="shared" si="10"/>
        <v>-14939.4</v>
      </c>
      <c r="I38">
        <f t="shared" si="10"/>
        <v>13240</v>
      </c>
      <c r="J38">
        <f t="shared" si="10"/>
        <v>-3069.8</v>
      </c>
      <c r="K38">
        <f t="shared" si="10"/>
        <v>1547.4</v>
      </c>
      <c r="M38">
        <v>37</v>
      </c>
      <c r="N38">
        <f t="shared" si="9"/>
        <v>-15830.6</v>
      </c>
      <c r="O38">
        <f t="shared" si="9"/>
        <v>15154.2</v>
      </c>
      <c r="P38">
        <f t="shared" si="4"/>
        <v>-3069.8</v>
      </c>
      <c r="Q38">
        <f t="shared" si="4"/>
        <v>1547.4</v>
      </c>
      <c r="R38">
        <f t="shared" si="1"/>
        <v>0.37956291437148998</v>
      </c>
    </row>
    <row r="39" spans="1:18" x14ac:dyDescent="0.25">
      <c r="A39">
        <v>-15410</v>
      </c>
      <c r="B39">
        <v>13515</v>
      </c>
      <c r="C39">
        <v>-3006</v>
      </c>
      <c r="D39">
        <v>1644</v>
      </c>
      <c r="E39">
        <v>0.37956291437148998</v>
      </c>
      <c r="H39">
        <f t="shared" si="10"/>
        <v>-15292.4</v>
      </c>
      <c r="I39">
        <f t="shared" si="10"/>
        <v>13377.4</v>
      </c>
      <c r="J39">
        <f t="shared" si="10"/>
        <v>-3026.8</v>
      </c>
      <c r="K39">
        <f t="shared" si="10"/>
        <v>1600.4</v>
      </c>
      <c r="M39">
        <v>38</v>
      </c>
      <c r="N39">
        <f t="shared" si="9"/>
        <v>-16257.355555555556</v>
      </c>
      <c r="O39">
        <f t="shared" si="9"/>
        <v>15344.8</v>
      </c>
      <c r="P39">
        <f t="shared" si="4"/>
        <v>-3026.8</v>
      </c>
      <c r="Q39">
        <f t="shared" si="4"/>
        <v>1600.4</v>
      </c>
      <c r="R39">
        <f t="shared" si="1"/>
        <v>0.37956291437148998</v>
      </c>
    </row>
    <row r="40" spans="1:18" x14ac:dyDescent="0.25">
      <c r="A40">
        <v>-15410</v>
      </c>
      <c r="B40">
        <v>13515</v>
      </c>
      <c r="C40">
        <v>-3006</v>
      </c>
      <c r="D40">
        <v>1644</v>
      </c>
      <c r="E40">
        <v>0.37956291437148998</v>
      </c>
      <c r="H40">
        <f t="shared" si="10"/>
        <v>-15528.8</v>
      </c>
      <c r="I40">
        <f t="shared" si="10"/>
        <v>13515</v>
      </c>
      <c r="J40">
        <f t="shared" si="10"/>
        <v>-2999</v>
      </c>
      <c r="K40">
        <f t="shared" si="10"/>
        <v>1632.8</v>
      </c>
      <c r="M40">
        <v>39</v>
      </c>
      <c r="N40">
        <f t="shared" si="9"/>
        <v>-16567.511111111111</v>
      </c>
      <c r="O40">
        <f t="shared" si="9"/>
        <v>15535.6</v>
      </c>
      <c r="P40">
        <f t="shared" si="4"/>
        <v>-2999</v>
      </c>
      <c r="Q40">
        <f t="shared" si="4"/>
        <v>1632.8</v>
      </c>
      <c r="R40">
        <f t="shared" si="1"/>
        <v>0.37956291437148998</v>
      </c>
    </row>
    <row r="41" spans="1:18" x14ac:dyDescent="0.25">
      <c r="A41">
        <v>-16002</v>
      </c>
      <c r="B41">
        <v>13515</v>
      </c>
      <c r="C41">
        <v>-2948</v>
      </c>
      <c r="D41">
        <v>1644</v>
      </c>
      <c r="E41">
        <v>0.37956291437148998</v>
      </c>
      <c r="H41">
        <f t="shared" si="10"/>
        <v>-15875.2</v>
      </c>
      <c r="I41">
        <f t="shared" si="10"/>
        <v>13652.6</v>
      </c>
      <c r="J41">
        <f t="shared" si="10"/>
        <v>-2960.6</v>
      </c>
      <c r="K41">
        <f t="shared" si="10"/>
        <v>1665.2</v>
      </c>
      <c r="M41">
        <v>40</v>
      </c>
      <c r="N41">
        <f t="shared" si="9"/>
        <v>-16987.666666666668</v>
      </c>
      <c r="O41">
        <f t="shared" si="9"/>
        <v>15726.400000000001</v>
      </c>
      <c r="P41">
        <f t="shared" si="4"/>
        <v>-2960.6</v>
      </c>
      <c r="Q41">
        <f t="shared" si="4"/>
        <v>1665.2</v>
      </c>
      <c r="R41">
        <f t="shared" si="1"/>
        <v>0.37956291437148998</v>
      </c>
    </row>
    <row r="42" spans="1:18" x14ac:dyDescent="0.25">
      <c r="A42">
        <v>-16002</v>
      </c>
      <c r="B42">
        <v>13859</v>
      </c>
      <c r="C42">
        <v>-2948</v>
      </c>
      <c r="D42">
        <v>1697</v>
      </c>
      <c r="E42">
        <v>0.37956291437148998</v>
      </c>
      <c r="H42">
        <f t="shared" si="10"/>
        <v>-16103.6</v>
      </c>
      <c r="I42">
        <f t="shared" si="10"/>
        <v>13790</v>
      </c>
      <c r="J42">
        <f t="shared" si="10"/>
        <v>-2938.4</v>
      </c>
      <c r="K42">
        <f t="shared" si="10"/>
        <v>1679.2</v>
      </c>
      <c r="M42">
        <v>41</v>
      </c>
      <c r="N42">
        <f t="shared" si="9"/>
        <v>-17289.822222222225</v>
      </c>
      <c r="O42">
        <f t="shared" si="9"/>
        <v>15917</v>
      </c>
      <c r="P42">
        <f t="shared" si="4"/>
        <v>-2938.4</v>
      </c>
      <c r="Q42">
        <f t="shared" si="4"/>
        <v>1679.2</v>
      </c>
      <c r="R42">
        <f t="shared" si="1"/>
        <v>0.37956291437148998</v>
      </c>
    </row>
    <row r="43" spans="1:18" x14ac:dyDescent="0.25">
      <c r="A43">
        <v>-16552</v>
      </c>
      <c r="B43">
        <v>13859</v>
      </c>
      <c r="C43">
        <v>-2895</v>
      </c>
      <c r="D43">
        <v>1697</v>
      </c>
      <c r="E43">
        <v>0.37956291437148998</v>
      </c>
      <c r="H43">
        <f t="shared" si="10"/>
        <v>-16434</v>
      </c>
      <c r="I43">
        <f t="shared" si="10"/>
        <v>13927.4</v>
      </c>
      <c r="J43">
        <f t="shared" si="10"/>
        <v>-2902.4</v>
      </c>
      <c r="K43">
        <f t="shared" si="10"/>
        <v>1693.2</v>
      </c>
      <c r="M43">
        <v>42</v>
      </c>
      <c r="N43">
        <f t="shared" si="9"/>
        <v>-17693.977777777778</v>
      </c>
      <c r="O43">
        <f t="shared" si="9"/>
        <v>16107.6</v>
      </c>
      <c r="P43">
        <f t="shared" si="4"/>
        <v>-2902.4</v>
      </c>
      <c r="Q43">
        <f t="shared" si="4"/>
        <v>1693.2</v>
      </c>
      <c r="R43">
        <f t="shared" si="1"/>
        <v>0.37956291437148998</v>
      </c>
    </row>
    <row r="44" spans="1:18" x14ac:dyDescent="0.25">
      <c r="A44">
        <v>-16552</v>
      </c>
      <c r="B44">
        <v>14202</v>
      </c>
      <c r="C44">
        <v>-2895</v>
      </c>
      <c r="D44">
        <v>1714</v>
      </c>
      <c r="E44">
        <v>0.37956291437148998</v>
      </c>
      <c r="H44">
        <f t="shared" si="10"/>
        <v>-16646</v>
      </c>
      <c r="I44">
        <f t="shared" si="10"/>
        <v>14132.4</v>
      </c>
      <c r="J44">
        <f t="shared" si="10"/>
        <v>-2878</v>
      </c>
      <c r="K44">
        <f t="shared" si="10"/>
        <v>1706.6</v>
      </c>
      <c r="M44">
        <v>43</v>
      </c>
      <c r="N44">
        <f t="shared" si="9"/>
        <v>-17979.733333333334</v>
      </c>
      <c r="O44">
        <f t="shared" si="9"/>
        <v>16365.8</v>
      </c>
      <c r="P44">
        <f t="shared" si="4"/>
        <v>-2878</v>
      </c>
      <c r="Q44">
        <f t="shared" si="4"/>
        <v>1706.6</v>
      </c>
      <c r="R44">
        <f t="shared" si="1"/>
        <v>0.37956291437148998</v>
      </c>
    </row>
    <row r="45" spans="1:18" x14ac:dyDescent="0.25">
      <c r="A45">
        <v>-17062</v>
      </c>
      <c r="B45">
        <v>14202</v>
      </c>
      <c r="C45">
        <v>-2826</v>
      </c>
      <c r="D45">
        <v>1714</v>
      </c>
      <c r="E45">
        <v>0.37956291437148998</v>
      </c>
      <c r="H45">
        <f t="shared" si="10"/>
        <v>-17029.599999999999</v>
      </c>
      <c r="I45">
        <f t="shared" si="10"/>
        <v>14268.6</v>
      </c>
      <c r="J45">
        <f t="shared" si="10"/>
        <v>-2791.4</v>
      </c>
      <c r="K45">
        <f t="shared" si="10"/>
        <v>1709.4</v>
      </c>
      <c r="M45">
        <v>44</v>
      </c>
      <c r="N45">
        <f t="shared" si="9"/>
        <v>-18437.088888888888</v>
      </c>
      <c r="O45">
        <f t="shared" si="9"/>
        <v>16555.2</v>
      </c>
      <c r="P45">
        <f t="shared" si="4"/>
        <v>-2791.4</v>
      </c>
      <c r="Q45">
        <f t="shared" si="4"/>
        <v>1709.4</v>
      </c>
      <c r="R45">
        <f t="shared" si="1"/>
        <v>0.37956291437148998</v>
      </c>
    </row>
    <row r="46" spans="1:18" x14ac:dyDescent="0.25">
      <c r="A46">
        <v>-17062</v>
      </c>
      <c r="B46">
        <v>14540</v>
      </c>
      <c r="C46">
        <v>-2826</v>
      </c>
      <c r="D46">
        <v>1711</v>
      </c>
      <c r="E46">
        <v>0.37956291437148998</v>
      </c>
      <c r="H46">
        <f>AVERAGE(A45:A47)</f>
        <v>-17348</v>
      </c>
      <c r="I46">
        <f t="shared" ref="I46:K46" si="11">AVERAGE(B45:B47)</f>
        <v>14427.333333333334</v>
      </c>
      <c r="J46">
        <f t="shared" si="11"/>
        <v>-2722.3333333333335</v>
      </c>
      <c r="K46">
        <f t="shared" si="11"/>
        <v>1712</v>
      </c>
      <c r="M46">
        <v>45</v>
      </c>
      <c r="N46">
        <f t="shared" si="9"/>
        <v>-18829.244444444445</v>
      </c>
      <c r="O46">
        <f t="shared" si="9"/>
        <v>16767.133333333335</v>
      </c>
      <c r="P46">
        <f t="shared" si="4"/>
        <v>-2722.3333333333335</v>
      </c>
      <c r="Q46">
        <f t="shared" si="4"/>
        <v>1712</v>
      </c>
      <c r="R46">
        <f t="shared" si="1"/>
        <v>0.37956291437148998</v>
      </c>
    </row>
    <row r="47" spans="1:18" x14ac:dyDescent="0.25">
      <c r="A47">
        <v>-17920</v>
      </c>
      <c r="B47">
        <v>14540</v>
      </c>
      <c r="C47">
        <v>-2515</v>
      </c>
      <c r="D47">
        <v>1711</v>
      </c>
      <c r="E47">
        <v>0.37956291437148998</v>
      </c>
      <c r="H47">
        <f>AVERAGE(A47)</f>
        <v>-17920</v>
      </c>
      <c r="I47">
        <f t="shared" ref="I47:K47" si="12">AVERAGE(B47)</f>
        <v>14540</v>
      </c>
      <c r="J47">
        <f t="shared" si="12"/>
        <v>-2515</v>
      </c>
      <c r="K47">
        <f t="shared" si="12"/>
        <v>1711</v>
      </c>
      <c r="M47">
        <v>46</v>
      </c>
      <c r="N47">
        <f t="shared" si="9"/>
        <v>-19475</v>
      </c>
      <c r="O47">
        <f t="shared" si="9"/>
        <v>16933</v>
      </c>
      <c r="P47">
        <f t="shared" si="4"/>
        <v>-2515</v>
      </c>
      <c r="Q47">
        <f t="shared" si="4"/>
        <v>1711</v>
      </c>
      <c r="R47">
        <f t="shared" si="1"/>
        <v>0.37956291437148998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E1EC-7C98-4AA9-801F-96C3CE1E30A0}">
  <dimension ref="A1:V71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-5790</v>
      </c>
      <c r="B2">
        <v>10029</v>
      </c>
      <c r="C2">
        <v>0</v>
      </c>
      <c r="D2">
        <v>-12</v>
      </c>
      <c r="E2">
        <v>0.52105504300000005</v>
      </c>
      <c r="H2">
        <f>A2</f>
        <v>-5790</v>
      </c>
      <c r="I2">
        <f t="shared" ref="I2:K2" si="0">B2</f>
        <v>10029</v>
      </c>
      <c r="J2">
        <f t="shared" si="0"/>
        <v>0</v>
      </c>
      <c r="K2">
        <f t="shared" si="0"/>
        <v>-12</v>
      </c>
      <c r="M2">
        <v>1</v>
      </c>
      <c r="N2">
        <f>H2+U$9 +($M1*U$10)</f>
        <v>-4388</v>
      </c>
      <c r="O2">
        <f>I2+V$9 +($M1*V$10)</f>
        <v>10300</v>
      </c>
      <c r="P2">
        <f>J2</f>
        <v>0</v>
      </c>
      <c r="Q2">
        <f>K2</f>
        <v>-12</v>
      </c>
      <c r="R2">
        <f t="shared" ref="R2:R65" si="1">E2</f>
        <v>0.52105504300000005</v>
      </c>
      <c r="U2" t="s">
        <v>5</v>
      </c>
      <c r="V2" t="s">
        <v>6</v>
      </c>
    </row>
    <row r="3" spans="1:22" ht="15.75" thickBot="1" x14ac:dyDescent="0.3">
      <c r="A3">
        <v>-5790</v>
      </c>
      <c r="B3">
        <v>10029</v>
      </c>
      <c r="C3">
        <v>0</v>
      </c>
      <c r="D3">
        <v>-12</v>
      </c>
      <c r="E3">
        <v>0.52105504300000005</v>
      </c>
      <c r="H3">
        <f>AVERAGE(A2:A4)</f>
        <v>-5790</v>
      </c>
      <c r="I3">
        <f t="shared" ref="I3:K3" si="2">AVERAGE(B2:B4)</f>
        <v>10024.333333333334</v>
      </c>
      <c r="J3">
        <f>AVERAGE(C2:C4)</f>
        <v>0</v>
      </c>
      <c r="K3">
        <f t="shared" si="2"/>
        <v>-16.666666666666668</v>
      </c>
      <c r="M3">
        <v>2</v>
      </c>
      <c r="N3">
        <f t="shared" ref="N3:O18" si="3">H3+U$9 +($M2*U$10)</f>
        <v>-4408.31884057971</v>
      </c>
      <c r="O3">
        <f t="shared" si="3"/>
        <v>10291.40579710145</v>
      </c>
      <c r="P3">
        <f t="shared" ref="P3:Q66" si="4">J3</f>
        <v>0</v>
      </c>
      <c r="Q3">
        <f t="shared" si="4"/>
        <v>-16.666666666666668</v>
      </c>
      <c r="R3">
        <f t="shared" si="1"/>
        <v>0.52105504300000005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-5790</v>
      </c>
      <c r="B4">
        <v>10015</v>
      </c>
      <c r="C4">
        <v>0</v>
      </c>
      <c r="D4">
        <v>-26</v>
      </c>
      <c r="E4">
        <v>0.52105504300000005</v>
      </c>
      <c r="H4">
        <f>AVERAGE(A2:A6)</f>
        <v>-5790</v>
      </c>
      <c r="I4">
        <f t="shared" ref="I4:K19" si="5">AVERAGE(B2:B6)</f>
        <v>10016.799999999999</v>
      </c>
      <c r="J4">
        <f t="shared" si="5"/>
        <v>0</v>
      </c>
      <c r="K4">
        <f t="shared" si="5"/>
        <v>-24.2</v>
      </c>
      <c r="M4">
        <v>3</v>
      </c>
      <c r="N4">
        <f t="shared" si="3"/>
        <v>-4428.63768115942</v>
      </c>
      <c r="O4">
        <f t="shared" si="3"/>
        <v>10279.944927536231</v>
      </c>
      <c r="P4">
        <f t="shared" si="4"/>
        <v>0</v>
      </c>
      <c r="Q4">
        <f t="shared" si="4"/>
        <v>-24.2</v>
      </c>
      <c r="R4">
        <f t="shared" si="1"/>
        <v>0.52105504300000005</v>
      </c>
      <c r="T4" t="s">
        <v>8</v>
      </c>
      <c r="U4" s="2">
        <v>-3597</v>
      </c>
      <c r="V4" s="3">
        <v>-14669</v>
      </c>
    </row>
    <row r="5" spans="1:22" x14ac:dyDescent="0.25">
      <c r="A5">
        <v>-5790</v>
      </c>
      <c r="B5">
        <v>10015</v>
      </c>
      <c r="C5">
        <v>0</v>
      </c>
      <c r="D5">
        <v>-26</v>
      </c>
      <c r="E5">
        <v>0.52105504300000005</v>
      </c>
      <c r="H5">
        <f t="shared" ref="H5:K20" si="6">AVERAGE(A3:A7)</f>
        <v>-5790</v>
      </c>
      <c r="I5">
        <f t="shared" si="5"/>
        <v>10010.200000000001</v>
      </c>
      <c r="J5">
        <f t="shared" si="5"/>
        <v>0</v>
      </c>
      <c r="K5">
        <f t="shared" si="5"/>
        <v>-30.8</v>
      </c>
      <c r="M5">
        <v>4</v>
      </c>
      <c r="N5">
        <f t="shared" si="3"/>
        <v>-4448.95652173913</v>
      </c>
      <c r="O5">
        <f t="shared" si="3"/>
        <v>10269.417391304349</v>
      </c>
      <c r="P5">
        <f t="shared" si="4"/>
        <v>0</v>
      </c>
      <c r="Q5">
        <f t="shared" si="4"/>
        <v>-30.8</v>
      </c>
      <c r="R5">
        <f t="shared" si="1"/>
        <v>0.52105504300000005</v>
      </c>
      <c r="T5" t="s">
        <v>9</v>
      </c>
      <c r="U5">
        <f>H2</f>
        <v>-5790</v>
      </c>
      <c r="V5">
        <f>I2</f>
        <v>10029</v>
      </c>
    </row>
    <row r="6" spans="1:22" x14ac:dyDescent="0.25">
      <c r="A6">
        <v>-5790</v>
      </c>
      <c r="B6">
        <v>9996</v>
      </c>
      <c r="C6">
        <v>0</v>
      </c>
      <c r="D6">
        <v>-45</v>
      </c>
      <c r="E6">
        <v>0.52105504300000005</v>
      </c>
      <c r="H6">
        <f t="shared" si="6"/>
        <v>-5790</v>
      </c>
      <c r="I6">
        <f t="shared" si="5"/>
        <v>10003.6</v>
      </c>
      <c r="J6">
        <f t="shared" si="5"/>
        <v>0</v>
      </c>
      <c r="K6">
        <f t="shared" si="5"/>
        <v>-37.4</v>
      </c>
      <c r="M6">
        <v>5</v>
      </c>
      <c r="N6">
        <f t="shared" si="3"/>
        <v>-4469.275362318841</v>
      </c>
      <c r="O6">
        <f t="shared" si="3"/>
        <v>10258.889855072464</v>
      </c>
      <c r="P6">
        <f t="shared" si="4"/>
        <v>0</v>
      </c>
      <c r="Q6">
        <f t="shared" si="4"/>
        <v>-37.4</v>
      </c>
      <c r="R6">
        <f t="shared" si="1"/>
        <v>0.52105504300000005</v>
      </c>
      <c r="T6" t="s">
        <v>10</v>
      </c>
      <c r="U6" cm="1">
        <f t="array" ref="U6">LOOKUP(2,1/(H:H&lt;&gt;""),H:H)</f>
        <v>-3597</v>
      </c>
      <c r="V6" cm="1">
        <f t="array" ref="V6">LOOKUP(2,1/(I:I&lt;&gt;""),I:I)</f>
        <v>-14669</v>
      </c>
    </row>
    <row r="7" spans="1:22" x14ac:dyDescent="0.25">
      <c r="A7">
        <v>-5790</v>
      </c>
      <c r="B7">
        <v>9996</v>
      </c>
      <c r="C7">
        <v>0</v>
      </c>
      <c r="D7">
        <v>-45</v>
      </c>
      <c r="E7">
        <v>0.52105504300000005</v>
      </c>
      <c r="H7">
        <f t="shared" si="6"/>
        <v>-5790</v>
      </c>
      <c r="I7">
        <f t="shared" si="5"/>
        <v>9993.4</v>
      </c>
      <c r="J7">
        <f t="shared" si="5"/>
        <v>0</v>
      </c>
      <c r="K7">
        <f t="shared" si="5"/>
        <v>-47.4</v>
      </c>
      <c r="M7">
        <v>6</v>
      </c>
      <c r="N7">
        <f t="shared" si="3"/>
        <v>-4489.594202898551</v>
      </c>
      <c r="O7">
        <f t="shared" si="3"/>
        <v>10244.76231884058</v>
      </c>
      <c r="P7">
        <f t="shared" si="4"/>
        <v>0</v>
      </c>
      <c r="Q7">
        <f t="shared" si="4"/>
        <v>-47.4</v>
      </c>
      <c r="R7">
        <f t="shared" si="1"/>
        <v>0.52105504300000005</v>
      </c>
      <c r="T7" t="s">
        <v>11</v>
      </c>
      <c r="U7">
        <f>COUNT(H1:H718)</f>
        <v>70</v>
      </c>
      <c r="V7">
        <f>COUNT(I1:I718)</f>
        <v>70</v>
      </c>
    </row>
    <row r="8" spans="1:22" x14ac:dyDescent="0.25">
      <c r="A8">
        <v>-5790</v>
      </c>
      <c r="B8">
        <v>9996</v>
      </c>
      <c r="C8">
        <v>0</v>
      </c>
      <c r="D8">
        <v>-45</v>
      </c>
      <c r="E8">
        <v>0.52105504300000005</v>
      </c>
      <c r="H8">
        <f t="shared" si="6"/>
        <v>-5790</v>
      </c>
      <c r="I8">
        <f t="shared" si="5"/>
        <v>9983.2000000000007</v>
      </c>
      <c r="J8">
        <f t="shared" si="5"/>
        <v>0</v>
      </c>
      <c r="K8">
        <f t="shared" si="5"/>
        <v>-57.4</v>
      </c>
      <c r="M8">
        <v>7</v>
      </c>
      <c r="N8">
        <f t="shared" si="3"/>
        <v>-4509.913043478261</v>
      </c>
      <c r="O8">
        <f t="shared" si="3"/>
        <v>10230.634782608697</v>
      </c>
      <c r="P8">
        <f t="shared" si="4"/>
        <v>0</v>
      </c>
      <c r="Q8">
        <f t="shared" si="4"/>
        <v>-57.4</v>
      </c>
      <c r="R8">
        <f t="shared" si="1"/>
        <v>0.52105504300000005</v>
      </c>
    </row>
    <row r="9" spans="1:22" x14ac:dyDescent="0.25">
      <c r="A9">
        <v>-5790</v>
      </c>
      <c r="B9">
        <v>9964</v>
      </c>
      <c r="C9">
        <v>0</v>
      </c>
      <c r="D9">
        <v>-76</v>
      </c>
      <c r="E9">
        <v>0.52105504300000005</v>
      </c>
      <c r="H9">
        <f t="shared" si="6"/>
        <v>-5790</v>
      </c>
      <c r="I9">
        <f t="shared" si="5"/>
        <v>9958.7999999999993</v>
      </c>
      <c r="J9">
        <f t="shared" si="5"/>
        <v>0</v>
      </c>
      <c r="K9">
        <f t="shared" si="5"/>
        <v>-81</v>
      </c>
      <c r="M9">
        <v>8</v>
      </c>
      <c r="N9">
        <f t="shared" si="3"/>
        <v>-4530.231884057971</v>
      </c>
      <c r="O9">
        <f t="shared" si="3"/>
        <v>10202.307246376811</v>
      </c>
      <c r="P9">
        <f t="shared" si="4"/>
        <v>0</v>
      </c>
      <c r="Q9">
        <f t="shared" si="4"/>
        <v>-81</v>
      </c>
      <c r="R9">
        <f t="shared" si="1"/>
        <v>0.52105504300000005</v>
      </c>
      <c r="T9" t="s">
        <v>12</v>
      </c>
      <c r="U9">
        <f>U3-U5</f>
        <v>1402</v>
      </c>
      <c r="V9">
        <f>V3-V5</f>
        <v>271</v>
      </c>
    </row>
    <row r="10" spans="1:22" x14ac:dyDescent="0.25">
      <c r="A10">
        <v>-5790</v>
      </c>
      <c r="B10">
        <v>9964</v>
      </c>
      <c r="C10">
        <v>0</v>
      </c>
      <c r="D10">
        <v>-76</v>
      </c>
      <c r="E10">
        <v>0.52105504300000005</v>
      </c>
      <c r="H10">
        <f t="shared" si="6"/>
        <v>-5790</v>
      </c>
      <c r="I10">
        <f t="shared" si="5"/>
        <v>9934.4</v>
      </c>
      <c r="J10">
        <f t="shared" si="5"/>
        <v>0</v>
      </c>
      <c r="K10">
        <f t="shared" si="5"/>
        <v>-104.6</v>
      </c>
      <c r="M10">
        <v>9</v>
      </c>
      <c r="N10">
        <f t="shared" si="3"/>
        <v>-4550.550724637681</v>
      </c>
      <c r="O10">
        <f t="shared" si="3"/>
        <v>10173.979710144928</v>
      </c>
      <c r="P10">
        <f t="shared" si="4"/>
        <v>0</v>
      </c>
      <c r="Q10">
        <f t="shared" si="4"/>
        <v>-104.6</v>
      </c>
      <c r="R10">
        <f t="shared" si="1"/>
        <v>0.52105504300000005</v>
      </c>
      <c r="T10" t="s">
        <v>13</v>
      </c>
      <c r="U10">
        <f>(U4-U6-U9)/(U7-1)</f>
        <v>-20.318840579710145</v>
      </c>
      <c r="V10">
        <f>(V4-V6-V9)/(V7-1)</f>
        <v>-3.9275362318840581</v>
      </c>
    </row>
    <row r="11" spans="1:22" x14ac:dyDescent="0.25">
      <c r="A11">
        <v>-5790</v>
      </c>
      <c r="B11">
        <v>9874</v>
      </c>
      <c r="C11">
        <v>0</v>
      </c>
      <c r="D11">
        <v>-163</v>
      </c>
      <c r="E11">
        <v>0.52105504300000005</v>
      </c>
      <c r="H11">
        <f t="shared" si="6"/>
        <v>-5790</v>
      </c>
      <c r="I11">
        <f t="shared" si="5"/>
        <v>9875.7999999999993</v>
      </c>
      <c r="J11">
        <f t="shared" si="5"/>
        <v>0</v>
      </c>
      <c r="K11">
        <f t="shared" si="5"/>
        <v>-160.4</v>
      </c>
      <c r="M11">
        <v>10</v>
      </c>
      <c r="N11">
        <f t="shared" si="3"/>
        <v>-4570.869565217391</v>
      </c>
      <c r="O11">
        <f t="shared" si="3"/>
        <v>10111.452173913043</v>
      </c>
      <c r="P11">
        <f t="shared" si="4"/>
        <v>0</v>
      </c>
      <c r="Q11">
        <f t="shared" si="4"/>
        <v>-160.4</v>
      </c>
      <c r="R11">
        <f t="shared" si="1"/>
        <v>0.52105504300000005</v>
      </c>
    </row>
    <row r="12" spans="1:22" x14ac:dyDescent="0.25">
      <c r="A12">
        <v>-5790</v>
      </c>
      <c r="B12">
        <v>9874</v>
      </c>
      <c r="C12">
        <v>0</v>
      </c>
      <c r="D12">
        <v>-163</v>
      </c>
      <c r="E12">
        <v>0.52105504300000005</v>
      </c>
      <c r="H12">
        <f t="shared" si="6"/>
        <v>-5790</v>
      </c>
      <c r="I12">
        <f t="shared" si="5"/>
        <v>9775.4</v>
      </c>
      <c r="J12">
        <f t="shared" si="5"/>
        <v>0</v>
      </c>
      <c r="K12">
        <f t="shared" si="5"/>
        <v>-255.2</v>
      </c>
      <c r="M12">
        <v>11</v>
      </c>
      <c r="N12">
        <f t="shared" si="3"/>
        <v>-4591.188405797101</v>
      </c>
      <c r="O12">
        <f t="shared" si="3"/>
        <v>10007.12463768116</v>
      </c>
      <c r="P12">
        <f t="shared" si="4"/>
        <v>0</v>
      </c>
      <c r="Q12">
        <f t="shared" si="4"/>
        <v>-255.2</v>
      </c>
      <c r="R12">
        <f t="shared" si="1"/>
        <v>0.52105504300000005</v>
      </c>
    </row>
    <row r="13" spans="1:22" x14ac:dyDescent="0.25">
      <c r="A13">
        <v>-5790</v>
      </c>
      <c r="B13">
        <v>9703</v>
      </c>
      <c r="C13">
        <v>0</v>
      </c>
      <c r="D13">
        <v>-324</v>
      </c>
      <c r="E13">
        <v>0.52105504300000005</v>
      </c>
      <c r="H13">
        <f t="shared" si="6"/>
        <v>-5790</v>
      </c>
      <c r="I13">
        <f t="shared" si="5"/>
        <v>9675</v>
      </c>
      <c r="J13">
        <f t="shared" si="5"/>
        <v>0</v>
      </c>
      <c r="K13">
        <f t="shared" si="5"/>
        <v>-350</v>
      </c>
      <c r="M13">
        <v>12</v>
      </c>
      <c r="N13">
        <f t="shared" si="3"/>
        <v>-4611.507246376812</v>
      </c>
      <c r="O13">
        <f t="shared" si="3"/>
        <v>9902.7971014492759</v>
      </c>
      <c r="P13">
        <f t="shared" si="4"/>
        <v>0</v>
      </c>
      <c r="Q13">
        <f t="shared" si="4"/>
        <v>-350</v>
      </c>
      <c r="R13">
        <f t="shared" si="1"/>
        <v>0.52105504300000005</v>
      </c>
    </row>
    <row r="14" spans="1:22" x14ac:dyDescent="0.25">
      <c r="A14">
        <v>-5790</v>
      </c>
      <c r="B14">
        <v>9462</v>
      </c>
      <c r="C14">
        <v>0</v>
      </c>
      <c r="D14">
        <v>-550</v>
      </c>
      <c r="E14">
        <v>0.52105504300000005</v>
      </c>
      <c r="H14">
        <f t="shared" si="6"/>
        <v>-5790</v>
      </c>
      <c r="I14">
        <f t="shared" si="5"/>
        <v>9592.6</v>
      </c>
      <c r="J14">
        <f t="shared" si="5"/>
        <v>0</v>
      </c>
      <c r="K14">
        <f t="shared" si="5"/>
        <v>-427.4</v>
      </c>
      <c r="M14">
        <v>13</v>
      </c>
      <c r="N14">
        <f t="shared" si="3"/>
        <v>-4631.826086956522</v>
      </c>
      <c r="O14">
        <f t="shared" si="3"/>
        <v>9816.4695652173923</v>
      </c>
      <c r="P14">
        <f t="shared" si="4"/>
        <v>0</v>
      </c>
      <c r="Q14">
        <f t="shared" si="4"/>
        <v>-427.4</v>
      </c>
      <c r="R14">
        <f t="shared" si="1"/>
        <v>0.52105504300000005</v>
      </c>
    </row>
    <row r="15" spans="1:22" x14ac:dyDescent="0.25">
      <c r="A15">
        <v>-5790</v>
      </c>
      <c r="B15">
        <v>9462</v>
      </c>
      <c r="C15">
        <v>0</v>
      </c>
      <c r="D15">
        <v>-550</v>
      </c>
      <c r="E15">
        <v>0.52105504300000005</v>
      </c>
      <c r="H15">
        <f t="shared" si="6"/>
        <v>-5790</v>
      </c>
      <c r="I15">
        <f t="shared" si="5"/>
        <v>9510.2000000000007</v>
      </c>
      <c r="J15">
        <f t="shared" si="5"/>
        <v>0</v>
      </c>
      <c r="K15">
        <f t="shared" si="5"/>
        <v>-504.8</v>
      </c>
      <c r="M15">
        <v>14</v>
      </c>
      <c r="N15">
        <f t="shared" si="3"/>
        <v>-4652.144927536232</v>
      </c>
      <c r="O15">
        <f t="shared" si="3"/>
        <v>9730.1420289855087</v>
      </c>
      <c r="P15">
        <f t="shared" si="4"/>
        <v>0</v>
      </c>
      <c r="Q15">
        <f t="shared" si="4"/>
        <v>-504.8</v>
      </c>
      <c r="R15">
        <f t="shared" si="1"/>
        <v>0.52105504300000005</v>
      </c>
    </row>
    <row r="16" spans="1:22" x14ac:dyDescent="0.25">
      <c r="A16">
        <v>-5790</v>
      </c>
      <c r="B16">
        <v>9462</v>
      </c>
      <c r="C16">
        <v>0</v>
      </c>
      <c r="D16">
        <v>-550</v>
      </c>
      <c r="E16">
        <v>0.52105504300000005</v>
      </c>
      <c r="H16">
        <f t="shared" si="6"/>
        <v>-5790</v>
      </c>
      <c r="I16">
        <f t="shared" si="5"/>
        <v>9322.2000000000007</v>
      </c>
      <c r="J16">
        <f t="shared" si="5"/>
        <v>0</v>
      </c>
      <c r="K16">
        <f t="shared" si="5"/>
        <v>-679.4</v>
      </c>
      <c r="M16">
        <v>15</v>
      </c>
      <c r="N16">
        <f t="shared" si="3"/>
        <v>-4672.463768115942</v>
      </c>
      <c r="O16">
        <f t="shared" si="3"/>
        <v>9538.2144927536247</v>
      </c>
      <c r="P16">
        <f t="shared" si="4"/>
        <v>0</v>
      </c>
      <c r="Q16">
        <f t="shared" si="4"/>
        <v>-679.4</v>
      </c>
      <c r="R16">
        <f t="shared" si="1"/>
        <v>0.52105504300000005</v>
      </c>
    </row>
    <row r="17" spans="1:18" x14ac:dyDescent="0.25">
      <c r="A17">
        <v>-5790</v>
      </c>
      <c r="B17">
        <v>9462</v>
      </c>
      <c r="C17">
        <v>0</v>
      </c>
      <c r="D17">
        <v>-550</v>
      </c>
      <c r="E17">
        <v>0.52105504300000005</v>
      </c>
      <c r="H17">
        <f t="shared" si="6"/>
        <v>-5790</v>
      </c>
      <c r="I17">
        <f t="shared" si="5"/>
        <v>9182.4</v>
      </c>
      <c r="J17">
        <f t="shared" si="5"/>
        <v>0</v>
      </c>
      <c r="K17">
        <f t="shared" si="5"/>
        <v>-808.8</v>
      </c>
      <c r="M17">
        <v>16</v>
      </c>
      <c r="N17">
        <f t="shared" si="3"/>
        <v>-4692.782608695652</v>
      </c>
      <c r="O17">
        <f t="shared" si="3"/>
        <v>9394.4869565217396</v>
      </c>
      <c r="P17">
        <f t="shared" si="4"/>
        <v>0</v>
      </c>
      <c r="Q17">
        <f t="shared" si="4"/>
        <v>-808.8</v>
      </c>
      <c r="R17">
        <f t="shared" si="1"/>
        <v>0.52105504300000005</v>
      </c>
    </row>
    <row r="18" spans="1:18" x14ac:dyDescent="0.25">
      <c r="A18">
        <v>-5790</v>
      </c>
      <c r="B18">
        <v>8763</v>
      </c>
      <c r="C18">
        <v>0</v>
      </c>
      <c r="D18">
        <v>-1197</v>
      </c>
      <c r="E18">
        <v>0.52105504300000005</v>
      </c>
      <c r="H18">
        <f t="shared" si="6"/>
        <v>-5790</v>
      </c>
      <c r="I18">
        <f t="shared" si="5"/>
        <v>8947.6</v>
      </c>
      <c r="J18">
        <f t="shared" si="5"/>
        <v>0</v>
      </c>
      <c r="K18">
        <f t="shared" si="5"/>
        <v>-1015.2</v>
      </c>
      <c r="M18">
        <v>17</v>
      </c>
      <c r="N18">
        <f t="shared" si="3"/>
        <v>-4713.101449275362</v>
      </c>
      <c r="O18">
        <f t="shared" si="3"/>
        <v>9155.7594202898563</v>
      </c>
      <c r="P18">
        <f t="shared" si="4"/>
        <v>0</v>
      </c>
      <c r="Q18">
        <f t="shared" si="4"/>
        <v>-1015.2</v>
      </c>
      <c r="R18">
        <f t="shared" si="1"/>
        <v>0.52105504300000005</v>
      </c>
    </row>
    <row r="19" spans="1:18" x14ac:dyDescent="0.25">
      <c r="A19">
        <v>-5790</v>
      </c>
      <c r="B19">
        <v>8763</v>
      </c>
      <c r="C19">
        <v>0</v>
      </c>
      <c r="D19">
        <v>-1197</v>
      </c>
      <c r="E19">
        <v>0.52105504300000005</v>
      </c>
      <c r="H19">
        <f t="shared" si="6"/>
        <v>-5790</v>
      </c>
      <c r="I19">
        <f t="shared" si="5"/>
        <v>8712.7999999999993</v>
      </c>
      <c r="J19">
        <f t="shared" si="5"/>
        <v>0</v>
      </c>
      <c r="K19">
        <f t="shared" si="5"/>
        <v>-1221.5999999999999</v>
      </c>
      <c r="M19">
        <v>18</v>
      </c>
      <c r="N19">
        <f t="shared" ref="N19:O34" si="7">H19+U$9 +($M18*U$10)</f>
        <v>-4733.420289855072</v>
      </c>
      <c r="O19">
        <f t="shared" si="7"/>
        <v>8917.0318840579712</v>
      </c>
      <c r="P19">
        <f t="shared" si="4"/>
        <v>0</v>
      </c>
      <c r="Q19">
        <f t="shared" si="4"/>
        <v>-1221.5999999999999</v>
      </c>
      <c r="R19">
        <f t="shared" si="1"/>
        <v>0.52105504300000005</v>
      </c>
    </row>
    <row r="20" spans="1:18" x14ac:dyDescent="0.25">
      <c r="A20">
        <v>-5790</v>
      </c>
      <c r="B20">
        <v>8288</v>
      </c>
      <c r="C20">
        <v>0</v>
      </c>
      <c r="D20">
        <v>-1582</v>
      </c>
      <c r="E20">
        <v>0.52103781699999996</v>
      </c>
      <c r="H20">
        <f t="shared" si="6"/>
        <v>-5778.2</v>
      </c>
      <c r="I20">
        <f t="shared" si="6"/>
        <v>8368.4</v>
      </c>
      <c r="J20">
        <f t="shared" si="6"/>
        <v>11.8</v>
      </c>
      <c r="K20">
        <f t="shared" si="6"/>
        <v>-1503.8</v>
      </c>
      <c r="M20">
        <v>19</v>
      </c>
      <c r="N20">
        <f t="shared" si="7"/>
        <v>-4741.9391304347828</v>
      </c>
      <c r="O20">
        <f t="shared" si="7"/>
        <v>8568.7043478260857</v>
      </c>
      <c r="P20">
        <f t="shared" si="4"/>
        <v>11.8</v>
      </c>
      <c r="Q20">
        <f t="shared" si="4"/>
        <v>-1503.8</v>
      </c>
      <c r="R20">
        <f t="shared" si="1"/>
        <v>0.52103781699999996</v>
      </c>
    </row>
    <row r="21" spans="1:18" x14ac:dyDescent="0.25">
      <c r="A21">
        <v>-5790</v>
      </c>
      <c r="B21">
        <v>8288</v>
      </c>
      <c r="C21">
        <v>0</v>
      </c>
      <c r="D21">
        <v>-1582</v>
      </c>
      <c r="E21">
        <v>0.52103781699999996</v>
      </c>
      <c r="H21">
        <f t="shared" ref="H21:K36" si="8">AVERAGE(A19:A23)</f>
        <v>-5766.4</v>
      </c>
      <c r="I21">
        <f t="shared" si="8"/>
        <v>8163.8</v>
      </c>
      <c r="J21">
        <f t="shared" si="8"/>
        <v>23.6</v>
      </c>
      <c r="K21">
        <f t="shared" si="8"/>
        <v>-1656.6</v>
      </c>
      <c r="M21">
        <v>20</v>
      </c>
      <c r="N21">
        <f t="shared" si="7"/>
        <v>-4750.4579710144926</v>
      </c>
      <c r="O21">
        <f t="shared" si="7"/>
        <v>8360.1768115942014</v>
      </c>
      <c r="P21">
        <f t="shared" si="4"/>
        <v>23.6</v>
      </c>
      <c r="Q21">
        <f t="shared" si="4"/>
        <v>-1656.6</v>
      </c>
      <c r="R21">
        <f t="shared" si="1"/>
        <v>0.52103781699999996</v>
      </c>
    </row>
    <row r="22" spans="1:18" x14ac:dyDescent="0.25">
      <c r="A22">
        <v>-5731</v>
      </c>
      <c r="B22">
        <v>7740</v>
      </c>
      <c r="C22">
        <v>59</v>
      </c>
      <c r="D22">
        <v>-1961</v>
      </c>
      <c r="E22">
        <v>0.52103781699999996</v>
      </c>
      <c r="H22">
        <f t="shared" si="8"/>
        <v>-5737</v>
      </c>
      <c r="I22">
        <f t="shared" si="8"/>
        <v>7836</v>
      </c>
      <c r="J22">
        <f t="shared" si="8"/>
        <v>52.8</v>
      </c>
      <c r="K22">
        <f t="shared" si="8"/>
        <v>-1884.2</v>
      </c>
      <c r="M22">
        <v>21</v>
      </c>
      <c r="N22">
        <f t="shared" si="7"/>
        <v>-4741.376811594203</v>
      </c>
      <c r="O22">
        <f t="shared" si="7"/>
        <v>8028.449275362319</v>
      </c>
      <c r="P22">
        <f t="shared" si="4"/>
        <v>52.8</v>
      </c>
      <c r="Q22">
        <f t="shared" si="4"/>
        <v>-1884.2</v>
      </c>
      <c r="R22">
        <f t="shared" si="1"/>
        <v>0.52103781699999996</v>
      </c>
    </row>
    <row r="23" spans="1:18" x14ac:dyDescent="0.25">
      <c r="A23">
        <v>-5731</v>
      </c>
      <c r="B23">
        <v>7740</v>
      </c>
      <c r="C23">
        <v>59</v>
      </c>
      <c r="D23">
        <v>-1961</v>
      </c>
      <c r="E23">
        <v>0.52103781699999996</v>
      </c>
      <c r="H23">
        <f t="shared" si="8"/>
        <v>-5707.6</v>
      </c>
      <c r="I23">
        <f t="shared" si="8"/>
        <v>7603.2</v>
      </c>
      <c r="J23">
        <f t="shared" si="8"/>
        <v>82</v>
      </c>
      <c r="K23">
        <f t="shared" si="8"/>
        <v>-2034.8</v>
      </c>
      <c r="M23">
        <v>22</v>
      </c>
      <c r="N23">
        <f t="shared" si="7"/>
        <v>-4732.2956521739134</v>
      </c>
      <c r="O23">
        <f t="shared" si="7"/>
        <v>7791.7217391304348</v>
      </c>
      <c r="P23">
        <f t="shared" si="4"/>
        <v>82</v>
      </c>
      <c r="Q23">
        <f t="shared" si="4"/>
        <v>-2034.8</v>
      </c>
      <c r="R23">
        <f t="shared" si="1"/>
        <v>0.52103781699999996</v>
      </c>
    </row>
    <row r="24" spans="1:18" x14ac:dyDescent="0.25">
      <c r="A24">
        <v>-5643</v>
      </c>
      <c r="B24">
        <v>7124</v>
      </c>
      <c r="C24">
        <v>146</v>
      </c>
      <c r="D24">
        <v>-2335</v>
      </c>
      <c r="E24">
        <v>0.52103781699999996</v>
      </c>
      <c r="H24">
        <f t="shared" si="8"/>
        <v>-5656.8</v>
      </c>
      <c r="I24">
        <f t="shared" si="8"/>
        <v>7228.8</v>
      </c>
      <c r="J24">
        <f t="shared" si="8"/>
        <v>132.6</v>
      </c>
      <c r="K24">
        <f t="shared" si="8"/>
        <v>-2264.8000000000002</v>
      </c>
      <c r="M24">
        <v>23</v>
      </c>
      <c r="N24">
        <f t="shared" si="7"/>
        <v>-4701.8144927536232</v>
      </c>
      <c r="O24">
        <f t="shared" si="7"/>
        <v>7413.3942028985512</v>
      </c>
      <c r="P24">
        <f t="shared" si="4"/>
        <v>132.6</v>
      </c>
      <c r="Q24">
        <f t="shared" si="4"/>
        <v>-2264.8000000000002</v>
      </c>
      <c r="R24">
        <f t="shared" si="1"/>
        <v>0.52103781699999996</v>
      </c>
    </row>
    <row r="25" spans="1:18" x14ac:dyDescent="0.25">
      <c r="A25">
        <v>-5643</v>
      </c>
      <c r="B25">
        <v>7124</v>
      </c>
      <c r="C25">
        <v>146</v>
      </c>
      <c r="D25">
        <v>-2335</v>
      </c>
      <c r="E25">
        <v>0.52103781699999996</v>
      </c>
      <c r="H25">
        <f t="shared" si="8"/>
        <v>-5617.8</v>
      </c>
      <c r="I25">
        <f t="shared" si="8"/>
        <v>6964</v>
      </c>
      <c r="J25">
        <f t="shared" si="8"/>
        <v>171.4</v>
      </c>
      <c r="K25">
        <f t="shared" si="8"/>
        <v>-2419</v>
      </c>
      <c r="M25">
        <v>24</v>
      </c>
      <c r="N25">
        <f t="shared" si="7"/>
        <v>-4683.1333333333332</v>
      </c>
      <c r="O25">
        <f t="shared" si="7"/>
        <v>7144.666666666667</v>
      </c>
      <c r="P25">
        <f t="shared" si="4"/>
        <v>171.4</v>
      </c>
      <c r="Q25">
        <f t="shared" si="4"/>
        <v>-2419</v>
      </c>
      <c r="R25">
        <f t="shared" si="1"/>
        <v>0.52103781699999996</v>
      </c>
    </row>
    <row r="26" spans="1:18" x14ac:dyDescent="0.25">
      <c r="A26">
        <v>-5536</v>
      </c>
      <c r="B26">
        <v>6416</v>
      </c>
      <c r="C26">
        <v>253</v>
      </c>
      <c r="D26">
        <v>-2732</v>
      </c>
      <c r="E26">
        <v>0.52103781699999996</v>
      </c>
      <c r="H26">
        <f t="shared" si="8"/>
        <v>-5558.6</v>
      </c>
      <c r="I26">
        <f t="shared" si="8"/>
        <v>6539.2</v>
      </c>
      <c r="J26">
        <f t="shared" si="8"/>
        <v>230.6</v>
      </c>
      <c r="K26">
        <f t="shared" si="8"/>
        <v>-2655.8</v>
      </c>
      <c r="M26">
        <v>25</v>
      </c>
      <c r="N26">
        <f t="shared" si="7"/>
        <v>-4644.2521739130443</v>
      </c>
      <c r="O26">
        <f t="shared" si="7"/>
        <v>6715.9391304347828</v>
      </c>
      <c r="P26">
        <f t="shared" si="4"/>
        <v>230.6</v>
      </c>
      <c r="Q26">
        <f t="shared" si="4"/>
        <v>-2655.8</v>
      </c>
      <c r="R26">
        <f t="shared" si="1"/>
        <v>0.52103781699999996</v>
      </c>
    </row>
    <row r="27" spans="1:18" x14ac:dyDescent="0.25">
      <c r="A27">
        <v>-5536</v>
      </c>
      <c r="B27">
        <v>6416</v>
      </c>
      <c r="C27">
        <v>253</v>
      </c>
      <c r="D27">
        <v>-2732</v>
      </c>
      <c r="E27">
        <v>0.52103781699999996</v>
      </c>
      <c r="H27">
        <f t="shared" si="8"/>
        <v>-5517</v>
      </c>
      <c r="I27">
        <f t="shared" si="8"/>
        <v>6237.6</v>
      </c>
      <c r="J27">
        <f t="shared" si="8"/>
        <v>272.39999999999998</v>
      </c>
      <c r="K27">
        <f t="shared" si="8"/>
        <v>-2817.8</v>
      </c>
      <c r="M27">
        <v>26</v>
      </c>
      <c r="N27">
        <f t="shared" si="7"/>
        <v>-4622.971014492754</v>
      </c>
      <c r="O27">
        <f t="shared" si="7"/>
        <v>6410.4115942028993</v>
      </c>
      <c r="P27">
        <f t="shared" si="4"/>
        <v>272.39999999999998</v>
      </c>
      <c r="Q27">
        <f t="shared" si="4"/>
        <v>-2817.8</v>
      </c>
      <c r="R27">
        <f t="shared" si="1"/>
        <v>0.52103781699999996</v>
      </c>
    </row>
    <row r="28" spans="1:18" x14ac:dyDescent="0.25">
      <c r="A28">
        <v>-5435</v>
      </c>
      <c r="B28">
        <v>5616</v>
      </c>
      <c r="C28">
        <v>355</v>
      </c>
      <c r="D28">
        <v>-3145</v>
      </c>
      <c r="E28">
        <v>0.52103781699999996</v>
      </c>
      <c r="H28">
        <f t="shared" si="8"/>
        <v>-5455.2</v>
      </c>
      <c r="I28">
        <f t="shared" si="8"/>
        <v>5760</v>
      </c>
      <c r="J28">
        <f t="shared" si="8"/>
        <v>332.8</v>
      </c>
      <c r="K28">
        <f t="shared" si="8"/>
        <v>-3060.8</v>
      </c>
      <c r="M28">
        <v>27</v>
      </c>
      <c r="N28">
        <f t="shared" si="7"/>
        <v>-4581.4898550724638</v>
      </c>
      <c r="O28">
        <f t="shared" si="7"/>
        <v>5928.884057971014</v>
      </c>
      <c r="P28">
        <f t="shared" si="4"/>
        <v>332.8</v>
      </c>
      <c r="Q28">
        <f t="shared" si="4"/>
        <v>-3060.8</v>
      </c>
      <c r="R28">
        <f t="shared" si="1"/>
        <v>0.52103781699999996</v>
      </c>
    </row>
    <row r="29" spans="1:18" x14ac:dyDescent="0.25">
      <c r="A29">
        <v>-5435</v>
      </c>
      <c r="B29">
        <v>5616</v>
      </c>
      <c r="C29">
        <v>355</v>
      </c>
      <c r="D29">
        <v>-3145</v>
      </c>
      <c r="E29">
        <v>0.52103781699999996</v>
      </c>
      <c r="H29">
        <f t="shared" si="8"/>
        <v>-5414.8</v>
      </c>
      <c r="I29">
        <f t="shared" si="8"/>
        <v>5424</v>
      </c>
      <c r="J29">
        <f t="shared" si="8"/>
        <v>371.8</v>
      </c>
      <c r="K29">
        <f t="shared" si="8"/>
        <v>-3224.4</v>
      </c>
      <c r="M29">
        <v>28</v>
      </c>
      <c r="N29">
        <f t="shared" si="7"/>
        <v>-4561.4086956521742</v>
      </c>
      <c r="O29">
        <f t="shared" si="7"/>
        <v>5588.95652173913</v>
      </c>
      <c r="P29">
        <f t="shared" si="4"/>
        <v>371.8</v>
      </c>
      <c r="Q29">
        <f t="shared" si="4"/>
        <v>-3224.4</v>
      </c>
      <c r="R29">
        <f t="shared" si="1"/>
        <v>0.52103781699999996</v>
      </c>
    </row>
    <row r="30" spans="1:18" x14ac:dyDescent="0.25">
      <c r="A30">
        <v>-5334</v>
      </c>
      <c r="B30">
        <v>4736</v>
      </c>
      <c r="C30">
        <v>448</v>
      </c>
      <c r="D30">
        <v>-3550</v>
      </c>
      <c r="E30">
        <v>0.52103781699999996</v>
      </c>
      <c r="H30">
        <f t="shared" si="8"/>
        <v>-5351</v>
      </c>
      <c r="I30">
        <f t="shared" si="8"/>
        <v>4900</v>
      </c>
      <c r="J30">
        <f t="shared" si="8"/>
        <v>423.8</v>
      </c>
      <c r="K30">
        <f t="shared" si="8"/>
        <v>-3466</v>
      </c>
      <c r="M30">
        <v>29</v>
      </c>
      <c r="N30">
        <f t="shared" si="7"/>
        <v>-4517.927536231884</v>
      </c>
      <c r="O30">
        <f t="shared" si="7"/>
        <v>5061.028985507246</v>
      </c>
      <c r="P30">
        <f t="shared" si="4"/>
        <v>423.8</v>
      </c>
      <c r="Q30">
        <f t="shared" si="4"/>
        <v>-3466</v>
      </c>
      <c r="R30">
        <f t="shared" si="1"/>
        <v>0.52103781699999996</v>
      </c>
    </row>
    <row r="31" spans="1:18" x14ac:dyDescent="0.25">
      <c r="A31">
        <v>-5334</v>
      </c>
      <c r="B31">
        <v>4736</v>
      </c>
      <c r="C31">
        <v>448</v>
      </c>
      <c r="D31">
        <v>-3550</v>
      </c>
      <c r="E31">
        <v>0.52103781699999996</v>
      </c>
      <c r="H31">
        <f t="shared" si="8"/>
        <v>-5307.4</v>
      </c>
      <c r="I31">
        <f t="shared" si="8"/>
        <v>4536</v>
      </c>
      <c r="J31">
        <f t="shared" si="8"/>
        <v>455.4</v>
      </c>
      <c r="K31">
        <f t="shared" si="8"/>
        <v>-3625</v>
      </c>
      <c r="M31">
        <v>30</v>
      </c>
      <c r="N31">
        <f t="shared" si="7"/>
        <v>-4494.6463768115937</v>
      </c>
      <c r="O31">
        <f t="shared" si="7"/>
        <v>4693.101449275362</v>
      </c>
      <c r="P31">
        <f t="shared" si="4"/>
        <v>455.4</v>
      </c>
      <c r="Q31">
        <f t="shared" si="4"/>
        <v>-3625</v>
      </c>
      <c r="R31">
        <f t="shared" si="1"/>
        <v>0.52103781699999996</v>
      </c>
    </row>
    <row r="32" spans="1:18" x14ac:dyDescent="0.25">
      <c r="A32">
        <v>-5217</v>
      </c>
      <c r="B32">
        <v>3796</v>
      </c>
      <c r="C32">
        <v>513</v>
      </c>
      <c r="D32">
        <v>-3940</v>
      </c>
      <c r="E32">
        <v>0.52103781699999996</v>
      </c>
      <c r="H32">
        <f t="shared" si="8"/>
        <v>-5233</v>
      </c>
      <c r="I32">
        <f t="shared" si="8"/>
        <v>3971.6</v>
      </c>
      <c r="J32">
        <f t="shared" si="8"/>
        <v>500.2</v>
      </c>
      <c r="K32">
        <f t="shared" si="8"/>
        <v>-3861</v>
      </c>
      <c r="M32">
        <v>31</v>
      </c>
      <c r="N32">
        <f t="shared" si="7"/>
        <v>-4440.565217391304</v>
      </c>
      <c r="O32">
        <f t="shared" si="7"/>
        <v>4124.7739130434784</v>
      </c>
      <c r="P32">
        <f t="shared" si="4"/>
        <v>500.2</v>
      </c>
      <c r="Q32">
        <f t="shared" si="4"/>
        <v>-3861</v>
      </c>
      <c r="R32">
        <f t="shared" si="1"/>
        <v>0.52103781699999996</v>
      </c>
    </row>
    <row r="33" spans="1:18" x14ac:dyDescent="0.25">
      <c r="A33">
        <v>-5217</v>
      </c>
      <c r="B33">
        <v>3796</v>
      </c>
      <c r="C33">
        <v>513</v>
      </c>
      <c r="D33">
        <v>-3940</v>
      </c>
      <c r="E33">
        <v>0.52103781699999996</v>
      </c>
      <c r="H33">
        <f t="shared" si="8"/>
        <v>-5178.8</v>
      </c>
      <c r="I33">
        <f t="shared" si="8"/>
        <v>3583.2</v>
      </c>
      <c r="J33">
        <f t="shared" si="8"/>
        <v>526.4</v>
      </c>
      <c r="K33">
        <f t="shared" si="8"/>
        <v>-4016</v>
      </c>
      <c r="M33">
        <v>32</v>
      </c>
      <c r="N33">
        <f t="shared" si="7"/>
        <v>-4406.6840579710151</v>
      </c>
      <c r="O33">
        <f t="shared" si="7"/>
        <v>3732.4463768115938</v>
      </c>
      <c r="P33">
        <f t="shared" si="4"/>
        <v>526.4</v>
      </c>
      <c r="Q33">
        <f t="shared" si="4"/>
        <v>-4016</v>
      </c>
      <c r="R33">
        <f t="shared" si="1"/>
        <v>0.52103781699999996</v>
      </c>
    </row>
    <row r="34" spans="1:18" x14ac:dyDescent="0.25">
      <c r="A34">
        <v>-5063</v>
      </c>
      <c r="B34">
        <v>2794</v>
      </c>
      <c r="C34">
        <v>579</v>
      </c>
      <c r="D34">
        <v>-4325</v>
      </c>
      <c r="E34">
        <v>0.52103781699999996</v>
      </c>
      <c r="H34">
        <f t="shared" si="8"/>
        <v>-5088.6000000000004</v>
      </c>
      <c r="I34">
        <f t="shared" si="8"/>
        <v>2982.8</v>
      </c>
      <c r="J34">
        <f t="shared" si="8"/>
        <v>567.4</v>
      </c>
      <c r="K34">
        <f t="shared" si="8"/>
        <v>-4242.3999999999996</v>
      </c>
      <c r="M34">
        <v>33</v>
      </c>
      <c r="N34">
        <f t="shared" si="7"/>
        <v>-4336.8028985507253</v>
      </c>
      <c r="O34">
        <f t="shared" si="7"/>
        <v>3128.1188405797102</v>
      </c>
      <c r="P34">
        <f t="shared" si="4"/>
        <v>567.4</v>
      </c>
      <c r="Q34">
        <f t="shared" si="4"/>
        <v>-4242.3999999999996</v>
      </c>
      <c r="R34">
        <f t="shared" si="1"/>
        <v>0.52103781699999996</v>
      </c>
    </row>
    <row r="35" spans="1:18" x14ac:dyDescent="0.25">
      <c r="A35">
        <v>-5063</v>
      </c>
      <c r="B35">
        <v>2794</v>
      </c>
      <c r="C35">
        <v>579</v>
      </c>
      <c r="D35">
        <v>-4325</v>
      </c>
      <c r="E35">
        <v>0.52103781699999996</v>
      </c>
      <c r="H35">
        <f t="shared" si="8"/>
        <v>-5021.8</v>
      </c>
      <c r="I35">
        <f t="shared" si="8"/>
        <v>2570.4</v>
      </c>
      <c r="J35">
        <f t="shared" si="8"/>
        <v>595.4</v>
      </c>
      <c r="K35">
        <f t="shared" si="8"/>
        <v>-4390.8</v>
      </c>
      <c r="M35">
        <v>34</v>
      </c>
      <c r="N35">
        <f t="shared" ref="N35:O50" si="9">H35+U$9 +($M34*U$10)</f>
        <v>-4290.3217391304352</v>
      </c>
      <c r="O35">
        <f t="shared" si="9"/>
        <v>2711.7913043478261</v>
      </c>
      <c r="P35">
        <f t="shared" si="4"/>
        <v>595.4</v>
      </c>
      <c r="Q35">
        <f t="shared" si="4"/>
        <v>-4390.8</v>
      </c>
      <c r="R35">
        <f t="shared" si="1"/>
        <v>0.52103781699999996</v>
      </c>
    </row>
    <row r="36" spans="1:18" x14ac:dyDescent="0.25">
      <c r="A36">
        <v>-4883</v>
      </c>
      <c r="B36">
        <v>1734</v>
      </c>
      <c r="C36">
        <v>653</v>
      </c>
      <c r="D36">
        <v>-4682</v>
      </c>
      <c r="E36">
        <v>0.52103781699999996</v>
      </c>
      <c r="H36">
        <f t="shared" si="8"/>
        <v>-4916.2</v>
      </c>
      <c r="I36">
        <f t="shared" si="8"/>
        <v>1941.2</v>
      </c>
      <c r="J36">
        <f t="shared" si="8"/>
        <v>641.6</v>
      </c>
      <c r="K36">
        <f t="shared" si="8"/>
        <v>-4594.8</v>
      </c>
      <c r="M36">
        <v>35</v>
      </c>
      <c r="N36">
        <f t="shared" si="9"/>
        <v>-4205.0405797101448</v>
      </c>
      <c r="O36">
        <f t="shared" si="9"/>
        <v>2078.6637681159418</v>
      </c>
      <c r="P36">
        <f t="shared" si="4"/>
        <v>641.6</v>
      </c>
      <c r="Q36">
        <f t="shared" si="4"/>
        <v>-4594.8</v>
      </c>
      <c r="R36">
        <f t="shared" si="1"/>
        <v>0.52103781699999996</v>
      </c>
    </row>
    <row r="37" spans="1:18" x14ac:dyDescent="0.25">
      <c r="A37">
        <v>-4883</v>
      </c>
      <c r="B37">
        <v>1734</v>
      </c>
      <c r="C37">
        <v>653</v>
      </c>
      <c r="D37">
        <v>-4682</v>
      </c>
      <c r="E37">
        <v>0.52103781699999996</v>
      </c>
      <c r="H37">
        <f t="shared" ref="H37:K52" si="10">AVERAGE(A35:A39)</f>
        <v>-4841.3999999999996</v>
      </c>
      <c r="I37">
        <f t="shared" si="10"/>
        <v>1512.4</v>
      </c>
      <c r="J37">
        <f t="shared" si="10"/>
        <v>674.6</v>
      </c>
      <c r="K37">
        <f t="shared" si="10"/>
        <v>-4721.8</v>
      </c>
      <c r="M37">
        <v>36</v>
      </c>
      <c r="N37">
        <f t="shared" si="9"/>
        <v>-4150.5594202898546</v>
      </c>
      <c r="O37">
        <f t="shared" si="9"/>
        <v>1645.9362318840581</v>
      </c>
      <c r="P37">
        <f t="shared" si="4"/>
        <v>674.6</v>
      </c>
      <c r="Q37">
        <f t="shared" si="4"/>
        <v>-4721.8</v>
      </c>
      <c r="R37">
        <f t="shared" si="1"/>
        <v>0.52103781699999996</v>
      </c>
    </row>
    <row r="38" spans="1:18" x14ac:dyDescent="0.25">
      <c r="A38">
        <v>-4689</v>
      </c>
      <c r="B38">
        <v>650</v>
      </c>
      <c r="C38">
        <v>744</v>
      </c>
      <c r="D38">
        <v>-4960</v>
      </c>
      <c r="E38">
        <v>0.52103781699999996</v>
      </c>
      <c r="H38">
        <f t="shared" si="10"/>
        <v>-4766.6000000000004</v>
      </c>
      <c r="I38">
        <f t="shared" si="10"/>
        <v>863.2</v>
      </c>
      <c r="J38">
        <f t="shared" si="10"/>
        <v>707.6</v>
      </c>
      <c r="K38">
        <f t="shared" si="10"/>
        <v>-4894</v>
      </c>
      <c r="M38">
        <v>37</v>
      </c>
      <c r="N38">
        <f t="shared" si="9"/>
        <v>-4096.0782608695654</v>
      </c>
      <c r="O38">
        <f t="shared" si="9"/>
        <v>992.80869565217392</v>
      </c>
      <c r="P38">
        <f t="shared" si="4"/>
        <v>707.6</v>
      </c>
      <c r="Q38">
        <f t="shared" si="4"/>
        <v>-4894</v>
      </c>
      <c r="R38">
        <f t="shared" si="1"/>
        <v>0.52103781699999996</v>
      </c>
    </row>
    <row r="39" spans="1:18" x14ac:dyDescent="0.25">
      <c r="A39">
        <v>-4689</v>
      </c>
      <c r="B39">
        <v>650</v>
      </c>
      <c r="C39">
        <v>744</v>
      </c>
      <c r="D39">
        <v>-4960</v>
      </c>
      <c r="E39">
        <v>0.52103781699999996</v>
      </c>
      <c r="H39">
        <f t="shared" si="10"/>
        <v>-4687.6000000000004</v>
      </c>
      <c r="I39">
        <f t="shared" si="10"/>
        <v>426</v>
      </c>
      <c r="J39">
        <f t="shared" si="10"/>
        <v>745.8</v>
      </c>
      <c r="K39">
        <f t="shared" si="10"/>
        <v>-4994.8</v>
      </c>
      <c r="M39">
        <v>38</v>
      </c>
      <c r="N39">
        <f t="shared" si="9"/>
        <v>-4037.3971014492759</v>
      </c>
      <c r="O39">
        <f t="shared" si="9"/>
        <v>551.68115942028987</v>
      </c>
      <c r="P39">
        <f t="shared" si="4"/>
        <v>745.8</v>
      </c>
      <c r="Q39">
        <f t="shared" si="4"/>
        <v>-4994.8</v>
      </c>
      <c r="R39">
        <f t="shared" si="1"/>
        <v>0.52103781699999996</v>
      </c>
    </row>
    <row r="40" spans="1:18" x14ac:dyDescent="0.25">
      <c r="A40">
        <v>-4689</v>
      </c>
      <c r="B40">
        <v>-452</v>
      </c>
      <c r="C40">
        <v>744</v>
      </c>
      <c r="D40">
        <v>-5186</v>
      </c>
      <c r="E40">
        <v>0.502439678</v>
      </c>
      <c r="H40">
        <f t="shared" si="10"/>
        <v>-4608.6000000000004</v>
      </c>
      <c r="I40">
        <f t="shared" si="10"/>
        <v>-238.2</v>
      </c>
      <c r="J40">
        <f t="shared" si="10"/>
        <v>784</v>
      </c>
      <c r="K40">
        <f t="shared" si="10"/>
        <v>-5134.2</v>
      </c>
      <c r="M40">
        <v>39</v>
      </c>
      <c r="N40">
        <f t="shared" si="9"/>
        <v>-3978.7159420289859</v>
      </c>
      <c r="O40">
        <f t="shared" si="9"/>
        <v>-116.44637681159421</v>
      </c>
      <c r="P40">
        <f t="shared" si="4"/>
        <v>784</v>
      </c>
      <c r="Q40">
        <f t="shared" si="4"/>
        <v>-5134.2</v>
      </c>
      <c r="R40">
        <f t="shared" si="1"/>
        <v>0.502439678</v>
      </c>
    </row>
    <row r="41" spans="1:18" x14ac:dyDescent="0.25">
      <c r="A41">
        <v>-4488</v>
      </c>
      <c r="B41">
        <v>-452</v>
      </c>
      <c r="C41">
        <v>844</v>
      </c>
      <c r="D41">
        <v>-5186</v>
      </c>
      <c r="E41">
        <v>0.502439678</v>
      </c>
      <c r="H41">
        <f t="shared" si="10"/>
        <v>-4529.8</v>
      </c>
      <c r="I41">
        <f t="shared" si="10"/>
        <v>-685.6</v>
      </c>
      <c r="J41">
        <f t="shared" si="10"/>
        <v>819.6</v>
      </c>
      <c r="K41">
        <f t="shared" si="10"/>
        <v>-5218</v>
      </c>
      <c r="M41">
        <v>40</v>
      </c>
      <c r="N41">
        <f t="shared" si="9"/>
        <v>-3920.2347826086957</v>
      </c>
      <c r="O41">
        <f t="shared" si="9"/>
        <v>-567.77391304347827</v>
      </c>
      <c r="P41">
        <f t="shared" si="4"/>
        <v>819.6</v>
      </c>
      <c r="Q41">
        <f t="shared" si="4"/>
        <v>-5218</v>
      </c>
      <c r="R41">
        <f t="shared" si="1"/>
        <v>0.502439678</v>
      </c>
    </row>
    <row r="42" spans="1:18" x14ac:dyDescent="0.25">
      <c r="A42">
        <v>-4488</v>
      </c>
      <c r="B42">
        <v>-1587</v>
      </c>
      <c r="C42">
        <v>844</v>
      </c>
      <c r="D42">
        <v>-5379</v>
      </c>
      <c r="E42">
        <v>0.502439678</v>
      </c>
      <c r="H42">
        <f t="shared" si="10"/>
        <v>-4451</v>
      </c>
      <c r="I42">
        <f t="shared" si="10"/>
        <v>-1363.6</v>
      </c>
      <c r="J42">
        <f t="shared" si="10"/>
        <v>855.2</v>
      </c>
      <c r="K42">
        <f t="shared" si="10"/>
        <v>-5332.6</v>
      </c>
      <c r="M42">
        <v>41</v>
      </c>
      <c r="N42">
        <f t="shared" si="9"/>
        <v>-3861.753623188406</v>
      </c>
      <c r="O42">
        <f t="shared" si="9"/>
        <v>-1249.7014492753622</v>
      </c>
      <c r="P42">
        <f t="shared" si="4"/>
        <v>855.2</v>
      </c>
      <c r="Q42">
        <f t="shared" si="4"/>
        <v>-5332.6</v>
      </c>
      <c r="R42">
        <f t="shared" si="1"/>
        <v>0.502439678</v>
      </c>
    </row>
    <row r="43" spans="1:18" x14ac:dyDescent="0.25">
      <c r="A43">
        <v>-4295</v>
      </c>
      <c r="B43">
        <v>-1587</v>
      </c>
      <c r="C43">
        <v>922</v>
      </c>
      <c r="D43">
        <v>-5379</v>
      </c>
      <c r="E43">
        <v>0.502439678</v>
      </c>
      <c r="H43">
        <f t="shared" si="10"/>
        <v>-4338.2</v>
      </c>
      <c r="I43">
        <f t="shared" si="10"/>
        <v>-1821.2</v>
      </c>
      <c r="J43">
        <f t="shared" si="10"/>
        <v>894</v>
      </c>
      <c r="K43">
        <f t="shared" si="10"/>
        <v>-5402</v>
      </c>
      <c r="M43">
        <v>42</v>
      </c>
      <c r="N43">
        <f t="shared" si="9"/>
        <v>-3769.2724637681158</v>
      </c>
      <c r="O43">
        <f t="shared" si="9"/>
        <v>-1711.2289855072463</v>
      </c>
      <c r="P43">
        <f t="shared" si="4"/>
        <v>894</v>
      </c>
      <c r="Q43">
        <f t="shared" si="4"/>
        <v>-5402</v>
      </c>
      <c r="R43">
        <f t="shared" si="1"/>
        <v>0.502439678</v>
      </c>
    </row>
    <row r="44" spans="1:18" x14ac:dyDescent="0.25">
      <c r="A44">
        <v>-4295</v>
      </c>
      <c r="B44">
        <v>-2740</v>
      </c>
      <c r="C44">
        <v>922</v>
      </c>
      <c r="D44">
        <v>-5533</v>
      </c>
      <c r="E44">
        <v>0.502439678</v>
      </c>
      <c r="H44">
        <f t="shared" si="10"/>
        <v>-4265.6000000000004</v>
      </c>
      <c r="I44">
        <f t="shared" si="10"/>
        <v>-2516.1999999999998</v>
      </c>
      <c r="J44">
        <f t="shared" si="10"/>
        <v>912.8</v>
      </c>
      <c r="K44">
        <f t="shared" si="10"/>
        <v>-5496.8</v>
      </c>
      <c r="M44">
        <v>43</v>
      </c>
      <c r="N44">
        <f t="shared" si="9"/>
        <v>-3716.9913043478264</v>
      </c>
      <c r="O44">
        <f t="shared" si="9"/>
        <v>-2410.1565217391303</v>
      </c>
      <c r="P44">
        <f t="shared" si="4"/>
        <v>912.8</v>
      </c>
      <c r="Q44">
        <f t="shared" si="4"/>
        <v>-5496.8</v>
      </c>
      <c r="R44">
        <f t="shared" si="1"/>
        <v>0.502439678</v>
      </c>
    </row>
    <row r="45" spans="1:18" x14ac:dyDescent="0.25">
      <c r="A45">
        <v>-4125</v>
      </c>
      <c r="B45">
        <v>-2740</v>
      </c>
      <c r="C45">
        <v>938</v>
      </c>
      <c r="D45">
        <v>-5533</v>
      </c>
      <c r="E45">
        <v>0.502439678</v>
      </c>
      <c r="H45">
        <f t="shared" si="10"/>
        <v>-4164.3999999999996</v>
      </c>
      <c r="I45">
        <f t="shared" si="10"/>
        <v>-2984.2</v>
      </c>
      <c r="J45">
        <f t="shared" si="10"/>
        <v>924.2</v>
      </c>
      <c r="K45">
        <f t="shared" si="10"/>
        <v>-5553</v>
      </c>
      <c r="M45">
        <v>44</v>
      </c>
      <c r="N45">
        <f t="shared" si="9"/>
        <v>-3636.1101449275357</v>
      </c>
      <c r="O45">
        <f t="shared" si="9"/>
        <v>-2882.0840579710143</v>
      </c>
      <c r="P45">
        <f t="shared" si="4"/>
        <v>924.2</v>
      </c>
      <c r="Q45">
        <f t="shared" si="4"/>
        <v>-5553</v>
      </c>
      <c r="R45">
        <f t="shared" si="1"/>
        <v>0.502439678</v>
      </c>
    </row>
    <row r="46" spans="1:18" x14ac:dyDescent="0.25">
      <c r="A46">
        <v>-4125</v>
      </c>
      <c r="B46">
        <v>-3927</v>
      </c>
      <c r="C46">
        <v>938</v>
      </c>
      <c r="D46">
        <v>-5660</v>
      </c>
      <c r="E46">
        <v>0.502439678</v>
      </c>
      <c r="H46">
        <f t="shared" si="10"/>
        <v>-4101.8</v>
      </c>
      <c r="I46">
        <f t="shared" si="10"/>
        <v>-3687.8</v>
      </c>
      <c r="J46">
        <f t="shared" si="10"/>
        <v>920</v>
      </c>
      <c r="K46">
        <f t="shared" si="10"/>
        <v>-5628.2</v>
      </c>
      <c r="M46">
        <v>45</v>
      </c>
      <c r="N46">
        <f t="shared" si="9"/>
        <v>-3593.8289855072467</v>
      </c>
      <c r="O46">
        <f t="shared" si="9"/>
        <v>-3589.6115942028987</v>
      </c>
      <c r="P46">
        <f t="shared" si="4"/>
        <v>920</v>
      </c>
      <c r="Q46">
        <f t="shared" si="4"/>
        <v>-5628.2</v>
      </c>
      <c r="R46">
        <f t="shared" si="1"/>
        <v>0.502439678</v>
      </c>
    </row>
    <row r="47" spans="1:18" x14ac:dyDescent="0.25">
      <c r="A47">
        <v>-3982</v>
      </c>
      <c r="B47">
        <v>-3927</v>
      </c>
      <c r="C47">
        <v>901</v>
      </c>
      <c r="D47">
        <v>-5660</v>
      </c>
      <c r="E47">
        <v>0.502439678</v>
      </c>
      <c r="H47">
        <f t="shared" si="10"/>
        <v>-4014.8</v>
      </c>
      <c r="I47">
        <f t="shared" si="10"/>
        <v>-4160.8</v>
      </c>
      <c r="J47">
        <f t="shared" si="10"/>
        <v>901.4</v>
      </c>
      <c r="K47">
        <f t="shared" si="10"/>
        <v>-5672.6</v>
      </c>
      <c r="M47">
        <v>46</v>
      </c>
      <c r="N47">
        <f t="shared" si="9"/>
        <v>-3527.1478260869567</v>
      </c>
      <c r="O47">
        <f t="shared" si="9"/>
        <v>-4066.5391304347827</v>
      </c>
      <c r="P47">
        <f t="shared" si="4"/>
        <v>901.4</v>
      </c>
      <c r="Q47">
        <f t="shared" si="4"/>
        <v>-5672.6</v>
      </c>
      <c r="R47">
        <f t="shared" si="1"/>
        <v>0.502439678</v>
      </c>
    </row>
    <row r="48" spans="1:18" x14ac:dyDescent="0.25">
      <c r="A48">
        <v>-3982</v>
      </c>
      <c r="B48">
        <v>-5105</v>
      </c>
      <c r="C48">
        <v>901</v>
      </c>
      <c r="D48">
        <v>-5755</v>
      </c>
      <c r="E48">
        <v>0.502439678</v>
      </c>
      <c r="H48">
        <f t="shared" si="10"/>
        <v>-3961.8</v>
      </c>
      <c r="I48">
        <f t="shared" si="10"/>
        <v>-4861.3999999999996</v>
      </c>
      <c r="J48">
        <f t="shared" si="10"/>
        <v>879.6</v>
      </c>
      <c r="K48">
        <f t="shared" si="10"/>
        <v>-5723.8</v>
      </c>
      <c r="M48">
        <v>47</v>
      </c>
      <c r="N48">
        <f t="shared" si="9"/>
        <v>-3494.4666666666667</v>
      </c>
      <c r="O48">
        <f t="shared" si="9"/>
        <v>-4771.0666666666666</v>
      </c>
      <c r="P48">
        <f t="shared" si="4"/>
        <v>879.6</v>
      </c>
      <c r="Q48">
        <f t="shared" si="4"/>
        <v>-5723.8</v>
      </c>
      <c r="R48">
        <f t="shared" si="1"/>
        <v>0.502439678</v>
      </c>
    </row>
    <row r="49" spans="1:18" x14ac:dyDescent="0.25">
      <c r="A49">
        <v>-3860</v>
      </c>
      <c r="B49">
        <v>-5105</v>
      </c>
      <c r="C49">
        <v>829</v>
      </c>
      <c r="D49">
        <v>-5755</v>
      </c>
      <c r="E49">
        <v>0.502439678</v>
      </c>
      <c r="H49">
        <f t="shared" si="10"/>
        <v>-3888.4</v>
      </c>
      <c r="I49">
        <f t="shared" si="10"/>
        <v>-5324.6</v>
      </c>
      <c r="J49">
        <f t="shared" si="10"/>
        <v>838.4</v>
      </c>
      <c r="K49">
        <f t="shared" si="10"/>
        <v>-5749.6</v>
      </c>
      <c r="M49">
        <v>48</v>
      </c>
      <c r="N49">
        <f t="shared" si="9"/>
        <v>-3441.3855072463766</v>
      </c>
      <c r="O49">
        <f t="shared" si="9"/>
        <v>-5238.1942028985513</v>
      </c>
      <c r="P49">
        <f t="shared" si="4"/>
        <v>838.4</v>
      </c>
      <c r="Q49">
        <f t="shared" si="4"/>
        <v>-5749.6</v>
      </c>
      <c r="R49">
        <f t="shared" si="1"/>
        <v>0.502439678</v>
      </c>
    </row>
    <row r="50" spans="1:18" x14ac:dyDescent="0.25">
      <c r="A50">
        <v>-3860</v>
      </c>
      <c r="B50">
        <v>-6243</v>
      </c>
      <c r="C50">
        <v>829</v>
      </c>
      <c r="D50">
        <v>-5789</v>
      </c>
      <c r="E50">
        <v>0.502439678</v>
      </c>
      <c r="H50">
        <f t="shared" si="10"/>
        <v>-3843.6</v>
      </c>
      <c r="I50">
        <f t="shared" si="10"/>
        <v>-6008.6</v>
      </c>
      <c r="J50">
        <f t="shared" si="10"/>
        <v>804.6</v>
      </c>
      <c r="K50">
        <f t="shared" si="10"/>
        <v>-5769.8</v>
      </c>
      <c r="M50">
        <v>49</v>
      </c>
      <c r="N50">
        <f t="shared" si="9"/>
        <v>-3416.9043478260869</v>
      </c>
      <c r="O50">
        <f t="shared" si="9"/>
        <v>-5926.1217391304353</v>
      </c>
      <c r="P50">
        <f t="shared" si="4"/>
        <v>804.6</v>
      </c>
      <c r="Q50">
        <f t="shared" si="4"/>
        <v>-5769.8</v>
      </c>
      <c r="R50">
        <f t="shared" si="1"/>
        <v>0.502439678</v>
      </c>
    </row>
    <row r="51" spans="1:18" x14ac:dyDescent="0.25">
      <c r="A51">
        <v>-3758</v>
      </c>
      <c r="B51">
        <v>-6243</v>
      </c>
      <c r="C51">
        <v>732</v>
      </c>
      <c r="D51">
        <v>-5789</v>
      </c>
      <c r="E51">
        <v>0.502439678</v>
      </c>
      <c r="H51">
        <f t="shared" si="10"/>
        <v>-3781.6</v>
      </c>
      <c r="I51">
        <f t="shared" si="10"/>
        <v>-6457</v>
      </c>
      <c r="J51">
        <f t="shared" si="10"/>
        <v>749.2</v>
      </c>
      <c r="K51">
        <f t="shared" si="10"/>
        <v>-5771</v>
      </c>
      <c r="M51">
        <v>50</v>
      </c>
      <c r="N51">
        <f t="shared" ref="N51:O66" si="11">H51+U$9 +($M50*U$10)</f>
        <v>-3375.2231884057969</v>
      </c>
      <c r="O51">
        <f t="shared" si="11"/>
        <v>-6378.449275362319</v>
      </c>
      <c r="P51">
        <f t="shared" si="4"/>
        <v>749.2</v>
      </c>
      <c r="Q51">
        <f t="shared" si="4"/>
        <v>-5771</v>
      </c>
      <c r="R51">
        <f t="shared" si="1"/>
        <v>0.502439678</v>
      </c>
    </row>
    <row r="52" spans="1:18" x14ac:dyDescent="0.25">
      <c r="A52">
        <v>-3758</v>
      </c>
      <c r="B52">
        <v>-7347</v>
      </c>
      <c r="C52">
        <v>732</v>
      </c>
      <c r="D52">
        <v>-5761</v>
      </c>
      <c r="E52">
        <v>0.502439678</v>
      </c>
      <c r="H52">
        <f t="shared" si="10"/>
        <v>-3744</v>
      </c>
      <c r="I52">
        <f t="shared" si="10"/>
        <v>-7117.2</v>
      </c>
      <c r="J52">
        <f t="shared" si="10"/>
        <v>708.2</v>
      </c>
      <c r="K52">
        <f t="shared" si="10"/>
        <v>-5754</v>
      </c>
      <c r="M52">
        <v>51</v>
      </c>
      <c r="N52">
        <f t="shared" si="11"/>
        <v>-3357.942028985507</v>
      </c>
      <c r="O52">
        <f t="shared" si="11"/>
        <v>-7042.5768115942028</v>
      </c>
      <c r="P52">
        <f t="shared" si="4"/>
        <v>708.2</v>
      </c>
      <c r="Q52">
        <f t="shared" si="4"/>
        <v>-5754</v>
      </c>
      <c r="R52">
        <f t="shared" si="1"/>
        <v>0.502439678</v>
      </c>
    </row>
    <row r="53" spans="1:18" x14ac:dyDescent="0.25">
      <c r="A53">
        <v>-3672</v>
      </c>
      <c r="B53">
        <v>-7347</v>
      </c>
      <c r="C53">
        <v>624</v>
      </c>
      <c r="D53">
        <v>-5761</v>
      </c>
      <c r="E53">
        <v>0.502439678</v>
      </c>
      <c r="H53">
        <f t="shared" ref="H53:K68" si="12">AVERAGE(A51:A55)</f>
        <v>-3695</v>
      </c>
      <c r="I53">
        <f t="shared" si="12"/>
        <v>-7549.8</v>
      </c>
      <c r="J53">
        <f t="shared" si="12"/>
        <v>644.79999999999995</v>
      </c>
      <c r="K53">
        <f t="shared" si="12"/>
        <v>-5730.2</v>
      </c>
      <c r="M53">
        <v>52</v>
      </c>
      <c r="N53">
        <f t="shared" si="11"/>
        <v>-3329.260869565217</v>
      </c>
      <c r="O53">
        <f t="shared" si="11"/>
        <v>-7479.1043478260872</v>
      </c>
      <c r="P53">
        <f t="shared" si="4"/>
        <v>644.79999999999995</v>
      </c>
      <c r="Q53">
        <f t="shared" si="4"/>
        <v>-5730.2</v>
      </c>
      <c r="R53">
        <f t="shared" si="1"/>
        <v>0.502439678</v>
      </c>
    </row>
    <row r="54" spans="1:18" x14ac:dyDescent="0.25">
      <c r="A54">
        <v>-3672</v>
      </c>
      <c r="B54">
        <v>-8406</v>
      </c>
      <c r="C54">
        <v>624</v>
      </c>
      <c r="D54">
        <v>-5670</v>
      </c>
      <c r="E54">
        <v>0.502439678</v>
      </c>
      <c r="H54">
        <f t="shared" si="12"/>
        <v>-3666.4</v>
      </c>
      <c r="I54">
        <f t="shared" si="12"/>
        <v>-8183.6</v>
      </c>
      <c r="J54">
        <f t="shared" si="12"/>
        <v>600.79999999999995</v>
      </c>
      <c r="K54">
        <f t="shared" si="12"/>
        <v>-5669.4</v>
      </c>
      <c r="M54">
        <v>53</v>
      </c>
      <c r="N54">
        <f t="shared" si="11"/>
        <v>-3320.9797101449276</v>
      </c>
      <c r="O54">
        <f t="shared" si="11"/>
        <v>-8116.8318840579714</v>
      </c>
      <c r="P54">
        <f t="shared" si="4"/>
        <v>600.79999999999995</v>
      </c>
      <c r="Q54">
        <f t="shared" si="4"/>
        <v>-5669.4</v>
      </c>
      <c r="R54">
        <f t="shared" si="1"/>
        <v>0.502439678</v>
      </c>
    </row>
    <row r="55" spans="1:18" x14ac:dyDescent="0.25">
      <c r="A55">
        <v>-3615</v>
      </c>
      <c r="B55">
        <v>-8406</v>
      </c>
      <c r="C55">
        <v>512</v>
      </c>
      <c r="D55">
        <v>-5670</v>
      </c>
      <c r="E55">
        <v>0.502439678</v>
      </c>
      <c r="H55">
        <f t="shared" si="12"/>
        <v>-3629.8</v>
      </c>
      <c r="I55">
        <f t="shared" si="12"/>
        <v>-8596.6</v>
      </c>
      <c r="J55">
        <f t="shared" si="12"/>
        <v>536</v>
      </c>
      <c r="K55">
        <f t="shared" si="12"/>
        <v>-5614.2</v>
      </c>
      <c r="M55">
        <v>54</v>
      </c>
      <c r="N55">
        <f t="shared" si="11"/>
        <v>-3304.6985507246382</v>
      </c>
      <c r="O55">
        <f t="shared" si="11"/>
        <v>-8533.7594202898563</v>
      </c>
      <c r="P55">
        <f t="shared" si="4"/>
        <v>536</v>
      </c>
      <c r="Q55">
        <f t="shared" si="4"/>
        <v>-5614.2</v>
      </c>
      <c r="R55">
        <f t="shared" si="1"/>
        <v>0.502439678</v>
      </c>
    </row>
    <row r="56" spans="1:18" x14ac:dyDescent="0.25">
      <c r="A56">
        <v>-3615</v>
      </c>
      <c r="B56">
        <v>-9412</v>
      </c>
      <c r="C56">
        <v>512</v>
      </c>
      <c r="D56">
        <v>-5485</v>
      </c>
      <c r="E56">
        <v>0.502439678</v>
      </c>
      <c r="H56">
        <f t="shared" si="12"/>
        <v>-3610.4</v>
      </c>
      <c r="I56">
        <f t="shared" si="12"/>
        <v>-9202.2000000000007</v>
      </c>
      <c r="J56">
        <f t="shared" si="12"/>
        <v>492.8</v>
      </c>
      <c r="K56">
        <f t="shared" si="12"/>
        <v>-5516.6</v>
      </c>
      <c r="M56">
        <v>55</v>
      </c>
      <c r="N56">
        <f t="shared" si="11"/>
        <v>-3305.6173913043476</v>
      </c>
      <c r="O56">
        <f t="shared" si="11"/>
        <v>-9143.2869565217406</v>
      </c>
      <c r="P56">
        <f t="shared" si="4"/>
        <v>492.8</v>
      </c>
      <c r="Q56">
        <f t="shared" si="4"/>
        <v>-5516.6</v>
      </c>
      <c r="R56">
        <f t="shared" si="1"/>
        <v>0.502439678</v>
      </c>
    </row>
    <row r="57" spans="1:18" x14ac:dyDescent="0.25">
      <c r="A57">
        <v>-3575</v>
      </c>
      <c r="B57">
        <v>-9412</v>
      </c>
      <c r="C57">
        <v>408</v>
      </c>
      <c r="D57">
        <v>-5485</v>
      </c>
      <c r="E57">
        <v>0.502439678</v>
      </c>
      <c r="H57">
        <f t="shared" si="12"/>
        <v>-3589.2</v>
      </c>
      <c r="I57">
        <f t="shared" si="12"/>
        <v>-9596</v>
      </c>
      <c r="J57">
        <f t="shared" si="12"/>
        <v>427.2</v>
      </c>
      <c r="K57">
        <f t="shared" si="12"/>
        <v>-5437.2</v>
      </c>
      <c r="M57">
        <v>56</v>
      </c>
      <c r="N57">
        <f t="shared" si="11"/>
        <v>-3304.7362318840578</v>
      </c>
      <c r="O57">
        <f t="shared" si="11"/>
        <v>-9541.0144927536239</v>
      </c>
      <c r="P57">
        <f t="shared" si="4"/>
        <v>427.2</v>
      </c>
      <c r="Q57">
        <f t="shared" si="4"/>
        <v>-5437.2</v>
      </c>
      <c r="R57">
        <f t="shared" si="1"/>
        <v>0.502439678</v>
      </c>
    </row>
    <row r="58" spans="1:18" x14ac:dyDescent="0.25">
      <c r="A58">
        <v>-3575</v>
      </c>
      <c r="B58">
        <v>-10375</v>
      </c>
      <c r="C58">
        <v>408</v>
      </c>
      <c r="D58">
        <v>-5273</v>
      </c>
      <c r="E58">
        <v>0.502439678</v>
      </c>
      <c r="H58">
        <f t="shared" si="12"/>
        <v>-3579.4</v>
      </c>
      <c r="I58">
        <f t="shared" si="12"/>
        <v>-10170.6</v>
      </c>
      <c r="J58">
        <f t="shared" si="12"/>
        <v>384</v>
      </c>
      <c r="K58">
        <f t="shared" si="12"/>
        <v>-5311</v>
      </c>
      <c r="M58">
        <v>57</v>
      </c>
      <c r="N58">
        <f t="shared" si="11"/>
        <v>-3315.2550724637681</v>
      </c>
      <c r="O58">
        <f t="shared" si="11"/>
        <v>-10119.542028985508</v>
      </c>
      <c r="P58">
        <f t="shared" si="4"/>
        <v>384</v>
      </c>
      <c r="Q58">
        <f t="shared" si="4"/>
        <v>-5311</v>
      </c>
      <c r="R58">
        <f t="shared" si="1"/>
        <v>0.502439678</v>
      </c>
    </row>
    <row r="59" spans="1:18" x14ac:dyDescent="0.25">
      <c r="A59">
        <v>-3566</v>
      </c>
      <c r="B59">
        <v>-10375</v>
      </c>
      <c r="C59">
        <v>296</v>
      </c>
      <c r="D59">
        <v>-5273</v>
      </c>
      <c r="E59">
        <v>0.502439678</v>
      </c>
      <c r="H59">
        <f t="shared" si="12"/>
        <v>-3570.2</v>
      </c>
      <c r="I59">
        <f t="shared" si="12"/>
        <v>-10544</v>
      </c>
      <c r="J59">
        <f t="shared" si="12"/>
        <v>319.39999999999998</v>
      </c>
      <c r="K59">
        <f t="shared" si="12"/>
        <v>-5221.8</v>
      </c>
      <c r="M59">
        <v>58</v>
      </c>
      <c r="N59">
        <f t="shared" si="11"/>
        <v>-3326.3739130434778</v>
      </c>
      <c r="O59">
        <f t="shared" si="11"/>
        <v>-10496.869565217392</v>
      </c>
      <c r="P59">
        <f t="shared" si="4"/>
        <v>319.39999999999998</v>
      </c>
      <c r="Q59">
        <f t="shared" si="4"/>
        <v>-5221.8</v>
      </c>
      <c r="R59">
        <f t="shared" si="1"/>
        <v>0.502439678</v>
      </c>
    </row>
    <row r="60" spans="1:18" x14ac:dyDescent="0.25">
      <c r="A60">
        <v>-3566</v>
      </c>
      <c r="B60">
        <v>-11279</v>
      </c>
      <c r="C60">
        <v>296</v>
      </c>
      <c r="D60">
        <v>-5039</v>
      </c>
      <c r="E60">
        <v>0.37956488100000002</v>
      </c>
      <c r="H60">
        <f t="shared" si="12"/>
        <v>-3571.4</v>
      </c>
      <c r="I60">
        <f t="shared" si="12"/>
        <v>-11087.4</v>
      </c>
      <c r="J60">
        <f t="shared" si="12"/>
        <v>256</v>
      </c>
      <c r="K60">
        <f t="shared" si="12"/>
        <v>-5082</v>
      </c>
      <c r="M60">
        <v>59</v>
      </c>
      <c r="N60">
        <f t="shared" si="11"/>
        <v>-3347.8927536231886</v>
      </c>
      <c r="O60">
        <f t="shared" si="11"/>
        <v>-11044.197101449276</v>
      </c>
      <c r="P60">
        <f t="shared" si="4"/>
        <v>256</v>
      </c>
      <c r="Q60">
        <f t="shared" si="4"/>
        <v>-5082</v>
      </c>
      <c r="R60">
        <f t="shared" si="1"/>
        <v>0.37956488100000002</v>
      </c>
    </row>
    <row r="61" spans="1:18" x14ac:dyDescent="0.25">
      <c r="A61">
        <v>-3569</v>
      </c>
      <c r="B61">
        <v>-11279</v>
      </c>
      <c r="C61">
        <v>189</v>
      </c>
      <c r="D61">
        <v>-5039</v>
      </c>
      <c r="E61">
        <v>0.37956488100000002</v>
      </c>
      <c r="H61">
        <f t="shared" si="12"/>
        <v>-3572.6</v>
      </c>
      <c r="I61">
        <f t="shared" si="12"/>
        <v>-11438.2</v>
      </c>
      <c r="J61">
        <f t="shared" si="12"/>
        <v>192.6</v>
      </c>
      <c r="K61">
        <f t="shared" si="12"/>
        <v>-4984.6000000000004</v>
      </c>
      <c r="M61">
        <v>60</v>
      </c>
      <c r="N61">
        <f t="shared" si="11"/>
        <v>-3369.4115942028984</v>
      </c>
      <c r="O61">
        <f t="shared" si="11"/>
        <v>-11398.924637681161</v>
      </c>
      <c r="P61">
        <f t="shared" si="4"/>
        <v>192.6</v>
      </c>
      <c r="Q61">
        <f t="shared" si="4"/>
        <v>-4984.6000000000004</v>
      </c>
      <c r="R61">
        <f t="shared" si="1"/>
        <v>0.37956488100000002</v>
      </c>
    </row>
    <row r="62" spans="1:18" x14ac:dyDescent="0.25">
      <c r="A62">
        <v>-3581</v>
      </c>
      <c r="B62">
        <v>-12129</v>
      </c>
      <c r="C62">
        <v>91</v>
      </c>
      <c r="D62">
        <v>-4786</v>
      </c>
      <c r="E62">
        <v>0.37956488100000002</v>
      </c>
      <c r="H62">
        <f t="shared" si="12"/>
        <v>-3575.6</v>
      </c>
      <c r="I62">
        <f t="shared" si="12"/>
        <v>-11945.4</v>
      </c>
      <c r="J62">
        <f t="shared" si="12"/>
        <v>151.6</v>
      </c>
      <c r="K62">
        <f t="shared" si="12"/>
        <v>-4831.3999999999996</v>
      </c>
      <c r="M62">
        <v>61</v>
      </c>
      <c r="N62">
        <f t="shared" si="11"/>
        <v>-3392.7304347826084</v>
      </c>
      <c r="O62">
        <f t="shared" si="11"/>
        <v>-11910.052173913044</v>
      </c>
      <c r="P62">
        <f t="shared" si="4"/>
        <v>151.6</v>
      </c>
      <c r="Q62">
        <f t="shared" si="4"/>
        <v>-4831.3999999999996</v>
      </c>
      <c r="R62">
        <f t="shared" si="1"/>
        <v>0.37956488100000002</v>
      </c>
    </row>
    <row r="63" spans="1:18" x14ac:dyDescent="0.25">
      <c r="A63">
        <v>-3581</v>
      </c>
      <c r="B63">
        <v>-12129</v>
      </c>
      <c r="C63">
        <v>91</v>
      </c>
      <c r="D63">
        <v>-4786</v>
      </c>
      <c r="E63">
        <v>0.37956488100000002</v>
      </c>
      <c r="H63">
        <f t="shared" si="12"/>
        <v>-3580</v>
      </c>
      <c r="I63">
        <f t="shared" si="12"/>
        <v>-12271.8</v>
      </c>
      <c r="J63">
        <f t="shared" si="12"/>
        <v>97.8</v>
      </c>
      <c r="K63">
        <f t="shared" si="12"/>
        <v>-4725</v>
      </c>
      <c r="M63">
        <v>62</v>
      </c>
      <c r="N63">
        <f t="shared" si="11"/>
        <v>-3417.449275362319</v>
      </c>
      <c r="O63">
        <f t="shared" si="11"/>
        <v>-12240.379710144927</v>
      </c>
      <c r="P63">
        <f t="shared" si="4"/>
        <v>97.8</v>
      </c>
      <c r="Q63">
        <f t="shared" si="4"/>
        <v>-4725</v>
      </c>
      <c r="R63">
        <f t="shared" si="1"/>
        <v>0.37956488100000002</v>
      </c>
    </row>
    <row r="64" spans="1:18" x14ac:dyDescent="0.25">
      <c r="A64">
        <v>-3581</v>
      </c>
      <c r="B64">
        <v>-12911</v>
      </c>
      <c r="C64">
        <v>91</v>
      </c>
      <c r="D64">
        <v>-4507</v>
      </c>
      <c r="E64">
        <v>0.37956488100000002</v>
      </c>
      <c r="H64">
        <f t="shared" si="12"/>
        <v>-3583.8</v>
      </c>
      <c r="I64">
        <f t="shared" si="12"/>
        <v>-12744.8</v>
      </c>
      <c r="J64">
        <f t="shared" si="12"/>
        <v>65.400000000000006</v>
      </c>
      <c r="K64">
        <f t="shared" si="12"/>
        <v>-4564</v>
      </c>
      <c r="M64">
        <v>63</v>
      </c>
      <c r="N64">
        <f t="shared" si="11"/>
        <v>-3441.5681159420292</v>
      </c>
      <c r="O64">
        <f t="shared" si="11"/>
        <v>-12717.307246376811</v>
      </c>
      <c r="P64">
        <f t="shared" si="4"/>
        <v>65.400000000000006</v>
      </c>
      <c r="Q64">
        <f t="shared" si="4"/>
        <v>-4564</v>
      </c>
      <c r="R64">
        <f t="shared" si="1"/>
        <v>0.37956488100000002</v>
      </c>
    </row>
    <row r="65" spans="1:18" x14ac:dyDescent="0.25">
      <c r="A65">
        <v>-3588</v>
      </c>
      <c r="B65">
        <v>-12911</v>
      </c>
      <c r="C65">
        <v>27</v>
      </c>
      <c r="D65">
        <v>-4507</v>
      </c>
      <c r="E65">
        <v>0.37956488100000002</v>
      </c>
      <c r="H65">
        <f t="shared" si="12"/>
        <v>-3587</v>
      </c>
      <c r="I65">
        <f t="shared" si="12"/>
        <v>-13047.8</v>
      </c>
      <c r="J65">
        <f t="shared" si="12"/>
        <v>42.8</v>
      </c>
      <c r="K65">
        <f t="shared" si="12"/>
        <v>-4453.6000000000004</v>
      </c>
      <c r="M65">
        <v>64</v>
      </c>
      <c r="N65">
        <f t="shared" si="11"/>
        <v>-3465.086956521739</v>
      </c>
      <c r="O65">
        <f t="shared" si="11"/>
        <v>-13024.234782608695</v>
      </c>
      <c r="P65">
        <f t="shared" si="4"/>
        <v>42.8</v>
      </c>
      <c r="Q65">
        <f t="shared" si="4"/>
        <v>-4453.6000000000004</v>
      </c>
      <c r="R65">
        <f t="shared" si="1"/>
        <v>0.37956488100000002</v>
      </c>
    </row>
    <row r="66" spans="1:18" x14ac:dyDescent="0.25">
      <c r="A66">
        <v>-3588</v>
      </c>
      <c r="B66">
        <v>-13644</v>
      </c>
      <c r="C66">
        <v>27</v>
      </c>
      <c r="D66">
        <v>-4234</v>
      </c>
      <c r="E66">
        <v>0.37956488100000002</v>
      </c>
      <c r="H66">
        <f t="shared" si="12"/>
        <v>-3590.2</v>
      </c>
      <c r="I66">
        <f t="shared" si="12"/>
        <v>-13478</v>
      </c>
      <c r="J66">
        <f t="shared" si="12"/>
        <v>20.2</v>
      </c>
      <c r="K66">
        <f t="shared" si="12"/>
        <v>-4278.3999999999996</v>
      </c>
      <c r="M66">
        <v>65</v>
      </c>
      <c r="N66">
        <f t="shared" si="11"/>
        <v>-3488.6057971014488</v>
      </c>
      <c r="O66">
        <f t="shared" si="11"/>
        <v>-13458.36231884058</v>
      </c>
      <c r="P66">
        <f t="shared" si="4"/>
        <v>20.2</v>
      </c>
      <c r="Q66">
        <f t="shared" si="4"/>
        <v>-4278.3999999999996</v>
      </c>
      <c r="R66">
        <f t="shared" ref="R66:R71" si="13">E66</f>
        <v>0.37956488100000002</v>
      </c>
    </row>
    <row r="67" spans="1:18" x14ac:dyDescent="0.25">
      <c r="A67">
        <v>-3597</v>
      </c>
      <c r="B67">
        <v>-13644</v>
      </c>
      <c r="C67">
        <v>-22</v>
      </c>
      <c r="D67">
        <v>-4234</v>
      </c>
      <c r="E67">
        <v>0.37956488100000002</v>
      </c>
      <c r="H67">
        <f t="shared" si="12"/>
        <v>-3593.4</v>
      </c>
      <c r="I67">
        <f t="shared" si="12"/>
        <v>-13751.8</v>
      </c>
      <c r="J67">
        <f t="shared" si="12"/>
        <v>-4.2</v>
      </c>
      <c r="K67">
        <f t="shared" si="12"/>
        <v>-4159</v>
      </c>
      <c r="M67">
        <v>66</v>
      </c>
      <c r="N67">
        <f t="shared" ref="N67:O71" si="14">H67+U$9 +($M66*U$10)</f>
        <v>-3512.1246376811596</v>
      </c>
      <c r="O67">
        <f t="shared" si="14"/>
        <v>-13736.089855072463</v>
      </c>
      <c r="P67">
        <f t="shared" ref="P67:Q71" si="15">J67</f>
        <v>-4.2</v>
      </c>
      <c r="Q67">
        <f t="shared" si="15"/>
        <v>-4159</v>
      </c>
      <c r="R67">
        <f t="shared" si="13"/>
        <v>0.37956488100000002</v>
      </c>
    </row>
    <row r="68" spans="1:18" x14ac:dyDescent="0.25">
      <c r="A68">
        <v>-3597</v>
      </c>
      <c r="B68">
        <v>-14280</v>
      </c>
      <c r="C68">
        <v>-22</v>
      </c>
      <c r="D68">
        <v>-3910</v>
      </c>
      <c r="E68">
        <v>0.37956488100000002</v>
      </c>
      <c r="H68">
        <f t="shared" si="12"/>
        <v>-3595.2</v>
      </c>
      <c r="I68">
        <f t="shared" si="12"/>
        <v>-14103.4</v>
      </c>
      <c r="J68">
        <f t="shared" si="12"/>
        <v>-15.8</v>
      </c>
      <c r="K68">
        <f t="shared" si="12"/>
        <v>-3936.8</v>
      </c>
      <c r="M68">
        <v>67</v>
      </c>
      <c r="N68">
        <f t="shared" si="14"/>
        <v>-3534.2434782608693</v>
      </c>
      <c r="O68">
        <f t="shared" si="14"/>
        <v>-14091.617391304348</v>
      </c>
      <c r="P68">
        <f t="shared" si="15"/>
        <v>-15.8</v>
      </c>
      <c r="Q68">
        <f t="shared" si="15"/>
        <v>-3936.8</v>
      </c>
      <c r="R68">
        <f t="shared" si="13"/>
        <v>0.37956488100000002</v>
      </c>
    </row>
    <row r="69" spans="1:18" x14ac:dyDescent="0.25">
      <c r="A69">
        <v>-3597</v>
      </c>
      <c r="B69">
        <v>-14280</v>
      </c>
      <c r="C69">
        <v>-31</v>
      </c>
      <c r="D69">
        <v>-3910</v>
      </c>
      <c r="E69">
        <v>0.37956488100000002</v>
      </c>
      <c r="H69">
        <f t="shared" ref="H69:K69" si="16">AVERAGE(A67:A71)</f>
        <v>-3597</v>
      </c>
      <c r="I69">
        <f t="shared" si="16"/>
        <v>-14308.4</v>
      </c>
      <c r="J69">
        <f t="shared" si="16"/>
        <v>-27.4</v>
      </c>
      <c r="K69">
        <f t="shared" si="16"/>
        <v>-3769.2</v>
      </c>
      <c r="M69">
        <v>68</v>
      </c>
      <c r="N69">
        <f t="shared" si="14"/>
        <v>-3556.36231884058</v>
      </c>
      <c r="O69">
        <f t="shared" si="14"/>
        <v>-14300.544927536232</v>
      </c>
      <c r="P69">
        <f t="shared" si="15"/>
        <v>-27.4</v>
      </c>
      <c r="Q69">
        <f t="shared" si="15"/>
        <v>-3769.2</v>
      </c>
      <c r="R69">
        <f t="shared" si="13"/>
        <v>0.37956488100000002</v>
      </c>
    </row>
    <row r="70" spans="1:18" x14ac:dyDescent="0.25">
      <c r="A70">
        <v>-3597</v>
      </c>
      <c r="B70">
        <v>-14669</v>
      </c>
      <c r="C70">
        <v>-31</v>
      </c>
      <c r="D70">
        <v>-3396</v>
      </c>
      <c r="E70">
        <v>0.37956488100000002</v>
      </c>
      <c r="H70">
        <f>AVERAGE(A69:A71)</f>
        <v>-3597</v>
      </c>
      <c r="I70">
        <f t="shared" ref="I70:K70" si="17">AVERAGE(B69:B71)</f>
        <v>-14539.333333333334</v>
      </c>
      <c r="J70">
        <f t="shared" si="17"/>
        <v>-31</v>
      </c>
      <c r="K70">
        <f t="shared" si="17"/>
        <v>-3567.3333333333335</v>
      </c>
      <c r="M70">
        <v>69</v>
      </c>
      <c r="N70">
        <f t="shared" si="14"/>
        <v>-3576.68115942029</v>
      </c>
      <c r="O70">
        <f t="shared" si="14"/>
        <v>-14535.40579710145</v>
      </c>
      <c r="P70">
        <f t="shared" si="15"/>
        <v>-31</v>
      </c>
      <c r="Q70">
        <f t="shared" si="15"/>
        <v>-3567.3333333333335</v>
      </c>
      <c r="R70">
        <f t="shared" si="13"/>
        <v>0.37956488100000002</v>
      </c>
    </row>
    <row r="71" spans="1:18" x14ac:dyDescent="0.25">
      <c r="A71">
        <v>-3597</v>
      </c>
      <c r="B71">
        <v>-14669</v>
      </c>
      <c r="C71">
        <v>-31</v>
      </c>
      <c r="D71">
        <v>-3396</v>
      </c>
      <c r="E71">
        <v>0.37956488100000002</v>
      </c>
      <c r="H71">
        <f>AVERAGE(A71)</f>
        <v>-3597</v>
      </c>
      <c r="I71">
        <f t="shared" ref="I71:K71" si="18">AVERAGE(B71)</f>
        <v>-14669</v>
      </c>
      <c r="J71">
        <f t="shared" si="18"/>
        <v>-31</v>
      </c>
      <c r="K71">
        <f t="shared" si="18"/>
        <v>-3396</v>
      </c>
      <c r="M71">
        <v>70</v>
      </c>
      <c r="N71">
        <f t="shared" si="14"/>
        <v>-3597</v>
      </c>
      <c r="O71">
        <f t="shared" si="14"/>
        <v>-14669</v>
      </c>
      <c r="P71">
        <f t="shared" si="15"/>
        <v>-31</v>
      </c>
      <c r="Q71">
        <f t="shared" si="15"/>
        <v>-3396</v>
      </c>
      <c r="R71">
        <f t="shared" si="13"/>
        <v>0.37956488100000002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workbookViewId="0">
      <selection activeCell="H1" sqref="H1:V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-6292</v>
      </c>
      <c r="B2">
        <v>10590</v>
      </c>
      <c r="C2">
        <v>-13</v>
      </c>
      <c r="D2">
        <v>-260</v>
      </c>
      <c r="E2">
        <v>0.55413401100000004</v>
      </c>
      <c r="H2">
        <f>A2</f>
        <v>-6292</v>
      </c>
      <c r="I2">
        <f t="shared" ref="I2:K2" si="0">B2</f>
        <v>10590</v>
      </c>
      <c r="J2">
        <f t="shared" si="0"/>
        <v>-13</v>
      </c>
      <c r="K2">
        <f t="shared" si="0"/>
        <v>-260</v>
      </c>
      <c r="M2">
        <v>1</v>
      </c>
      <c r="N2">
        <f>H2+U$9 +($M1*U$10)</f>
        <v>-4388</v>
      </c>
      <c r="O2">
        <f>I2+V$9 +($M1*V$10)</f>
        <v>10300</v>
      </c>
      <c r="P2">
        <f>J2</f>
        <v>-13</v>
      </c>
      <c r="Q2">
        <f>K2</f>
        <v>-260</v>
      </c>
      <c r="R2">
        <f t="shared" ref="R2:R65" si="1">E2</f>
        <v>0.55413401100000004</v>
      </c>
      <c r="U2" t="s">
        <v>5</v>
      </c>
      <c r="V2" t="s">
        <v>6</v>
      </c>
    </row>
    <row r="3" spans="1:22" ht="15.75" thickBot="1" x14ac:dyDescent="0.3">
      <c r="A3">
        <v>-6292</v>
      </c>
      <c r="B3">
        <v>10217</v>
      </c>
      <c r="C3">
        <v>-13</v>
      </c>
      <c r="D3">
        <v>-629</v>
      </c>
      <c r="E3">
        <v>0.55413401100000004</v>
      </c>
      <c r="H3">
        <f>AVERAGE(A2:A4)</f>
        <v>-6292</v>
      </c>
      <c r="I3">
        <f t="shared" ref="I3:K3" si="2">AVERAGE(B2:B4)</f>
        <v>10341.333333333334</v>
      </c>
      <c r="J3">
        <f>AVERAGE(C2:C4)</f>
        <v>-13.333333333333334</v>
      </c>
      <c r="K3">
        <f t="shared" si="2"/>
        <v>-506</v>
      </c>
      <c r="M3">
        <v>2</v>
      </c>
      <c r="N3">
        <f t="shared" ref="N3:O66" si="3">H3+U$9 +($M2*U$10)</f>
        <v>-4257.4678899082573</v>
      </c>
      <c r="O3">
        <f t="shared" si="3"/>
        <v>10150.314984709481</v>
      </c>
      <c r="P3">
        <f t="shared" ref="P3:Q66" si="4">J3</f>
        <v>-13.333333333333334</v>
      </c>
      <c r="Q3">
        <f t="shared" si="4"/>
        <v>-506</v>
      </c>
      <c r="R3">
        <f t="shared" si="1"/>
        <v>0.55413401100000004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-6292</v>
      </c>
      <c r="B4">
        <v>10217</v>
      </c>
      <c r="C4">
        <v>-14</v>
      </c>
      <c r="D4">
        <v>-629</v>
      </c>
      <c r="E4">
        <v>0.55413401100000004</v>
      </c>
      <c r="H4">
        <f>AVERAGE(A2:A6)</f>
        <v>-6292.2</v>
      </c>
      <c r="I4">
        <f t="shared" ref="I4:K19" si="5">AVERAGE(B2:B6)</f>
        <v>10096.799999999999</v>
      </c>
      <c r="J4">
        <f t="shared" si="5"/>
        <v>-14.2</v>
      </c>
      <c r="K4">
        <f t="shared" si="5"/>
        <v>-748.8</v>
      </c>
      <c r="M4">
        <v>3</v>
      </c>
      <c r="N4">
        <f t="shared" si="3"/>
        <v>-4127.1357798165136</v>
      </c>
      <c r="O4">
        <f t="shared" si="3"/>
        <v>10004.763302752293</v>
      </c>
      <c r="P4">
        <f t="shared" si="4"/>
        <v>-14.2</v>
      </c>
      <c r="Q4">
        <f t="shared" si="4"/>
        <v>-748.8</v>
      </c>
      <c r="R4">
        <f t="shared" si="1"/>
        <v>0.55413401100000004</v>
      </c>
      <c r="T4" t="s">
        <v>8</v>
      </c>
      <c r="U4" s="2">
        <v>-37000</v>
      </c>
      <c r="V4" s="3">
        <v>-45000</v>
      </c>
    </row>
    <row r="5" spans="1:22" x14ac:dyDescent="0.25">
      <c r="A5">
        <v>-6292</v>
      </c>
      <c r="B5">
        <v>9730</v>
      </c>
      <c r="C5">
        <v>-14</v>
      </c>
      <c r="D5">
        <v>-1113</v>
      </c>
      <c r="E5">
        <v>0.55413401100000004</v>
      </c>
      <c r="H5">
        <f t="shared" ref="H5:K20" si="6">AVERAGE(A3:A7)</f>
        <v>-6292.4</v>
      </c>
      <c r="I5">
        <f t="shared" si="5"/>
        <v>9811</v>
      </c>
      <c r="J5">
        <f t="shared" si="5"/>
        <v>-15</v>
      </c>
      <c r="K5">
        <f t="shared" si="5"/>
        <v>-1032.8</v>
      </c>
      <c r="M5">
        <v>4</v>
      </c>
      <c r="N5">
        <f t="shared" si="3"/>
        <v>-3996.8036697247703</v>
      </c>
      <c r="O5">
        <f t="shared" si="3"/>
        <v>9817.9449541284412</v>
      </c>
      <c r="P5">
        <f t="shared" si="4"/>
        <v>-15</v>
      </c>
      <c r="Q5">
        <f t="shared" si="4"/>
        <v>-1032.8</v>
      </c>
      <c r="R5">
        <f t="shared" si="1"/>
        <v>0.55413401100000004</v>
      </c>
      <c r="T5" t="s">
        <v>9</v>
      </c>
      <c r="U5">
        <f>H2</f>
        <v>-6292</v>
      </c>
      <c r="V5">
        <f>I2</f>
        <v>10590</v>
      </c>
    </row>
    <row r="6" spans="1:22" x14ac:dyDescent="0.25">
      <c r="A6">
        <v>-6293</v>
      </c>
      <c r="B6">
        <v>9730</v>
      </c>
      <c r="C6">
        <v>-17</v>
      </c>
      <c r="D6">
        <v>-1113</v>
      </c>
      <c r="E6">
        <v>0.55413401100000004</v>
      </c>
      <c r="H6">
        <f t="shared" si="6"/>
        <v>-6296.4</v>
      </c>
      <c r="I6">
        <f t="shared" si="5"/>
        <v>9599.7999999999993</v>
      </c>
      <c r="J6">
        <f t="shared" si="5"/>
        <v>-19.600000000000001</v>
      </c>
      <c r="K6">
        <f t="shared" si="5"/>
        <v>-1243</v>
      </c>
      <c r="M6">
        <v>5</v>
      </c>
      <c r="N6">
        <f t="shared" si="3"/>
        <v>-3870.2715596330272</v>
      </c>
      <c r="O6">
        <f t="shared" si="3"/>
        <v>9705.7266055045857</v>
      </c>
      <c r="P6">
        <f t="shared" si="4"/>
        <v>-19.600000000000001</v>
      </c>
      <c r="Q6">
        <f t="shared" si="4"/>
        <v>-1243</v>
      </c>
      <c r="R6">
        <f t="shared" si="1"/>
        <v>0.55413401100000004</v>
      </c>
      <c r="T6" t="s">
        <v>10</v>
      </c>
      <c r="U6" cm="1">
        <f t="array" ref="U6">LOOKUP(2,1/(H:H&lt;&gt;""),H:H)</f>
        <v>-53132</v>
      </c>
      <c r="V6" cm="1">
        <f t="array" ref="V6">LOOKUP(2,1/(I:I&lt;&gt;""),I:I)</f>
        <v>-55499</v>
      </c>
    </row>
    <row r="7" spans="1:22" x14ac:dyDescent="0.25">
      <c r="A7">
        <v>-6293</v>
      </c>
      <c r="B7">
        <v>9161</v>
      </c>
      <c r="C7">
        <v>-17</v>
      </c>
      <c r="D7">
        <v>-1680</v>
      </c>
      <c r="E7">
        <v>0.55413401100000004</v>
      </c>
      <c r="H7">
        <f t="shared" si="6"/>
        <v>-6300.4</v>
      </c>
      <c r="I7">
        <f t="shared" si="5"/>
        <v>9388.6</v>
      </c>
      <c r="J7">
        <f t="shared" si="5"/>
        <v>-24</v>
      </c>
      <c r="K7">
        <f t="shared" si="5"/>
        <v>-1453.2</v>
      </c>
      <c r="M7">
        <v>6</v>
      </c>
      <c r="N7">
        <f t="shared" si="3"/>
        <v>-3743.7394495412841</v>
      </c>
      <c r="O7">
        <f t="shared" si="3"/>
        <v>9593.5082568807338</v>
      </c>
      <c r="P7">
        <f t="shared" si="4"/>
        <v>-24</v>
      </c>
      <c r="Q7">
        <f t="shared" si="4"/>
        <v>-1453.2</v>
      </c>
      <c r="R7">
        <f t="shared" si="1"/>
        <v>0.55413401100000004</v>
      </c>
      <c r="T7" t="s">
        <v>11</v>
      </c>
      <c r="U7">
        <f>COUNT(H1:H991)</f>
        <v>110</v>
      </c>
      <c r="V7">
        <f>COUNT(I1:I991)</f>
        <v>110</v>
      </c>
    </row>
    <row r="8" spans="1:22" x14ac:dyDescent="0.25">
      <c r="A8">
        <v>-6312</v>
      </c>
      <c r="B8">
        <v>9161</v>
      </c>
      <c r="C8">
        <v>-36</v>
      </c>
      <c r="D8">
        <v>-1680</v>
      </c>
      <c r="E8">
        <v>0.55413401100000004</v>
      </c>
      <c r="H8">
        <f t="shared" si="6"/>
        <v>-6304.4</v>
      </c>
      <c r="I8">
        <f t="shared" si="5"/>
        <v>9132.6</v>
      </c>
      <c r="J8">
        <f t="shared" si="5"/>
        <v>-28.4</v>
      </c>
      <c r="K8">
        <f t="shared" si="5"/>
        <v>-1696.8</v>
      </c>
      <c r="M8">
        <v>7</v>
      </c>
      <c r="N8">
        <f t="shared" si="3"/>
        <v>-3617.207339449541</v>
      </c>
      <c r="O8">
        <f t="shared" si="3"/>
        <v>9436.4899082568809</v>
      </c>
      <c r="P8">
        <f t="shared" si="4"/>
        <v>-28.4</v>
      </c>
      <c r="Q8">
        <f t="shared" si="4"/>
        <v>-1696.8</v>
      </c>
      <c r="R8">
        <f t="shared" si="1"/>
        <v>0.55413401100000004</v>
      </c>
    </row>
    <row r="9" spans="1:22" x14ac:dyDescent="0.25">
      <c r="A9">
        <v>-6312</v>
      </c>
      <c r="B9">
        <v>9161</v>
      </c>
      <c r="C9">
        <v>-36</v>
      </c>
      <c r="D9">
        <v>-1680</v>
      </c>
      <c r="E9">
        <v>0.55413401100000004</v>
      </c>
      <c r="H9">
        <f t="shared" si="6"/>
        <v>-6362.8</v>
      </c>
      <c r="I9">
        <f t="shared" si="5"/>
        <v>8876.6</v>
      </c>
      <c r="J9">
        <f t="shared" si="5"/>
        <v>-81.2</v>
      </c>
      <c r="K9">
        <f t="shared" si="5"/>
        <v>-1940.4</v>
      </c>
      <c r="M9">
        <v>8</v>
      </c>
      <c r="N9">
        <f t="shared" si="3"/>
        <v>-3545.0752293577984</v>
      </c>
      <c r="O9">
        <f t="shared" si="3"/>
        <v>9279.4715596330279</v>
      </c>
      <c r="P9">
        <f t="shared" si="4"/>
        <v>-81.2</v>
      </c>
      <c r="Q9">
        <f t="shared" si="4"/>
        <v>-1940.4</v>
      </c>
      <c r="R9">
        <f t="shared" si="1"/>
        <v>0.55413401100000004</v>
      </c>
      <c r="T9" t="s">
        <v>12</v>
      </c>
      <c r="U9">
        <f>U3-U5</f>
        <v>1904</v>
      </c>
      <c r="V9">
        <f>V3-V5</f>
        <v>-290</v>
      </c>
    </row>
    <row r="10" spans="1:22" x14ac:dyDescent="0.25">
      <c r="A10">
        <v>-6312</v>
      </c>
      <c r="B10">
        <v>8450</v>
      </c>
      <c r="C10">
        <v>-36</v>
      </c>
      <c r="D10">
        <v>-2331</v>
      </c>
      <c r="E10">
        <v>0.55413401100000004</v>
      </c>
      <c r="H10">
        <f t="shared" si="6"/>
        <v>-6421.2</v>
      </c>
      <c r="I10">
        <f t="shared" si="5"/>
        <v>8539</v>
      </c>
      <c r="J10">
        <f t="shared" si="5"/>
        <v>-134</v>
      </c>
      <c r="K10">
        <f t="shared" si="5"/>
        <v>-2223.6</v>
      </c>
      <c r="M10">
        <v>9</v>
      </c>
      <c r="N10">
        <f t="shared" si="3"/>
        <v>-3472.943119266055</v>
      </c>
      <c r="O10">
        <f t="shared" si="3"/>
        <v>9040.8532110091746</v>
      </c>
      <c r="P10">
        <f t="shared" si="4"/>
        <v>-134</v>
      </c>
      <c r="Q10">
        <f t="shared" si="4"/>
        <v>-2223.6</v>
      </c>
      <c r="R10">
        <f t="shared" si="1"/>
        <v>0.55413401100000004</v>
      </c>
      <c r="T10" t="s">
        <v>13</v>
      </c>
      <c r="U10">
        <f>(U4-U6-U9)/(U7-1)</f>
        <v>130.53211009174311</v>
      </c>
      <c r="V10">
        <f>(V4-V6-V9)/(V7-1)</f>
        <v>98.981651376146786</v>
      </c>
    </row>
    <row r="11" spans="1:22" x14ac:dyDescent="0.25">
      <c r="A11">
        <v>-6585</v>
      </c>
      <c r="B11">
        <v>8450</v>
      </c>
      <c r="C11">
        <v>-281</v>
      </c>
      <c r="D11">
        <v>-2331</v>
      </c>
      <c r="E11">
        <v>0.55413401100000004</v>
      </c>
      <c r="H11">
        <f t="shared" si="6"/>
        <v>-6597</v>
      </c>
      <c r="I11">
        <f t="shared" si="5"/>
        <v>8201.4</v>
      </c>
      <c r="J11">
        <f t="shared" si="5"/>
        <v>-303</v>
      </c>
      <c r="K11">
        <f t="shared" si="5"/>
        <v>-2506.8000000000002</v>
      </c>
      <c r="M11">
        <v>10</v>
      </c>
      <c r="N11">
        <f t="shared" si="3"/>
        <v>-3518.211009174312</v>
      </c>
      <c r="O11">
        <f t="shared" si="3"/>
        <v>8802.2348623853213</v>
      </c>
      <c r="P11">
        <f t="shared" si="4"/>
        <v>-303</v>
      </c>
      <c r="Q11">
        <f t="shared" si="4"/>
        <v>-2506.8000000000002</v>
      </c>
      <c r="R11">
        <f t="shared" si="1"/>
        <v>0.55413401100000004</v>
      </c>
    </row>
    <row r="12" spans="1:22" x14ac:dyDescent="0.25">
      <c r="A12">
        <v>-6585</v>
      </c>
      <c r="B12">
        <v>7473</v>
      </c>
      <c r="C12">
        <v>-281</v>
      </c>
      <c r="D12">
        <v>-3096</v>
      </c>
      <c r="E12">
        <v>0.55413401100000004</v>
      </c>
      <c r="H12">
        <f t="shared" si="6"/>
        <v>-6772.8</v>
      </c>
      <c r="I12">
        <f t="shared" si="5"/>
        <v>7605.2</v>
      </c>
      <c r="J12">
        <f t="shared" si="5"/>
        <v>-472</v>
      </c>
      <c r="K12">
        <f t="shared" si="5"/>
        <v>-2972.6</v>
      </c>
      <c r="M12">
        <v>11</v>
      </c>
      <c r="N12">
        <f t="shared" si="3"/>
        <v>-3563.4788990825691</v>
      </c>
      <c r="O12">
        <f t="shared" si="3"/>
        <v>8305.0165137614676</v>
      </c>
      <c r="P12">
        <f t="shared" si="4"/>
        <v>-472</v>
      </c>
      <c r="Q12">
        <f t="shared" si="4"/>
        <v>-2972.6</v>
      </c>
      <c r="R12">
        <f t="shared" si="1"/>
        <v>0.55413401100000004</v>
      </c>
    </row>
    <row r="13" spans="1:22" x14ac:dyDescent="0.25">
      <c r="A13">
        <v>-7191</v>
      </c>
      <c r="B13">
        <v>7473</v>
      </c>
      <c r="C13">
        <v>-881</v>
      </c>
      <c r="D13">
        <v>-3096</v>
      </c>
      <c r="E13">
        <v>0.55413401100000004</v>
      </c>
      <c r="H13">
        <f t="shared" si="6"/>
        <v>-7081.8</v>
      </c>
      <c r="I13">
        <f t="shared" si="5"/>
        <v>7151.2</v>
      </c>
      <c r="J13">
        <f t="shared" si="5"/>
        <v>-774.4</v>
      </c>
      <c r="K13">
        <f t="shared" si="5"/>
        <v>-3308.2</v>
      </c>
      <c r="M13">
        <v>12</v>
      </c>
      <c r="N13">
        <f t="shared" si="3"/>
        <v>-3741.946788990826</v>
      </c>
      <c r="O13">
        <f t="shared" si="3"/>
        <v>7949.9981651376147</v>
      </c>
      <c r="P13">
        <f t="shared" si="4"/>
        <v>-774.4</v>
      </c>
      <c r="Q13">
        <f t="shared" si="4"/>
        <v>-3308.2</v>
      </c>
      <c r="R13">
        <f t="shared" si="1"/>
        <v>0.55413401100000004</v>
      </c>
    </row>
    <row r="14" spans="1:22" x14ac:dyDescent="0.25">
      <c r="A14">
        <v>-7191</v>
      </c>
      <c r="B14">
        <v>6180</v>
      </c>
      <c r="C14">
        <v>-881</v>
      </c>
      <c r="D14">
        <v>-4009</v>
      </c>
      <c r="E14">
        <v>0.55413401100000004</v>
      </c>
      <c r="H14">
        <f t="shared" si="6"/>
        <v>-7336.2</v>
      </c>
      <c r="I14">
        <f t="shared" si="5"/>
        <v>6396.2</v>
      </c>
      <c r="J14">
        <f t="shared" si="5"/>
        <v>-1027.8</v>
      </c>
      <c r="K14">
        <f t="shared" si="5"/>
        <v>-3848</v>
      </c>
      <c r="M14">
        <v>13</v>
      </c>
      <c r="N14">
        <f t="shared" si="3"/>
        <v>-3865.8146788990825</v>
      </c>
      <c r="O14">
        <f t="shared" si="3"/>
        <v>7293.9798165137618</v>
      </c>
      <c r="P14">
        <f t="shared" si="4"/>
        <v>-1027.8</v>
      </c>
      <c r="Q14">
        <f t="shared" si="4"/>
        <v>-3848</v>
      </c>
      <c r="R14">
        <f t="shared" si="1"/>
        <v>0.55413401100000004</v>
      </c>
    </row>
    <row r="15" spans="1:22" x14ac:dyDescent="0.25">
      <c r="A15">
        <v>-7857</v>
      </c>
      <c r="B15">
        <v>6180</v>
      </c>
      <c r="C15">
        <v>-1548</v>
      </c>
      <c r="D15">
        <v>-4009</v>
      </c>
      <c r="E15">
        <v>0.55413401100000004</v>
      </c>
      <c r="H15">
        <f t="shared" si="6"/>
        <v>-7712.6</v>
      </c>
      <c r="I15">
        <f t="shared" si="5"/>
        <v>5836.6</v>
      </c>
      <c r="J15">
        <f t="shared" si="5"/>
        <v>-1403.6</v>
      </c>
      <c r="K15">
        <f t="shared" si="5"/>
        <v>-4234.8</v>
      </c>
      <c r="M15">
        <v>14</v>
      </c>
      <c r="N15">
        <f t="shared" si="3"/>
        <v>-4111.6825688073404</v>
      </c>
      <c r="O15">
        <f t="shared" si="3"/>
        <v>6833.3614678899085</v>
      </c>
      <c r="P15">
        <f t="shared" si="4"/>
        <v>-1403.6</v>
      </c>
      <c r="Q15">
        <f t="shared" si="4"/>
        <v>-4234.8</v>
      </c>
      <c r="R15">
        <f t="shared" si="1"/>
        <v>0.55413401100000004</v>
      </c>
    </row>
    <row r="16" spans="1:22" x14ac:dyDescent="0.25">
      <c r="A16">
        <v>-7857</v>
      </c>
      <c r="B16">
        <v>4675</v>
      </c>
      <c r="C16">
        <v>-1548</v>
      </c>
      <c r="D16">
        <v>-5030</v>
      </c>
      <c r="E16">
        <v>0.55119502499999995</v>
      </c>
      <c r="H16">
        <f t="shared" si="6"/>
        <v>-7967.8</v>
      </c>
      <c r="I16">
        <f t="shared" si="5"/>
        <v>4946.8</v>
      </c>
      <c r="J16">
        <f t="shared" si="5"/>
        <v>-1659.4</v>
      </c>
      <c r="K16">
        <f t="shared" si="5"/>
        <v>-4838</v>
      </c>
      <c r="M16">
        <v>15</v>
      </c>
      <c r="N16">
        <f t="shared" si="3"/>
        <v>-4236.3504587155967</v>
      </c>
      <c r="O16">
        <f t="shared" si="3"/>
        <v>6042.5431192660553</v>
      </c>
      <c r="P16">
        <f t="shared" si="4"/>
        <v>-1659.4</v>
      </c>
      <c r="Q16">
        <f t="shared" si="4"/>
        <v>-4838</v>
      </c>
      <c r="R16">
        <f t="shared" si="1"/>
        <v>0.55119502499999995</v>
      </c>
    </row>
    <row r="17" spans="1:18" x14ac:dyDescent="0.25">
      <c r="A17">
        <v>-8467</v>
      </c>
      <c r="B17">
        <v>4675</v>
      </c>
      <c r="C17">
        <v>-2160</v>
      </c>
      <c r="D17">
        <v>-5030</v>
      </c>
      <c r="E17">
        <v>0.55119502499999995</v>
      </c>
      <c r="H17">
        <f t="shared" si="6"/>
        <v>-8334.2000000000007</v>
      </c>
      <c r="I17">
        <f t="shared" si="5"/>
        <v>4315.6000000000004</v>
      </c>
      <c r="J17">
        <f t="shared" si="5"/>
        <v>-2023.2</v>
      </c>
      <c r="K17">
        <f t="shared" si="5"/>
        <v>-5258.6</v>
      </c>
      <c r="M17">
        <v>16</v>
      </c>
      <c r="N17">
        <f t="shared" si="3"/>
        <v>-4472.2183486238537</v>
      </c>
      <c r="O17">
        <f t="shared" si="3"/>
        <v>5510.3247706422026</v>
      </c>
      <c r="P17">
        <f t="shared" si="4"/>
        <v>-2023.2</v>
      </c>
      <c r="Q17">
        <f t="shared" si="4"/>
        <v>-5258.6</v>
      </c>
      <c r="R17">
        <f t="shared" si="1"/>
        <v>0.55119502499999995</v>
      </c>
    </row>
    <row r="18" spans="1:18" x14ac:dyDescent="0.25">
      <c r="A18">
        <v>-8467</v>
      </c>
      <c r="B18">
        <v>3024</v>
      </c>
      <c r="C18">
        <v>-2160</v>
      </c>
      <c r="D18">
        <v>-6112</v>
      </c>
      <c r="E18">
        <v>0.55119502499999995</v>
      </c>
      <c r="H18">
        <f t="shared" si="6"/>
        <v>-8567.4</v>
      </c>
      <c r="I18">
        <f t="shared" si="5"/>
        <v>3323.2</v>
      </c>
      <c r="J18">
        <f t="shared" si="5"/>
        <v>-2253.6</v>
      </c>
      <c r="K18">
        <f t="shared" si="5"/>
        <v>-5897</v>
      </c>
      <c r="M18">
        <v>17</v>
      </c>
      <c r="N18">
        <f t="shared" si="3"/>
        <v>-4574.8862385321099</v>
      </c>
      <c r="O18">
        <f t="shared" si="3"/>
        <v>4616.9064220183482</v>
      </c>
      <c r="P18">
        <f t="shared" si="4"/>
        <v>-2253.6</v>
      </c>
      <c r="Q18">
        <f t="shared" si="4"/>
        <v>-5897</v>
      </c>
      <c r="R18">
        <f t="shared" si="1"/>
        <v>0.55119502499999995</v>
      </c>
    </row>
    <row r="19" spans="1:18" x14ac:dyDescent="0.25">
      <c r="A19">
        <v>-9023</v>
      </c>
      <c r="B19">
        <v>3024</v>
      </c>
      <c r="C19">
        <v>-2700</v>
      </c>
      <c r="D19">
        <v>-6112</v>
      </c>
      <c r="E19">
        <v>0.55119502499999995</v>
      </c>
      <c r="H19">
        <f t="shared" si="6"/>
        <v>-8900.7999999999993</v>
      </c>
      <c r="I19">
        <f t="shared" si="5"/>
        <v>2631.8</v>
      </c>
      <c r="J19">
        <f t="shared" si="5"/>
        <v>-2531.6</v>
      </c>
      <c r="K19">
        <f t="shared" si="5"/>
        <v>-6331.2</v>
      </c>
      <c r="M19">
        <v>18</v>
      </c>
      <c r="N19">
        <f t="shared" si="3"/>
        <v>-4777.7541284403669</v>
      </c>
      <c r="O19">
        <f t="shared" si="3"/>
        <v>4024.4880733944956</v>
      </c>
      <c r="P19">
        <f t="shared" si="4"/>
        <v>-2531.6</v>
      </c>
      <c r="Q19">
        <f t="shared" si="4"/>
        <v>-6331.2</v>
      </c>
      <c r="R19">
        <f t="shared" si="1"/>
        <v>0.55119502499999995</v>
      </c>
    </row>
    <row r="20" spans="1:18" x14ac:dyDescent="0.25">
      <c r="A20">
        <v>-9023</v>
      </c>
      <c r="B20">
        <v>1218</v>
      </c>
      <c r="C20">
        <v>-2700</v>
      </c>
      <c r="D20">
        <v>-7201</v>
      </c>
      <c r="E20">
        <v>0.55119502499999995</v>
      </c>
      <c r="H20">
        <f t="shared" si="6"/>
        <v>-9112.2000000000007</v>
      </c>
      <c r="I20">
        <f t="shared" si="6"/>
        <v>1540</v>
      </c>
      <c r="J20">
        <f t="shared" si="6"/>
        <v>-2687.2</v>
      </c>
      <c r="K20">
        <f t="shared" si="6"/>
        <v>-6971.4</v>
      </c>
      <c r="M20">
        <v>19</v>
      </c>
      <c r="N20">
        <f t="shared" si="3"/>
        <v>-4858.6220183486248</v>
      </c>
      <c r="O20">
        <f t="shared" si="3"/>
        <v>3031.6697247706425</v>
      </c>
      <c r="P20">
        <f t="shared" si="4"/>
        <v>-2687.2</v>
      </c>
      <c r="Q20">
        <f t="shared" si="4"/>
        <v>-6971.4</v>
      </c>
      <c r="R20">
        <f t="shared" si="1"/>
        <v>0.55119502499999995</v>
      </c>
    </row>
    <row r="21" spans="1:18" x14ac:dyDescent="0.25">
      <c r="A21">
        <v>-9524</v>
      </c>
      <c r="B21">
        <v>1218</v>
      </c>
      <c r="C21">
        <v>-2938</v>
      </c>
      <c r="D21">
        <v>-7201</v>
      </c>
      <c r="E21">
        <v>0.55119502499999995</v>
      </c>
      <c r="H21">
        <f t="shared" ref="H21:K36" si="7">AVERAGE(A19:A23)</f>
        <v>-9411.4</v>
      </c>
      <c r="I21">
        <f t="shared" si="7"/>
        <v>778.4</v>
      </c>
      <c r="J21">
        <f t="shared" si="7"/>
        <v>-2810.8</v>
      </c>
      <c r="K21">
        <f t="shared" si="7"/>
        <v>-7395.2</v>
      </c>
      <c r="M21">
        <v>20</v>
      </c>
      <c r="N21">
        <f t="shared" si="3"/>
        <v>-5027.2899082568802</v>
      </c>
      <c r="O21">
        <f t="shared" si="3"/>
        <v>2369.0513761467887</v>
      </c>
      <c r="P21">
        <f t="shared" si="4"/>
        <v>-2810.8</v>
      </c>
      <c r="Q21">
        <f t="shared" si="4"/>
        <v>-7395.2</v>
      </c>
      <c r="R21">
        <f t="shared" si="1"/>
        <v>0.55119502499999995</v>
      </c>
    </row>
    <row r="22" spans="1:18" x14ac:dyDescent="0.25">
      <c r="A22">
        <v>-9524</v>
      </c>
      <c r="B22">
        <v>-784</v>
      </c>
      <c r="C22">
        <v>-2938</v>
      </c>
      <c r="D22">
        <v>-8231</v>
      </c>
      <c r="E22">
        <v>0.55119502499999995</v>
      </c>
      <c r="H22">
        <f t="shared" si="7"/>
        <v>-9599.4</v>
      </c>
      <c r="I22">
        <f t="shared" si="7"/>
        <v>-418.2</v>
      </c>
      <c r="J22">
        <f t="shared" si="7"/>
        <v>-2826.4</v>
      </c>
      <c r="K22">
        <f t="shared" si="7"/>
        <v>-7997.4</v>
      </c>
      <c r="M22">
        <v>21</v>
      </c>
      <c r="N22">
        <f t="shared" si="3"/>
        <v>-5084.7577981651375</v>
      </c>
      <c r="O22">
        <f t="shared" si="3"/>
        <v>1271.4330275229356</v>
      </c>
      <c r="P22">
        <f t="shared" si="4"/>
        <v>-2826.4</v>
      </c>
      <c r="Q22">
        <f t="shared" si="4"/>
        <v>-7997.4</v>
      </c>
      <c r="R22">
        <f t="shared" si="1"/>
        <v>0.55119502499999995</v>
      </c>
    </row>
    <row r="23" spans="1:18" x14ac:dyDescent="0.25">
      <c r="A23">
        <v>-9963</v>
      </c>
      <c r="B23">
        <v>-784</v>
      </c>
      <c r="C23">
        <v>-2778</v>
      </c>
      <c r="D23">
        <v>-8231</v>
      </c>
      <c r="E23">
        <v>0.55119502499999995</v>
      </c>
      <c r="H23">
        <f t="shared" si="7"/>
        <v>-9861.7999999999993</v>
      </c>
      <c r="I23">
        <f t="shared" si="7"/>
        <v>-1253.5999999999999</v>
      </c>
      <c r="J23">
        <f t="shared" si="7"/>
        <v>-2783.8</v>
      </c>
      <c r="K23">
        <f t="shared" si="7"/>
        <v>-8381.7999999999993</v>
      </c>
      <c r="M23">
        <v>22</v>
      </c>
      <c r="N23">
        <f t="shared" si="3"/>
        <v>-5216.6256880733945</v>
      </c>
      <c r="O23">
        <f t="shared" si="3"/>
        <v>535.01467889908281</v>
      </c>
      <c r="P23">
        <f t="shared" si="4"/>
        <v>-2783.8</v>
      </c>
      <c r="Q23">
        <f t="shared" si="4"/>
        <v>-8381.7999999999993</v>
      </c>
      <c r="R23">
        <f t="shared" si="1"/>
        <v>0.55119502499999995</v>
      </c>
    </row>
    <row r="24" spans="1:18" x14ac:dyDescent="0.25">
      <c r="A24">
        <v>-9963</v>
      </c>
      <c r="B24">
        <v>-2959</v>
      </c>
      <c r="C24">
        <v>-2778</v>
      </c>
      <c r="D24">
        <v>-9123</v>
      </c>
      <c r="E24">
        <v>0.55119502499999995</v>
      </c>
      <c r="H24">
        <f t="shared" si="7"/>
        <v>-10024</v>
      </c>
      <c r="I24">
        <f t="shared" si="7"/>
        <v>-2543</v>
      </c>
      <c r="J24">
        <f t="shared" si="7"/>
        <v>-2693.6</v>
      </c>
      <c r="K24">
        <f t="shared" si="7"/>
        <v>-8919.2000000000007</v>
      </c>
      <c r="M24">
        <v>23</v>
      </c>
      <c r="N24">
        <f t="shared" si="3"/>
        <v>-5248.2935779816517</v>
      </c>
      <c r="O24">
        <f t="shared" si="3"/>
        <v>-655.40366972477068</v>
      </c>
      <c r="P24">
        <f t="shared" si="4"/>
        <v>-2693.6</v>
      </c>
      <c r="Q24">
        <f t="shared" si="4"/>
        <v>-8919.2000000000007</v>
      </c>
      <c r="R24">
        <f t="shared" si="1"/>
        <v>0.55119502499999995</v>
      </c>
    </row>
    <row r="25" spans="1:18" x14ac:dyDescent="0.25">
      <c r="A25">
        <v>-10335</v>
      </c>
      <c r="B25">
        <v>-2959</v>
      </c>
      <c r="C25">
        <v>-2487</v>
      </c>
      <c r="D25">
        <v>-9123</v>
      </c>
      <c r="E25">
        <v>0.55119502499999995</v>
      </c>
      <c r="H25">
        <f t="shared" si="7"/>
        <v>-10243.200000000001</v>
      </c>
      <c r="I25">
        <f t="shared" si="7"/>
        <v>-3432</v>
      </c>
      <c r="J25">
        <f t="shared" si="7"/>
        <v>-2538.1999999999998</v>
      </c>
      <c r="K25">
        <f t="shared" si="7"/>
        <v>-9250.6</v>
      </c>
      <c r="M25">
        <v>24</v>
      </c>
      <c r="N25">
        <f t="shared" si="3"/>
        <v>-5336.9614678899088</v>
      </c>
      <c r="O25">
        <f t="shared" si="3"/>
        <v>-1445.4220183486241</v>
      </c>
      <c r="P25">
        <f t="shared" si="4"/>
        <v>-2538.1999999999998</v>
      </c>
      <c r="Q25">
        <f t="shared" si="4"/>
        <v>-9250.6</v>
      </c>
      <c r="R25">
        <f t="shared" si="1"/>
        <v>0.55119502499999995</v>
      </c>
    </row>
    <row r="26" spans="1:18" x14ac:dyDescent="0.25">
      <c r="A26">
        <v>-10335</v>
      </c>
      <c r="B26">
        <v>-5229</v>
      </c>
      <c r="C26">
        <v>-2487</v>
      </c>
      <c r="D26">
        <v>-9888</v>
      </c>
      <c r="E26">
        <v>0.55119502499999995</v>
      </c>
      <c r="H26">
        <f t="shared" si="7"/>
        <v>-10374.6</v>
      </c>
      <c r="I26">
        <f t="shared" si="7"/>
        <v>-4321</v>
      </c>
      <c r="J26">
        <f t="shared" si="7"/>
        <v>-2414.8000000000002</v>
      </c>
      <c r="K26">
        <f t="shared" si="7"/>
        <v>-9582</v>
      </c>
      <c r="M26">
        <v>25</v>
      </c>
      <c r="N26">
        <f t="shared" si="3"/>
        <v>-5337.8293577981658</v>
      </c>
      <c r="O26">
        <f t="shared" si="3"/>
        <v>-2235.440366972477</v>
      </c>
      <c r="P26">
        <f t="shared" si="4"/>
        <v>-2414.8000000000002</v>
      </c>
      <c r="Q26">
        <f t="shared" si="4"/>
        <v>-9582</v>
      </c>
      <c r="R26">
        <f t="shared" si="1"/>
        <v>0.55119502499999995</v>
      </c>
    </row>
    <row r="27" spans="1:18" x14ac:dyDescent="0.25">
      <c r="A27">
        <v>-10620</v>
      </c>
      <c r="B27">
        <v>-5229</v>
      </c>
      <c r="C27">
        <v>-2161</v>
      </c>
      <c r="D27">
        <v>-9888</v>
      </c>
      <c r="E27">
        <v>0.55119502499999995</v>
      </c>
      <c r="H27">
        <f t="shared" si="7"/>
        <v>-10549.8</v>
      </c>
      <c r="I27">
        <f t="shared" si="7"/>
        <v>-5693.4</v>
      </c>
      <c r="J27">
        <f t="shared" si="7"/>
        <v>-2224.1999999999998</v>
      </c>
      <c r="K27">
        <f t="shared" si="7"/>
        <v>-9963</v>
      </c>
      <c r="M27">
        <v>26</v>
      </c>
      <c r="N27">
        <f t="shared" si="3"/>
        <v>-5382.4972477064221</v>
      </c>
      <c r="O27">
        <f t="shared" si="3"/>
        <v>-3508.8587155963301</v>
      </c>
      <c r="P27">
        <f t="shared" si="4"/>
        <v>-2224.1999999999998</v>
      </c>
      <c r="Q27">
        <f t="shared" si="4"/>
        <v>-9963</v>
      </c>
      <c r="R27">
        <f t="shared" si="1"/>
        <v>0.55119502499999995</v>
      </c>
    </row>
    <row r="28" spans="1:18" x14ac:dyDescent="0.25">
      <c r="A28">
        <v>-10620</v>
      </c>
      <c r="B28">
        <v>-5229</v>
      </c>
      <c r="C28">
        <v>-2161</v>
      </c>
      <c r="D28">
        <v>-9888</v>
      </c>
      <c r="E28">
        <v>0.55119502499999995</v>
      </c>
      <c r="H28">
        <f t="shared" si="7"/>
        <v>-10650.6</v>
      </c>
      <c r="I28">
        <f t="shared" si="7"/>
        <v>-7065.8</v>
      </c>
      <c r="J28">
        <f t="shared" si="7"/>
        <v>-2091.8000000000002</v>
      </c>
      <c r="K28">
        <f t="shared" si="7"/>
        <v>-10344</v>
      </c>
      <c r="M28">
        <v>27</v>
      </c>
      <c r="N28">
        <f t="shared" si="3"/>
        <v>-5352.7651376146796</v>
      </c>
      <c r="O28">
        <f t="shared" si="3"/>
        <v>-4782.2770642201831</v>
      </c>
      <c r="P28">
        <f t="shared" si="4"/>
        <v>-2091.8000000000002</v>
      </c>
      <c r="Q28">
        <f t="shared" si="4"/>
        <v>-10344</v>
      </c>
      <c r="R28">
        <f t="shared" si="1"/>
        <v>0.55119502499999995</v>
      </c>
    </row>
    <row r="29" spans="1:18" x14ac:dyDescent="0.25">
      <c r="A29">
        <v>-10839</v>
      </c>
      <c r="B29">
        <v>-9821</v>
      </c>
      <c r="C29">
        <v>-1825</v>
      </c>
      <c r="D29">
        <v>-11028</v>
      </c>
      <c r="E29">
        <v>0.55119502499999995</v>
      </c>
      <c r="H29">
        <f t="shared" si="7"/>
        <v>-10785.2</v>
      </c>
      <c r="I29">
        <f t="shared" si="7"/>
        <v>-8435.7999999999993</v>
      </c>
      <c r="J29">
        <f t="shared" si="7"/>
        <v>-1893</v>
      </c>
      <c r="K29">
        <f t="shared" si="7"/>
        <v>-10624.2</v>
      </c>
      <c r="M29">
        <v>28</v>
      </c>
      <c r="N29">
        <f t="shared" si="3"/>
        <v>-5356.8330275229364</v>
      </c>
      <c r="O29">
        <f t="shared" si="3"/>
        <v>-6053.295412844036</v>
      </c>
      <c r="P29">
        <f t="shared" si="4"/>
        <v>-1893</v>
      </c>
      <c r="Q29">
        <f t="shared" si="4"/>
        <v>-10624.2</v>
      </c>
      <c r="R29">
        <f t="shared" si="1"/>
        <v>0.55119502499999995</v>
      </c>
    </row>
    <row r="30" spans="1:18" x14ac:dyDescent="0.25">
      <c r="A30">
        <v>-10839</v>
      </c>
      <c r="B30">
        <v>-9821</v>
      </c>
      <c r="C30">
        <v>-1825</v>
      </c>
      <c r="D30">
        <v>-11028</v>
      </c>
      <c r="E30">
        <v>0.55119502499999995</v>
      </c>
      <c r="H30">
        <f t="shared" si="7"/>
        <v>-10862.8</v>
      </c>
      <c r="I30">
        <f t="shared" si="7"/>
        <v>-9805.7999999999993</v>
      </c>
      <c r="J30">
        <f t="shared" si="7"/>
        <v>-1759.4</v>
      </c>
      <c r="K30">
        <f t="shared" si="7"/>
        <v>-10904.4</v>
      </c>
      <c r="M30">
        <v>29</v>
      </c>
      <c r="N30">
        <f t="shared" si="3"/>
        <v>-5303.9009174311923</v>
      </c>
      <c r="O30">
        <f t="shared" si="3"/>
        <v>-7324.313761467889</v>
      </c>
      <c r="P30">
        <f t="shared" si="4"/>
        <v>-1759.4</v>
      </c>
      <c r="Q30">
        <f t="shared" si="4"/>
        <v>-10904.4</v>
      </c>
      <c r="R30">
        <f t="shared" si="1"/>
        <v>0.55119502499999995</v>
      </c>
    </row>
    <row r="31" spans="1:18" x14ac:dyDescent="0.25">
      <c r="A31">
        <v>-11008</v>
      </c>
      <c r="B31">
        <v>-12079</v>
      </c>
      <c r="C31">
        <v>-1493</v>
      </c>
      <c r="D31">
        <v>-11289</v>
      </c>
      <c r="E31">
        <v>0.55119502499999995</v>
      </c>
      <c r="H31">
        <f t="shared" si="7"/>
        <v>-10964.8</v>
      </c>
      <c r="I31">
        <f t="shared" si="7"/>
        <v>-11617.8</v>
      </c>
      <c r="J31">
        <f t="shared" si="7"/>
        <v>-1561.8</v>
      </c>
      <c r="K31">
        <f t="shared" si="7"/>
        <v>-11192.4</v>
      </c>
      <c r="M31">
        <v>30</v>
      </c>
      <c r="N31">
        <f t="shared" si="3"/>
        <v>-5275.3688073394496</v>
      </c>
      <c r="O31">
        <f t="shared" si="3"/>
        <v>-9037.3321100917419</v>
      </c>
      <c r="P31">
        <f t="shared" si="4"/>
        <v>-1561.8</v>
      </c>
      <c r="Q31">
        <f t="shared" si="4"/>
        <v>-11192.4</v>
      </c>
      <c r="R31">
        <f t="shared" si="1"/>
        <v>0.55119502499999995</v>
      </c>
    </row>
    <row r="32" spans="1:18" x14ac:dyDescent="0.25">
      <c r="A32">
        <v>-11008</v>
      </c>
      <c r="B32">
        <v>-12079</v>
      </c>
      <c r="C32">
        <v>-1493</v>
      </c>
      <c r="D32">
        <v>-11289</v>
      </c>
      <c r="E32">
        <v>0.55119502499999995</v>
      </c>
      <c r="H32">
        <f t="shared" si="7"/>
        <v>-11023</v>
      </c>
      <c r="I32">
        <f t="shared" si="7"/>
        <v>-12511.4</v>
      </c>
      <c r="J32">
        <f t="shared" si="7"/>
        <v>-1431.4</v>
      </c>
      <c r="K32">
        <f t="shared" si="7"/>
        <v>-11252.4</v>
      </c>
      <c r="M32">
        <v>31</v>
      </c>
      <c r="N32">
        <f t="shared" si="3"/>
        <v>-5203.0366972477068</v>
      </c>
      <c r="O32">
        <f t="shared" si="3"/>
        <v>-9831.9504587155971</v>
      </c>
      <c r="P32">
        <f t="shared" si="4"/>
        <v>-1431.4</v>
      </c>
      <c r="Q32">
        <f t="shared" si="4"/>
        <v>-11252.4</v>
      </c>
      <c r="R32">
        <f t="shared" si="1"/>
        <v>0.55119502499999995</v>
      </c>
    </row>
    <row r="33" spans="1:18" x14ac:dyDescent="0.25">
      <c r="A33">
        <v>-11130</v>
      </c>
      <c r="B33">
        <v>-14289</v>
      </c>
      <c r="C33">
        <v>-1173</v>
      </c>
      <c r="D33">
        <v>-11328</v>
      </c>
      <c r="E33">
        <v>0.55119502499999995</v>
      </c>
      <c r="H33">
        <f t="shared" si="7"/>
        <v>-11099.4</v>
      </c>
      <c r="I33">
        <f t="shared" si="7"/>
        <v>-13835.6</v>
      </c>
      <c r="J33">
        <f t="shared" si="7"/>
        <v>-1244.5999999999999</v>
      </c>
      <c r="K33">
        <f t="shared" si="7"/>
        <v>-11289.4</v>
      </c>
      <c r="M33">
        <v>32</v>
      </c>
      <c r="N33">
        <f t="shared" si="3"/>
        <v>-5148.9045871559629</v>
      </c>
      <c r="O33">
        <f t="shared" si="3"/>
        <v>-11057.168807339451</v>
      </c>
      <c r="P33">
        <f t="shared" si="4"/>
        <v>-1244.5999999999999</v>
      </c>
      <c r="Q33">
        <f t="shared" si="4"/>
        <v>-11289.4</v>
      </c>
      <c r="R33">
        <f t="shared" si="1"/>
        <v>0.55119502499999995</v>
      </c>
    </row>
    <row r="34" spans="1:18" x14ac:dyDescent="0.25">
      <c r="A34">
        <v>-11130</v>
      </c>
      <c r="B34">
        <v>-14289</v>
      </c>
      <c r="C34">
        <v>-1173</v>
      </c>
      <c r="D34">
        <v>-11328</v>
      </c>
      <c r="E34">
        <v>0.55119502499999995</v>
      </c>
      <c r="H34">
        <f t="shared" si="7"/>
        <v>-11142</v>
      </c>
      <c r="I34">
        <f t="shared" si="7"/>
        <v>-14708.2</v>
      </c>
      <c r="J34">
        <f t="shared" si="7"/>
        <v>-1124.2</v>
      </c>
      <c r="K34">
        <f t="shared" si="7"/>
        <v>-11274.2</v>
      </c>
      <c r="M34">
        <v>33</v>
      </c>
      <c r="N34">
        <f t="shared" si="3"/>
        <v>-5060.9724770642206</v>
      </c>
      <c r="O34">
        <f t="shared" si="3"/>
        <v>-11830.787155963304</v>
      </c>
      <c r="P34">
        <f t="shared" si="4"/>
        <v>-1124.2</v>
      </c>
      <c r="Q34">
        <f t="shared" si="4"/>
        <v>-11274.2</v>
      </c>
      <c r="R34">
        <f t="shared" si="1"/>
        <v>0.55119502499999995</v>
      </c>
    </row>
    <row r="35" spans="1:18" x14ac:dyDescent="0.25">
      <c r="A35">
        <v>-11221</v>
      </c>
      <c r="B35">
        <v>-16442</v>
      </c>
      <c r="C35">
        <v>-891</v>
      </c>
      <c r="D35">
        <v>-11213</v>
      </c>
      <c r="E35">
        <v>0.55119502499999995</v>
      </c>
      <c r="H35">
        <f t="shared" si="7"/>
        <v>-11248.6</v>
      </c>
      <c r="I35">
        <f t="shared" si="7"/>
        <v>-16022</v>
      </c>
      <c r="J35">
        <f t="shared" si="7"/>
        <v>-1008.2</v>
      </c>
      <c r="K35">
        <f t="shared" si="7"/>
        <v>-11239.8</v>
      </c>
      <c r="M35">
        <v>34</v>
      </c>
      <c r="N35">
        <f t="shared" si="3"/>
        <v>-5037.0403669724783</v>
      </c>
      <c r="O35">
        <f t="shared" si="3"/>
        <v>-13045.605504587156</v>
      </c>
      <c r="P35">
        <f t="shared" si="4"/>
        <v>-1008.2</v>
      </c>
      <c r="Q35">
        <f t="shared" si="4"/>
        <v>-11239.8</v>
      </c>
      <c r="R35">
        <f t="shared" si="1"/>
        <v>0.55119502499999995</v>
      </c>
    </row>
    <row r="36" spans="1:18" x14ac:dyDescent="0.25">
      <c r="A36">
        <v>-11221</v>
      </c>
      <c r="B36">
        <v>-16442</v>
      </c>
      <c r="C36">
        <v>-891</v>
      </c>
      <c r="D36">
        <v>-11213</v>
      </c>
      <c r="E36">
        <v>0.52089393100000003</v>
      </c>
      <c r="H36">
        <f t="shared" si="7"/>
        <v>-11330.8</v>
      </c>
      <c r="I36">
        <f t="shared" si="7"/>
        <v>-16893.8</v>
      </c>
      <c r="J36">
        <f t="shared" si="7"/>
        <v>-956.2</v>
      </c>
      <c r="K36">
        <f t="shared" si="7"/>
        <v>-11197.6</v>
      </c>
      <c r="M36">
        <v>35</v>
      </c>
      <c r="N36">
        <f t="shared" si="3"/>
        <v>-4988.7082568807336</v>
      </c>
      <c r="O36">
        <f t="shared" si="3"/>
        <v>-13818.423853211008</v>
      </c>
      <c r="P36">
        <f t="shared" si="4"/>
        <v>-956.2</v>
      </c>
      <c r="Q36">
        <f t="shared" si="4"/>
        <v>-11197.6</v>
      </c>
      <c r="R36">
        <f t="shared" si="1"/>
        <v>0.52089393100000003</v>
      </c>
    </row>
    <row r="37" spans="1:18" x14ac:dyDescent="0.25">
      <c r="A37">
        <v>-11541</v>
      </c>
      <c r="B37">
        <v>-18648</v>
      </c>
      <c r="C37">
        <v>-913</v>
      </c>
      <c r="D37">
        <v>-11117</v>
      </c>
      <c r="E37">
        <v>0.52089393100000003</v>
      </c>
      <c r="H37">
        <f t="shared" ref="H37:K52" si="8">AVERAGE(A35:A39)</f>
        <v>-11557.4</v>
      </c>
      <c r="I37">
        <f t="shared" si="8"/>
        <v>-18212.8</v>
      </c>
      <c r="J37">
        <f t="shared" si="8"/>
        <v>-1003</v>
      </c>
      <c r="K37">
        <f t="shared" si="8"/>
        <v>-11146.2</v>
      </c>
      <c r="M37">
        <v>36</v>
      </c>
      <c r="N37">
        <f t="shared" si="3"/>
        <v>-5084.7761467889904</v>
      </c>
      <c r="O37">
        <f t="shared" si="3"/>
        <v>-15038.442201834861</v>
      </c>
      <c r="P37">
        <f t="shared" si="4"/>
        <v>-1003</v>
      </c>
      <c r="Q37">
        <f t="shared" si="4"/>
        <v>-11146.2</v>
      </c>
      <c r="R37">
        <f t="shared" si="1"/>
        <v>0.52089393100000003</v>
      </c>
    </row>
    <row r="38" spans="1:18" x14ac:dyDescent="0.25">
      <c r="A38">
        <v>-11541</v>
      </c>
      <c r="B38">
        <v>-18648</v>
      </c>
      <c r="C38">
        <v>-913</v>
      </c>
      <c r="D38">
        <v>-11117</v>
      </c>
      <c r="E38">
        <v>0.52089393100000003</v>
      </c>
      <c r="H38">
        <f t="shared" si="8"/>
        <v>-11765.8</v>
      </c>
      <c r="I38">
        <f t="shared" si="8"/>
        <v>-19101.2</v>
      </c>
      <c r="J38">
        <f t="shared" si="8"/>
        <v>-1106.2</v>
      </c>
      <c r="K38">
        <f t="shared" si="8"/>
        <v>-11117.8</v>
      </c>
      <c r="M38">
        <v>37</v>
      </c>
      <c r="N38">
        <f t="shared" si="3"/>
        <v>-5162.6440366972474</v>
      </c>
      <c r="O38">
        <f t="shared" si="3"/>
        <v>-15827.860550458716</v>
      </c>
      <c r="P38">
        <f t="shared" si="4"/>
        <v>-1106.2</v>
      </c>
      <c r="Q38">
        <f t="shared" si="4"/>
        <v>-11117.8</v>
      </c>
      <c r="R38">
        <f t="shared" si="1"/>
        <v>0.52089393100000003</v>
      </c>
    </row>
    <row r="39" spans="1:18" x14ac:dyDescent="0.25">
      <c r="A39">
        <v>-12263</v>
      </c>
      <c r="B39">
        <v>-20884</v>
      </c>
      <c r="C39">
        <v>-1407</v>
      </c>
      <c r="D39">
        <v>-11071</v>
      </c>
      <c r="E39">
        <v>0.52089393100000003</v>
      </c>
      <c r="H39">
        <f t="shared" si="8"/>
        <v>-12161.8</v>
      </c>
      <c r="I39">
        <f t="shared" si="8"/>
        <v>-20422.8</v>
      </c>
      <c r="J39">
        <f t="shared" si="8"/>
        <v>-1362.6</v>
      </c>
      <c r="K39">
        <f t="shared" si="8"/>
        <v>-11070.8</v>
      </c>
      <c r="M39">
        <v>38</v>
      </c>
      <c r="N39">
        <f t="shared" si="3"/>
        <v>-5428.1119266055048</v>
      </c>
      <c r="O39">
        <f t="shared" si="3"/>
        <v>-17050.478899082569</v>
      </c>
      <c r="P39">
        <f t="shared" si="4"/>
        <v>-1362.6</v>
      </c>
      <c r="Q39">
        <f t="shared" si="4"/>
        <v>-11070.8</v>
      </c>
      <c r="R39">
        <f t="shared" si="1"/>
        <v>0.52089393100000003</v>
      </c>
    </row>
    <row r="40" spans="1:18" x14ac:dyDescent="0.25">
      <c r="A40">
        <v>-12263</v>
      </c>
      <c r="B40">
        <v>-20884</v>
      </c>
      <c r="C40">
        <v>-1407</v>
      </c>
      <c r="D40">
        <v>-11071</v>
      </c>
      <c r="E40">
        <v>0.52089393100000003</v>
      </c>
      <c r="H40">
        <f t="shared" si="8"/>
        <v>-12493.8</v>
      </c>
      <c r="I40">
        <f t="shared" si="8"/>
        <v>-21303.200000000001</v>
      </c>
      <c r="J40">
        <f t="shared" si="8"/>
        <v>-1614.6</v>
      </c>
      <c r="K40">
        <f t="shared" si="8"/>
        <v>-11043</v>
      </c>
      <c r="M40">
        <v>39</v>
      </c>
      <c r="N40">
        <f t="shared" si="3"/>
        <v>-5629.5798165137612</v>
      </c>
      <c r="O40">
        <f t="shared" si="3"/>
        <v>-17831.897247706424</v>
      </c>
      <c r="P40">
        <f t="shared" si="4"/>
        <v>-1614.6</v>
      </c>
      <c r="Q40">
        <f t="shared" si="4"/>
        <v>-11043</v>
      </c>
      <c r="R40">
        <f t="shared" si="1"/>
        <v>0.52089393100000003</v>
      </c>
    </row>
    <row r="41" spans="1:18" x14ac:dyDescent="0.25">
      <c r="A41">
        <v>-13201</v>
      </c>
      <c r="B41">
        <v>-23050</v>
      </c>
      <c r="C41">
        <v>-2173</v>
      </c>
      <c r="D41">
        <v>-10978</v>
      </c>
      <c r="E41">
        <v>0.52089393100000003</v>
      </c>
      <c r="H41">
        <f t="shared" si="8"/>
        <v>-13017</v>
      </c>
      <c r="I41">
        <f t="shared" si="8"/>
        <v>-22598.400000000001</v>
      </c>
      <c r="J41">
        <f t="shared" si="8"/>
        <v>-2033.2</v>
      </c>
      <c r="K41">
        <f t="shared" si="8"/>
        <v>-10988</v>
      </c>
      <c r="M41">
        <v>40</v>
      </c>
      <c r="N41">
        <f t="shared" si="3"/>
        <v>-6022.2477064220184</v>
      </c>
      <c r="O41">
        <f t="shared" si="3"/>
        <v>-19028.115596330277</v>
      </c>
      <c r="P41">
        <f t="shared" si="4"/>
        <v>-2033.2</v>
      </c>
      <c r="Q41">
        <f t="shared" si="4"/>
        <v>-10988</v>
      </c>
      <c r="R41">
        <f t="shared" si="1"/>
        <v>0.52089393100000003</v>
      </c>
    </row>
    <row r="42" spans="1:18" x14ac:dyDescent="0.25">
      <c r="A42">
        <v>-13201</v>
      </c>
      <c r="B42">
        <v>-23050</v>
      </c>
      <c r="C42">
        <v>-2173</v>
      </c>
      <c r="D42">
        <v>-10978</v>
      </c>
      <c r="E42">
        <v>0.52089393100000003</v>
      </c>
      <c r="H42">
        <f t="shared" si="8"/>
        <v>-13395.8</v>
      </c>
      <c r="I42">
        <f t="shared" si="8"/>
        <v>-23446.400000000001</v>
      </c>
      <c r="J42">
        <f t="shared" si="8"/>
        <v>-2353</v>
      </c>
      <c r="K42">
        <f t="shared" si="8"/>
        <v>-10942.2</v>
      </c>
      <c r="M42">
        <v>41</v>
      </c>
      <c r="N42">
        <f t="shared" si="3"/>
        <v>-6270.515596330275</v>
      </c>
      <c r="O42">
        <f t="shared" si="3"/>
        <v>-19777.13394495413</v>
      </c>
      <c r="P42">
        <f t="shared" si="4"/>
        <v>-2353</v>
      </c>
      <c r="Q42">
        <f t="shared" si="4"/>
        <v>-10942.2</v>
      </c>
      <c r="R42">
        <f t="shared" si="1"/>
        <v>0.52089393100000003</v>
      </c>
    </row>
    <row r="43" spans="1:18" x14ac:dyDescent="0.25">
      <c r="A43">
        <v>-14157</v>
      </c>
      <c r="B43">
        <v>-25124</v>
      </c>
      <c r="C43">
        <v>-3006</v>
      </c>
      <c r="D43">
        <v>-10842</v>
      </c>
      <c r="E43">
        <v>0.52089393100000003</v>
      </c>
      <c r="H43">
        <f t="shared" si="8"/>
        <v>-13968.4</v>
      </c>
      <c r="I43">
        <f t="shared" si="8"/>
        <v>-24693.200000000001</v>
      </c>
      <c r="J43">
        <f t="shared" si="8"/>
        <v>-2848.2</v>
      </c>
      <c r="K43">
        <f t="shared" si="8"/>
        <v>-10864.2</v>
      </c>
      <c r="M43">
        <v>42</v>
      </c>
      <c r="N43">
        <f t="shared" si="3"/>
        <v>-6712.5834862385327</v>
      </c>
      <c r="O43">
        <f t="shared" si="3"/>
        <v>-20924.952293577982</v>
      </c>
      <c r="P43">
        <f t="shared" si="4"/>
        <v>-2848.2</v>
      </c>
      <c r="Q43">
        <f t="shared" si="4"/>
        <v>-10864.2</v>
      </c>
      <c r="R43">
        <f t="shared" si="1"/>
        <v>0.52089393100000003</v>
      </c>
    </row>
    <row r="44" spans="1:18" x14ac:dyDescent="0.25">
      <c r="A44">
        <v>-14157</v>
      </c>
      <c r="B44">
        <v>-25124</v>
      </c>
      <c r="C44">
        <v>-3006</v>
      </c>
      <c r="D44">
        <v>-10842</v>
      </c>
      <c r="E44">
        <v>0.52089393100000003</v>
      </c>
      <c r="H44">
        <f t="shared" si="8"/>
        <v>-14353.4</v>
      </c>
      <c r="I44">
        <f t="shared" si="8"/>
        <v>-25506.799999999999</v>
      </c>
      <c r="J44">
        <f t="shared" si="8"/>
        <v>-3190.2</v>
      </c>
      <c r="K44">
        <f t="shared" si="8"/>
        <v>-10804.8</v>
      </c>
      <c r="M44">
        <v>43</v>
      </c>
      <c r="N44">
        <f t="shared" si="3"/>
        <v>-6967.0513761467892</v>
      </c>
      <c r="O44">
        <f t="shared" si="3"/>
        <v>-21639.570642201834</v>
      </c>
      <c r="P44">
        <f t="shared" si="4"/>
        <v>-3190.2</v>
      </c>
      <c r="Q44">
        <f t="shared" si="4"/>
        <v>-10804.8</v>
      </c>
      <c r="R44">
        <f t="shared" si="1"/>
        <v>0.52089393100000003</v>
      </c>
    </row>
    <row r="45" spans="1:18" x14ac:dyDescent="0.25">
      <c r="A45">
        <v>-15126</v>
      </c>
      <c r="B45">
        <v>-27118</v>
      </c>
      <c r="C45">
        <v>-3883</v>
      </c>
      <c r="D45">
        <v>-10681</v>
      </c>
      <c r="E45">
        <v>0.52089393100000003</v>
      </c>
      <c r="H45">
        <f t="shared" si="8"/>
        <v>-14955.2</v>
      </c>
      <c r="I45">
        <f t="shared" si="8"/>
        <v>-26701.200000000001</v>
      </c>
      <c r="J45">
        <f t="shared" si="8"/>
        <v>-3686.4</v>
      </c>
      <c r="K45">
        <f t="shared" si="8"/>
        <v>-10686.6</v>
      </c>
      <c r="M45">
        <v>44</v>
      </c>
      <c r="N45">
        <f t="shared" si="3"/>
        <v>-7438.3192660550467</v>
      </c>
      <c r="O45">
        <f t="shared" si="3"/>
        <v>-22734.988990825688</v>
      </c>
      <c r="P45">
        <f t="shared" si="4"/>
        <v>-3686.4</v>
      </c>
      <c r="Q45">
        <f t="shared" si="4"/>
        <v>-10686.6</v>
      </c>
      <c r="R45">
        <f t="shared" si="1"/>
        <v>0.52089393100000003</v>
      </c>
    </row>
    <row r="46" spans="1:18" x14ac:dyDescent="0.25">
      <c r="A46">
        <v>-15126</v>
      </c>
      <c r="B46">
        <v>-27118</v>
      </c>
      <c r="C46">
        <v>-3883</v>
      </c>
      <c r="D46">
        <v>-10681</v>
      </c>
      <c r="E46">
        <v>0.52089393100000003</v>
      </c>
      <c r="H46">
        <f t="shared" si="8"/>
        <v>-15365.8</v>
      </c>
      <c r="I46">
        <f t="shared" si="8"/>
        <v>-27480.799999999999</v>
      </c>
      <c r="J46">
        <f t="shared" si="8"/>
        <v>-4016</v>
      </c>
      <c r="K46">
        <f t="shared" si="8"/>
        <v>-10595.6</v>
      </c>
      <c r="M46">
        <v>45</v>
      </c>
      <c r="N46">
        <f t="shared" si="3"/>
        <v>-7718.3871559633026</v>
      </c>
      <c r="O46">
        <f t="shared" si="3"/>
        <v>-23415.60733944954</v>
      </c>
      <c r="P46">
        <f t="shared" si="4"/>
        <v>-4016</v>
      </c>
      <c r="Q46">
        <f t="shared" si="4"/>
        <v>-10595.6</v>
      </c>
      <c r="R46">
        <f t="shared" si="1"/>
        <v>0.52089393100000003</v>
      </c>
    </row>
    <row r="47" spans="1:18" x14ac:dyDescent="0.25">
      <c r="A47">
        <v>-16210</v>
      </c>
      <c r="B47">
        <v>-29022</v>
      </c>
      <c r="C47">
        <v>-4654</v>
      </c>
      <c r="D47">
        <v>-10387</v>
      </c>
      <c r="E47">
        <v>0.52089393100000003</v>
      </c>
      <c r="H47">
        <f t="shared" si="8"/>
        <v>-16018.6</v>
      </c>
      <c r="I47">
        <f t="shared" si="8"/>
        <v>-28625.8</v>
      </c>
      <c r="J47">
        <f t="shared" si="8"/>
        <v>-4444.2</v>
      </c>
      <c r="K47">
        <f t="shared" si="8"/>
        <v>-10421.200000000001</v>
      </c>
      <c r="M47">
        <v>46</v>
      </c>
      <c r="N47">
        <f t="shared" si="3"/>
        <v>-8240.655045871561</v>
      </c>
      <c r="O47">
        <f t="shared" si="3"/>
        <v>-24461.625688073393</v>
      </c>
      <c r="P47">
        <f t="shared" si="4"/>
        <v>-4444.2</v>
      </c>
      <c r="Q47">
        <f t="shared" si="4"/>
        <v>-10421.200000000001</v>
      </c>
      <c r="R47">
        <f t="shared" si="1"/>
        <v>0.52089393100000003</v>
      </c>
    </row>
    <row r="48" spans="1:18" x14ac:dyDescent="0.25">
      <c r="A48">
        <v>-16210</v>
      </c>
      <c r="B48">
        <v>-29022</v>
      </c>
      <c r="C48">
        <v>-4654</v>
      </c>
      <c r="D48">
        <v>-10387</v>
      </c>
      <c r="E48">
        <v>0.52089393100000003</v>
      </c>
      <c r="H48">
        <f t="shared" si="8"/>
        <v>-16477.599999999999</v>
      </c>
      <c r="I48">
        <f t="shared" si="8"/>
        <v>-29372</v>
      </c>
      <c r="J48">
        <f t="shared" si="8"/>
        <v>-4697</v>
      </c>
      <c r="K48">
        <f t="shared" si="8"/>
        <v>-10279</v>
      </c>
      <c r="M48">
        <v>47</v>
      </c>
      <c r="N48">
        <f t="shared" si="3"/>
        <v>-8569.1229357798147</v>
      </c>
      <c r="O48">
        <f t="shared" si="3"/>
        <v>-25108.84403669725</v>
      </c>
      <c r="P48">
        <f t="shared" si="4"/>
        <v>-4697</v>
      </c>
      <c r="Q48">
        <f t="shared" si="4"/>
        <v>-10279</v>
      </c>
      <c r="R48">
        <f t="shared" si="1"/>
        <v>0.52089393100000003</v>
      </c>
    </row>
    <row r="49" spans="1:18" x14ac:dyDescent="0.25">
      <c r="A49">
        <v>-17421</v>
      </c>
      <c r="B49">
        <v>-30849</v>
      </c>
      <c r="C49">
        <v>-5147</v>
      </c>
      <c r="D49">
        <v>-9970</v>
      </c>
      <c r="E49">
        <v>0.52089393100000003</v>
      </c>
      <c r="H49">
        <f t="shared" si="8"/>
        <v>-17197</v>
      </c>
      <c r="I49">
        <f t="shared" si="8"/>
        <v>-30466.6</v>
      </c>
      <c r="J49">
        <f t="shared" si="8"/>
        <v>-5022.6000000000004</v>
      </c>
      <c r="K49">
        <f t="shared" si="8"/>
        <v>-10052.6</v>
      </c>
      <c r="M49">
        <v>48</v>
      </c>
      <c r="N49">
        <f t="shared" si="3"/>
        <v>-9157.9908256880735</v>
      </c>
      <c r="O49">
        <f t="shared" si="3"/>
        <v>-26104.462385321101</v>
      </c>
      <c r="P49">
        <f t="shared" si="4"/>
        <v>-5022.6000000000004</v>
      </c>
      <c r="Q49">
        <f t="shared" si="4"/>
        <v>-10052.6</v>
      </c>
      <c r="R49">
        <f t="shared" si="1"/>
        <v>0.52089393100000003</v>
      </c>
    </row>
    <row r="50" spans="1:18" x14ac:dyDescent="0.25">
      <c r="A50">
        <v>-17421</v>
      </c>
      <c r="B50">
        <v>-30849</v>
      </c>
      <c r="C50">
        <v>-5147</v>
      </c>
      <c r="D50">
        <v>-9970</v>
      </c>
      <c r="E50">
        <v>0.52089393100000003</v>
      </c>
      <c r="H50">
        <f t="shared" si="8"/>
        <v>-17699.599999999999</v>
      </c>
      <c r="I50">
        <f t="shared" si="8"/>
        <v>-31180.400000000001</v>
      </c>
      <c r="J50">
        <f t="shared" si="8"/>
        <v>-5194</v>
      </c>
      <c r="K50">
        <f t="shared" si="8"/>
        <v>-9885</v>
      </c>
      <c r="M50">
        <v>49</v>
      </c>
      <c r="N50">
        <f t="shared" si="3"/>
        <v>-9530.0587155963294</v>
      </c>
      <c r="O50">
        <f t="shared" si="3"/>
        <v>-26719.280733944957</v>
      </c>
      <c r="P50">
        <f t="shared" si="4"/>
        <v>-5194</v>
      </c>
      <c r="Q50">
        <f t="shared" si="4"/>
        <v>-9885</v>
      </c>
      <c r="R50">
        <f t="shared" si="1"/>
        <v>0.52089393100000003</v>
      </c>
    </row>
    <row r="51" spans="1:18" x14ac:dyDescent="0.25">
      <c r="A51">
        <v>-18723</v>
      </c>
      <c r="B51">
        <v>-32591</v>
      </c>
      <c r="C51">
        <v>-5511</v>
      </c>
      <c r="D51">
        <v>-9549</v>
      </c>
      <c r="E51">
        <v>0.52089393100000003</v>
      </c>
      <c r="H51">
        <f t="shared" si="8"/>
        <v>-18202.2</v>
      </c>
      <c r="I51">
        <f t="shared" si="8"/>
        <v>-31894.2</v>
      </c>
      <c r="J51">
        <f t="shared" si="8"/>
        <v>-5365.4</v>
      </c>
      <c r="K51">
        <f t="shared" si="8"/>
        <v>-9717.4</v>
      </c>
      <c r="M51">
        <v>50</v>
      </c>
      <c r="N51">
        <f t="shared" si="3"/>
        <v>-9902.126605504589</v>
      </c>
      <c r="O51">
        <f t="shared" si="3"/>
        <v>-27334.09908256881</v>
      </c>
      <c r="P51">
        <f t="shared" si="4"/>
        <v>-5365.4</v>
      </c>
      <c r="Q51">
        <f t="shared" si="4"/>
        <v>-9717.4</v>
      </c>
      <c r="R51">
        <f t="shared" si="1"/>
        <v>0.52089393100000003</v>
      </c>
    </row>
    <row r="52" spans="1:18" x14ac:dyDescent="0.25">
      <c r="A52">
        <v>-18723</v>
      </c>
      <c r="B52">
        <v>-32591</v>
      </c>
      <c r="C52">
        <v>-5511</v>
      </c>
      <c r="D52">
        <v>-9549</v>
      </c>
      <c r="E52">
        <v>0.52089393100000003</v>
      </c>
      <c r="H52">
        <f t="shared" si="8"/>
        <v>-19017.400000000001</v>
      </c>
      <c r="I52">
        <f t="shared" si="8"/>
        <v>-32575.4</v>
      </c>
      <c r="J52">
        <f t="shared" si="8"/>
        <v>-5607.6</v>
      </c>
      <c r="K52">
        <f t="shared" si="8"/>
        <v>-9551.7999999999993</v>
      </c>
      <c r="M52">
        <v>51</v>
      </c>
      <c r="N52">
        <f t="shared" si="3"/>
        <v>-10586.794495412847</v>
      </c>
      <c r="O52">
        <f t="shared" si="3"/>
        <v>-27916.317431192663</v>
      </c>
      <c r="P52">
        <f t="shared" si="4"/>
        <v>-5607.6</v>
      </c>
      <c r="Q52">
        <f t="shared" si="4"/>
        <v>-9551.7999999999993</v>
      </c>
      <c r="R52">
        <f t="shared" si="1"/>
        <v>0.52089393100000003</v>
      </c>
    </row>
    <row r="53" spans="1:18" x14ac:dyDescent="0.25">
      <c r="A53">
        <v>-18723</v>
      </c>
      <c r="B53">
        <v>-32591</v>
      </c>
      <c r="C53">
        <v>-5511</v>
      </c>
      <c r="D53">
        <v>-9549</v>
      </c>
      <c r="E53">
        <v>0.52089393100000003</v>
      </c>
      <c r="H53">
        <f t="shared" ref="H53:K68" si="9">AVERAGE(A51:A55)</f>
        <v>-19832.599999999999</v>
      </c>
      <c r="I53">
        <f t="shared" si="9"/>
        <v>-33256.6</v>
      </c>
      <c r="J53">
        <f t="shared" si="9"/>
        <v>-5849.8</v>
      </c>
      <c r="K53">
        <f t="shared" si="9"/>
        <v>-9386.2000000000007</v>
      </c>
      <c r="M53">
        <v>52</v>
      </c>
      <c r="N53">
        <f t="shared" si="3"/>
        <v>-11271.4623853211</v>
      </c>
      <c r="O53">
        <f t="shared" si="3"/>
        <v>-28498.535779816513</v>
      </c>
      <c r="P53">
        <f t="shared" si="4"/>
        <v>-5849.8</v>
      </c>
      <c r="Q53">
        <f t="shared" si="4"/>
        <v>-9386.2000000000007</v>
      </c>
      <c r="R53">
        <f t="shared" si="1"/>
        <v>0.52089393100000003</v>
      </c>
    </row>
    <row r="54" spans="1:18" x14ac:dyDescent="0.25">
      <c r="A54">
        <v>-21497</v>
      </c>
      <c r="B54">
        <v>-34255</v>
      </c>
      <c r="C54">
        <v>-6358</v>
      </c>
      <c r="D54">
        <v>-9142</v>
      </c>
      <c r="E54">
        <v>0.52089393100000003</v>
      </c>
      <c r="H54">
        <f t="shared" si="9"/>
        <v>-20696.2</v>
      </c>
      <c r="I54">
        <f t="shared" si="9"/>
        <v>-33918.400000000001</v>
      </c>
      <c r="J54">
        <f t="shared" si="9"/>
        <v>-6111.6</v>
      </c>
      <c r="K54">
        <f t="shared" si="9"/>
        <v>-9234.2000000000007</v>
      </c>
      <c r="M54">
        <v>53</v>
      </c>
      <c r="N54">
        <f t="shared" si="3"/>
        <v>-12004.530275229359</v>
      </c>
      <c r="O54">
        <f t="shared" si="3"/>
        <v>-29061.354128440369</v>
      </c>
      <c r="P54">
        <f t="shared" si="4"/>
        <v>-6111.6</v>
      </c>
      <c r="Q54">
        <f t="shared" si="4"/>
        <v>-9234.2000000000007</v>
      </c>
      <c r="R54">
        <f t="shared" si="1"/>
        <v>0.52089393100000003</v>
      </c>
    </row>
    <row r="55" spans="1:18" x14ac:dyDescent="0.25">
      <c r="A55">
        <v>-21497</v>
      </c>
      <c r="B55">
        <v>-34255</v>
      </c>
      <c r="C55">
        <v>-6358</v>
      </c>
      <c r="D55">
        <v>-9142</v>
      </c>
      <c r="E55">
        <v>0.52089393100000003</v>
      </c>
      <c r="H55">
        <f t="shared" si="9"/>
        <v>-21559.8</v>
      </c>
      <c r="I55">
        <f t="shared" si="9"/>
        <v>-34580.199999999997</v>
      </c>
      <c r="J55">
        <f t="shared" si="9"/>
        <v>-6373.4</v>
      </c>
      <c r="K55">
        <f t="shared" si="9"/>
        <v>-9082.2000000000007</v>
      </c>
      <c r="M55">
        <v>54</v>
      </c>
      <c r="N55">
        <f t="shared" si="3"/>
        <v>-12737.598165137615</v>
      </c>
      <c r="O55">
        <f t="shared" si="3"/>
        <v>-29624.172477064218</v>
      </c>
      <c r="P55">
        <f t="shared" si="4"/>
        <v>-6373.4</v>
      </c>
      <c r="Q55">
        <f t="shared" si="4"/>
        <v>-9082.2000000000007</v>
      </c>
      <c r="R55">
        <f t="shared" si="1"/>
        <v>0.52089393100000003</v>
      </c>
    </row>
    <row r="56" spans="1:18" x14ac:dyDescent="0.25">
      <c r="A56">
        <v>-23041</v>
      </c>
      <c r="B56">
        <v>-35900</v>
      </c>
      <c r="C56">
        <v>-6820</v>
      </c>
      <c r="D56">
        <v>-8789</v>
      </c>
      <c r="E56">
        <v>0.50139403299999996</v>
      </c>
      <c r="H56">
        <f t="shared" si="9"/>
        <v>-22746.6</v>
      </c>
      <c r="I56">
        <f t="shared" si="9"/>
        <v>-35572.800000000003</v>
      </c>
      <c r="J56">
        <f t="shared" si="9"/>
        <v>-6716.2</v>
      </c>
      <c r="K56">
        <f t="shared" si="9"/>
        <v>-8879.6</v>
      </c>
      <c r="M56">
        <v>55</v>
      </c>
      <c r="N56">
        <f t="shared" si="3"/>
        <v>-13793.86605504587</v>
      </c>
      <c r="O56">
        <f t="shared" si="3"/>
        <v>-30517.790825688076</v>
      </c>
      <c r="P56">
        <f t="shared" si="4"/>
        <v>-6716.2</v>
      </c>
      <c r="Q56">
        <f t="shared" si="4"/>
        <v>-8879.6</v>
      </c>
      <c r="R56">
        <f t="shared" si="1"/>
        <v>0.50139403299999996</v>
      </c>
    </row>
    <row r="57" spans="1:18" x14ac:dyDescent="0.25">
      <c r="A57">
        <v>-23041</v>
      </c>
      <c r="B57">
        <v>-35900</v>
      </c>
      <c r="C57">
        <v>-6820</v>
      </c>
      <c r="D57">
        <v>-8789</v>
      </c>
      <c r="E57">
        <v>0.50139403299999996</v>
      </c>
      <c r="H57">
        <f t="shared" si="9"/>
        <v>-23378.6</v>
      </c>
      <c r="I57">
        <f t="shared" si="9"/>
        <v>-36232.6</v>
      </c>
      <c r="J57">
        <f t="shared" si="9"/>
        <v>-6889.6</v>
      </c>
      <c r="K57">
        <f t="shared" si="9"/>
        <v>-8758.4</v>
      </c>
      <c r="M57">
        <v>56</v>
      </c>
      <c r="N57">
        <f t="shared" si="3"/>
        <v>-14295.333944954127</v>
      </c>
      <c r="O57">
        <f t="shared" si="3"/>
        <v>-31078.609174311925</v>
      </c>
      <c r="P57">
        <f t="shared" si="4"/>
        <v>-6889.6</v>
      </c>
      <c r="Q57">
        <f t="shared" si="4"/>
        <v>-8758.4</v>
      </c>
      <c r="R57">
        <f t="shared" si="1"/>
        <v>0.50139403299999996</v>
      </c>
    </row>
    <row r="58" spans="1:18" x14ac:dyDescent="0.25">
      <c r="A58">
        <v>-24657</v>
      </c>
      <c r="B58">
        <v>-37554</v>
      </c>
      <c r="C58">
        <v>-7225</v>
      </c>
      <c r="D58">
        <v>-8536</v>
      </c>
      <c r="E58">
        <v>0.50139403299999996</v>
      </c>
      <c r="H58">
        <f t="shared" si="9"/>
        <v>-24328.6</v>
      </c>
      <c r="I58">
        <f t="shared" si="9"/>
        <v>-37228.400000000001</v>
      </c>
      <c r="J58">
        <f t="shared" si="9"/>
        <v>-7121.6</v>
      </c>
      <c r="K58">
        <f t="shared" si="9"/>
        <v>-8608.2000000000007</v>
      </c>
      <c r="M58">
        <v>57</v>
      </c>
      <c r="N58">
        <f t="shared" si="3"/>
        <v>-15114.801834862385</v>
      </c>
      <c r="O58">
        <f t="shared" si="3"/>
        <v>-31975.427522935781</v>
      </c>
      <c r="P58">
        <f t="shared" si="4"/>
        <v>-7121.6</v>
      </c>
      <c r="Q58">
        <f t="shared" si="4"/>
        <v>-8608.2000000000007</v>
      </c>
      <c r="R58">
        <f t="shared" si="1"/>
        <v>0.50139403299999996</v>
      </c>
    </row>
    <row r="59" spans="1:18" x14ac:dyDescent="0.25">
      <c r="A59">
        <v>-24657</v>
      </c>
      <c r="B59">
        <v>-37554</v>
      </c>
      <c r="C59">
        <v>-7225</v>
      </c>
      <c r="D59">
        <v>-8536</v>
      </c>
      <c r="E59">
        <v>0.50139403299999996</v>
      </c>
      <c r="H59">
        <f t="shared" si="9"/>
        <v>-24969.8</v>
      </c>
      <c r="I59">
        <f t="shared" si="9"/>
        <v>-37895.199999999997</v>
      </c>
      <c r="J59">
        <f t="shared" si="9"/>
        <v>-7261.2</v>
      </c>
      <c r="K59">
        <f t="shared" si="9"/>
        <v>-8528.6</v>
      </c>
      <c r="M59">
        <v>58</v>
      </c>
      <c r="N59">
        <f t="shared" si="3"/>
        <v>-15625.469724770643</v>
      </c>
      <c r="O59">
        <f t="shared" si="3"/>
        <v>-32543.245871559629</v>
      </c>
      <c r="P59">
        <f t="shared" si="4"/>
        <v>-7261.2</v>
      </c>
      <c r="Q59">
        <f t="shared" si="4"/>
        <v>-8528.6</v>
      </c>
      <c r="R59">
        <f t="shared" si="1"/>
        <v>0.50139403299999996</v>
      </c>
    </row>
    <row r="60" spans="1:18" x14ac:dyDescent="0.25">
      <c r="A60">
        <v>-26247</v>
      </c>
      <c r="B60">
        <v>-39234</v>
      </c>
      <c r="C60">
        <v>-7518</v>
      </c>
      <c r="D60">
        <v>-8391</v>
      </c>
      <c r="E60">
        <v>0.50139403299999996</v>
      </c>
      <c r="H60">
        <f t="shared" si="9"/>
        <v>-25936.2</v>
      </c>
      <c r="I60">
        <f t="shared" si="9"/>
        <v>-38895</v>
      </c>
      <c r="J60">
        <f t="shared" si="9"/>
        <v>-7455.8</v>
      </c>
      <c r="K60">
        <f t="shared" si="9"/>
        <v>-8432</v>
      </c>
      <c r="M60">
        <v>59</v>
      </c>
      <c r="N60">
        <f t="shared" si="3"/>
        <v>-16461.337614678901</v>
      </c>
      <c r="O60">
        <f t="shared" si="3"/>
        <v>-33444.064220183485</v>
      </c>
      <c r="P60">
        <f t="shared" si="4"/>
        <v>-7455.8</v>
      </c>
      <c r="Q60">
        <f t="shared" si="4"/>
        <v>-8432</v>
      </c>
      <c r="R60">
        <f t="shared" si="1"/>
        <v>0.50139403299999996</v>
      </c>
    </row>
    <row r="61" spans="1:18" x14ac:dyDescent="0.25">
      <c r="A61">
        <v>-26247</v>
      </c>
      <c r="B61">
        <v>-39234</v>
      </c>
      <c r="C61">
        <v>-7518</v>
      </c>
      <c r="D61">
        <v>-8391</v>
      </c>
      <c r="E61">
        <v>0.50139403299999996</v>
      </c>
      <c r="H61">
        <f t="shared" si="9"/>
        <v>-26579.4</v>
      </c>
      <c r="I61">
        <f t="shared" si="9"/>
        <v>-39564</v>
      </c>
      <c r="J61">
        <f t="shared" si="9"/>
        <v>-7569.4</v>
      </c>
      <c r="K61">
        <f t="shared" si="9"/>
        <v>-8386</v>
      </c>
      <c r="M61">
        <v>60</v>
      </c>
      <c r="N61">
        <f t="shared" si="3"/>
        <v>-16974.005504587156</v>
      </c>
      <c r="O61">
        <f t="shared" si="3"/>
        <v>-34014.082568807338</v>
      </c>
      <c r="P61">
        <f t="shared" si="4"/>
        <v>-7569.4</v>
      </c>
      <c r="Q61">
        <f t="shared" si="4"/>
        <v>-8386</v>
      </c>
      <c r="R61">
        <f t="shared" si="1"/>
        <v>0.50139403299999996</v>
      </c>
    </row>
    <row r="62" spans="1:18" x14ac:dyDescent="0.25">
      <c r="A62">
        <v>-27873</v>
      </c>
      <c r="B62">
        <v>-40899</v>
      </c>
      <c r="C62">
        <v>-7793</v>
      </c>
      <c r="D62">
        <v>-8306</v>
      </c>
      <c r="E62">
        <v>0.50139403299999996</v>
      </c>
      <c r="H62">
        <f t="shared" si="9"/>
        <v>-27559</v>
      </c>
      <c r="I62">
        <f t="shared" si="9"/>
        <v>-40556.199999999997</v>
      </c>
      <c r="J62">
        <f t="shared" si="9"/>
        <v>-7735.2</v>
      </c>
      <c r="K62">
        <f t="shared" si="9"/>
        <v>-8330.6</v>
      </c>
      <c r="M62">
        <v>61</v>
      </c>
      <c r="N62">
        <f t="shared" si="3"/>
        <v>-17823.073394495412</v>
      </c>
      <c r="O62">
        <f t="shared" si="3"/>
        <v>-34907.300917431188</v>
      </c>
      <c r="P62">
        <f t="shared" si="4"/>
        <v>-7735.2</v>
      </c>
      <c r="Q62">
        <f t="shared" si="4"/>
        <v>-8330.6</v>
      </c>
      <c r="R62">
        <f t="shared" si="1"/>
        <v>0.50139403299999996</v>
      </c>
    </row>
    <row r="63" spans="1:18" x14ac:dyDescent="0.25">
      <c r="A63">
        <v>-27873</v>
      </c>
      <c r="B63">
        <v>-40899</v>
      </c>
      <c r="C63">
        <v>-7793</v>
      </c>
      <c r="D63">
        <v>-8306</v>
      </c>
      <c r="E63">
        <v>0.50139403299999996</v>
      </c>
      <c r="H63">
        <f t="shared" si="9"/>
        <v>-28220.6</v>
      </c>
      <c r="I63">
        <f t="shared" si="9"/>
        <v>-41212.400000000001</v>
      </c>
      <c r="J63">
        <f t="shared" si="9"/>
        <v>-7842.4</v>
      </c>
      <c r="K63">
        <f t="shared" si="9"/>
        <v>-8304.2000000000007</v>
      </c>
      <c r="M63">
        <v>62</v>
      </c>
      <c r="N63">
        <f t="shared" si="3"/>
        <v>-18354.141284403668</v>
      </c>
      <c r="O63">
        <f t="shared" si="3"/>
        <v>-35464.519266055046</v>
      </c>
      <c r="P63">
        <f t="shared" si="4"/>
        <v>-7842.4</v>
      </c>
      <c r="Q63">
        <f t="shared" si="4"/>
        <v>-8304.2000000000007</v>
      </c>
      <c r="R63">
        <f t="shared" si="1"/>
        <v>0.50139403299999996</v>
      </c>
    </row>
    <row r="64" spans="1:18" x14ac:dyDescent="0.25">
      <c r="A64">
        <v>-29555</v>
      </c>
      <c r="B64">
        <v>-42515</v>
      </c>
      <c r="C64">
        <v>-8054</v>
      </c>
      <c r="D64">
        <v>-8259</v>
      </c>
      <c r="E64">
        <v>0.50139403299999996</v>
      </c>
      <c r="H64">
        <f t="shared" si="9"/>
        <v>-29221.599999999999</v>
      </c>
      <c r="I64">
        <f t="shared" si="9"/>
        <v>-42181.8</v>
      </c>
      <c r="J64">
        <f t="shared" si="9"/>
        <v>-7980.6</v>
      </c>
      <c r="K64">
        <f t="shared" si="9"/>
        <v>-8262.6</v>
      </c>
      <c r="M64">
        <v>63</v>
      </c>
      <c r="N64">
        <f t="shared" si="3"/>
        <v>-19224.609174311925</v>
      </c>
      <c r="O64">
        <f t="shared" si="3"/>
        <v>-36334.9376146789</v>
      </c>
      <c r="P64">
        <f t="shared" si="4"/>
        <v>-7980.6</v>
      </c>
      <c r="Q64">
        <f t="shared" si="4"/>
        <v>-8262.6</v>
      </c>
      <c r="R64">
        <f t="shared" si="1"/>
        <v>0.50139403299999996</v>
      </c>
    </row>
    <row r="65" spans="1:18" x14ac:dyDescent="0.25">
      <c r="A65">
        <v>-29555</v>
      </c>
      <c r="B65">
        <v>-42515</v>
      </c>
      <c r="C65">
        <v>-8054</v>
      </c>
      <c r="D65">
        <v>-8259</v>
      </c>
      <c r="E65">
        <v>0.50139403299999996</v>
      </c>
      <c r="H65">
        <f t="shared" si="9"/>
        <v>-29897.4</v>
      </c>
      <c r="I65">
        <f t="shared" si="9"/>
        <v>-42818.2</v>
      </c>
      <c r="J65">
        <f t="shared" si="9"/>
        <v>-8063.8</v>
      </c>
      <c r="K65">
        <f t="shared" si="9"/>
        <v>-8238</v>
      </c>
      <c r="M65">
        <v>64</v>
      </c>
      <c r="N65">
        <f t="shared" si="3"/>
        <v>-19769.877064220185</v>
      </c>
      <c r="O65">
        <f t="shared" si="3"/>
        <v>-36872.355963302747</v>
      </c>
      <c r="P65">
        <f t="shared" si="4"/>
        <v>-8063.8</v>
      </c>
      <c r="Q65">
        <f t="shared" si="4"/>
        <v>-8238</v>
      </c>
      <c r="R65">
        <f t="shared" si="1"/>
        <v>0.50139403299999996</v>
      </c>
    </row>
    <row r="66" spans="1:18" x14ac:dyDescent="0.25">
      <c r="A66">
        <v>-31252</v>
      </c>
      <c r="B66">
        <v>-44081</v>
      </c>
      <c r="C66">
        <v>-8209</v>
      </c>
      <c r="D66">
        <v>-8183</v>
      </c>
      <c r="E66">
        <v>0.50139403299999996</v>
      </c>
      <c r="H66">
        <f t="shared" si="9"/>
        <v>-30917.599999999999</v>
      </c>
      <c r="I66">
        <f t="shared" si="9"/>
        <v>-43753.599999999999</v>
      </c>
      <c r="J66">
        <f t="shared" si="9"/>
        <v>-8167.6</v>
      </c>
      <c r="K66">
        <f t="shared" si="9"/>
        <v>-8181.8</v>
      </c>
      <c r="M66">
        <v>65</v>
      </c>
      <c r="N66">
        <f t="shared" si="3"/>
        <v>-20659.54495412844</v>
      </c>
      <c r="O66">
        <f t="shared" si="3"/>
        <v>-37708.774311926602</v>
      </c>
      <c r="P66">
        <f t="shared" si="4"/>
        <v>-8167.6</v>
      </c>
      <c r="Q66">
        <f t="shared" si="4"/>
        <v>-8181.8</v>
      </c>
      <c r="R66">
        <f t="shared" ref="R66:R111" si="10">E66</f>
        <v>0.50139403299999996</v>
      </c>
    </row>
    <row r="67" spans="1:18" x14ac:dyDescent="0.25">
      <c r="A67">
        <v>-31252</v>
      </c>
      <c r="B67">
        <v>-44081</v>
      </c>
      <c r="C67">
        <v>-8209</v>
      </c>
      <c r="D67">
        <v>-8183</v>
      </c>
      <c r="E67">
        <v>0.50139403299999996</v>
      </c>
      <c r="H67">
        <f t="shared" si="9"/>
        <v>-31601.4</v>
      </c>
      <c r="I67">
        <f t="shared" si="9"/>
        <v>-44365.8</v>
      </c>
      <c r="J67">
        <f t="shared" si="9"/>
        <v>-8219.2000000000007</v>
      </c>
      <c r="K67">
        <f t="shared" si="9"/>
        <v>-8135</v>
      </c>
      <c r="M67">
        <v>66</v>
      </c>
      <c r="N67">
        <f t="shared" ref="N67:O111" si="11">H67+U$9 +($M66*U$10)</f>
        <v>-21212.8128440367</v>
      </c>
      <c r="O67">
        <f t="shared" si="11"/>
        <v>-38221.992660550459</v>
      </c>
      <c r="P67">
        <f t="shared" ref="P67:Q111" si="12">J67</f>
        <v>-8219.2000000000007</v>
      </c>
      <c r="Q67">
        <f t="shared" si="12"/>
        <v>-8135</v>
      </c>
      <c r="R67">
        <f t="shared" si="10"/>
        <v>0.50139403299999996</v>
      </c>
    </row>
    <row r="68" spans="1:18" x14ac:dyDescent="0.25">
      <c r="A68">
        <v>-32974</v>
      </c>
      <c r="B68">
        <v>-45576</v>
      </c>
      <c r="C68">
        <v>-8312</v>
      </c>
      <c r="D68">
        <v>-8025</v>
      </c>
      <c r="E68">
        <v>0.50139403299999996</v>
      </c>
      <c r="H68">
        <f t="shared" si="9"/>
        <v>-32631</v>
      </c>
      <c r="I68">
        <f t="shared" si="9"/>
        <v>-45261.8</v>
      </c>
      <c r="J68">
        <f t="shared" si="9"/>
        <v>-8299.4</v>
      </c>
      <c r="K68">
        <f t="shared" si="9"/>
        <v>-8036.6</v>
      </c>
      <c r="M68">
        <v>67</v>
      </c>
      <c r="N68">
        <f t="shared" si="11"/>
        <v>-22111.880733944956</v>
      </c>
      <c r="O68">
        <f t="shared" si="11"/>
        <v>-39019.011009174312</v>
      </c>
      <c r="P68">
        <f t="shared" si="12"/>
        <v>-8299.4</v>
      </c>
      <c r="Q68">
        <f t="shared" si="12"/>
        <v>-8036.6</v>
      </c>
      <c r="R68">
        <f t="shared" si="10"/>
        <v>0.50139403299999996</v>
      </c>
    </row>
    <row r="69" spans="1:18" x14ac:dyDescent="0.25">
      <c r="A69">
        <v>-32974</v>
      </c>
      <c r="B69">
        <v>-45576</v>
      </c>
      <c r="C69">
        <v>-8312</v>
      </c>
      <c r="D69">
        <v>-8025</v>
      </c>
      <c r="E69">
        <v>0.50139403299999996</v>
      </c>
      <c r="H69">
        <f t="shared" ref="H69:K84" si="13">AVERAGE(A67:A71)</f>
        <v>-33321.199999999997</v>
      </c>
      <c r="I69">
        <f t="shared" si="13"/>
        <v>-45844.6</v>
      </c>
      <c r="J69">
        <f t="shared" si="13"/>
        <v>-8348.6</v>
      </c>
      <c r="K69">
        <f t="shared" si="13"/>
        <v>-7953.4</v>
      </c>
      <c r="M69">
        <v>68</v>
      </c>
      <c r="N69">
        <f t="shared" si="11"/>
        <v>-22671.54862385321</v>
      </c>
      <c r="O69">
        <f t="shared" si="11"/>
        <v>-39502.829357798168</v>
      </c>
      <c r="P69">
        <f t="shared" si="12"/>
        <v>-8348.6</v>
      </c>
      <c r="Q69">
        <f t="shared" si="12"/>
        <v>-7953.4</v>
      </c>
      <c r="R69">
        <f t="shared" si="10"/>
        <v>0.50139403299999996</v>
      </c>
    </row>
    <row r="70" spans="1:18" x14ac:dyDescent="0.25">
      <c r="A70">
        <v>-34703</v>
      </c>
      <c r="B70">
        <v>-46995</v>
      </c>
      <c r="C70">
        <v>-8455</v>
      </c>
      <c r="D70">
        <v>-7767</v>
      </c>
      <c r="E70">
        <v>0.50139403299999996</v>
      </c>
      <c r="H70">
        <f t="shared" si="13"/>
        <v>-34352</v>
      </c>
      <c r="I70">
        <f t="shared" si="13"/>
        <v>-46696.4</v>
      </c>
      <c r="J70">
        <f t="shared" si="13"/>
        <v>-8413.4</v>
      </c>
      <c r="K70">
        <f t="shared" si="13"/>
        <v>-7807.2</v>
      </c>
      <c r="M70">
        <v>69</v>
      </c>
      <c r="N70">
        <f t="shared" si="11"/>
        <v>-23571.816513761471</v>
      </c>
      <c r="O70">
        <f t="shared" si="11"/>
        <v>-40255.647706422023</v>
      </c>
      <c r="P70">
        <f t="shared" si="12"/>
        <v>-8413.4</v>
      </c>
      <c r="Q70">
        <f t="shared" si="12"/>
        <v>-7807.2</v>
      </c>
      <c r="R70">
        <f t="shared" si="10"/>
        <v>0.50139403299999996</v>
      </c>
    </row>
    <row r="71" spans="1:18" x14ac:dyDescent="0.25">
      <c r="A71">
        <v>-34703</v>
      </c>
      <c r="B71">
        <v>-46995</v>
      </c>
      <c r="C71">
        <v>-8455</v>
      </c>
      <c r="D71">
        <v>-7767</v>
      </c>
      <c r="E71">
        <v>0.50139403299999996</v>
      </c>
      <c r="H71">
        <f t="shared" si="13"/>
        <v>-35038.400000000001</v>
      </c>
      <c r="I71">
        <f t="shared" si="13"/>
        <v>-47249.2</v>
      </c>
      <c r="J71">
        <f t="shared" si="13"/>
        <v>-8457.6</v>
      </c>
      <c r="K71">
        <f t="shared" si="13"/>
        <v>-7692.6</v>
      </c>
      <c r="M71">
        <v>70</v>
      </c>
      <c r="N71">
        <f t="shared" si="11"/>
        <v>-24127.684403669729</v>
      </c>
      <c r="O71">
        <f t="shared" si="11"/>
        <v>-40709.466055045865</v>
      </c>
      <c r="P71">
        <f t="shared" si="12"/>
        <v>-8457.6</v>
      </c>
      <c r="Q71">
        <f t="shared" si="12"/>
        <v>-7692.6</v>
      </c>
      <c r="R71">
        <f t="shared" si="10"/>
        <v>0.50139403299999996</v>
      </c>
    </row>
    <row r="72" spans="1:18" x14ac:dyDescent="0.25">
      <c r="A72">
        <v>-36406</v>
      </c>
      <c r="B72">
        <v>-48340</v>
      </c>
      <c r="C72">
        <v>-8533</v>
      </c>
      <c r="D72">
        <v>-7452</v>
      </c>
      <c r="E72">
        <v>0.50139403299999996</v>
      </c>
      <c r="H72">
        <f t="shared" si="13"/>
        <v>-35724.800000000003</v>
      </c>
      <c r="I72">
        <f t="shared" si="13"/>
        <v>-47802</v>
      </c>
      <c r="J72">
        <f t="shared" si="13"/>
        <v>-8501.7999999999993</v>
      </c>
      <c r="K72">
        <f t="shared" si="13"/>
        <v>-7578</v>
      </c>
      <c r="M72">
        <v>71</v>
      </c>
      <c r="N72">
        <f t="shared" si="11"/>
        <v>-24683.552293577985</v>
      </c>
      <c r="O72">
        <f t="shared" si="11"/>
        <v>-41163.284403669728</v>
      </c>
      <c r="P72">
        <f t="shared" si="12"/>
        <v>-8501.7999999999993</v>
      </c>
      <c r="Q72">
        <f t="shared" si="12"/>
        <v>-7578</v>
      </c>
      <c r="R72">
        <f t="shared" si="10"/>
        <v>0.50139403299999996</v>
      </c>
    </row>
    <row r="73" spans="1:18" x14ac:dyDescent="0.25">
      <c r="A73">
        <v>-36406</v>
      </c>
      <c r="B73">
        <v>-48340</v>
      </c>
      <c r="C73">
        <v>-8533</v>
      </c>
      <c r="D73">
        <v>-7452</v>
      </c>
      <c r="E73">
        <v>0.50139403299999996</v>
      </c>
      <c r="H73">
        <f t="shared" si="13"/>
        <v>-36393.599999999999</v>
      </c>
      <c r="I73">
        <f t="shared" si="13"/>
        <v>-48563.6</v>
      </c>
      <c r="J73">
        <f t="shared" si="13"/>
        <v>-8509.6</v>
      </c>
      <c r="K73">
        <f t="shared" si="13"/>
        <v>-7371.2</v>
      </c>
      <c r="M73">
        <v>72</v>
      </c>
      <c r="N73">
        <f t="shared" si="11"/>
        <v>-25221.820183486238</v>
      </c>
      <c r="O73">
        <f t="shared" si="11"/>
        <v>-41825.902752293579</v>
      </c>
      <c r="P73">
        <f t="shared" si="12"/>
        <v>-8509.6</v>
      </c>
      <c r="Q73">
        <f t="shared" si="12"/>
        <v>-7371.2</v>
      </c>
      <c r="R73">
        <f t="shared" si="10"/>
        <v>0.50139403299999996</v>
      </c>
    </row>
    <row r="74" spans="1:18" x14ac:dyDescent="0.25">
      <c r="A74">
        <v>-36406</v>
      </c>
      <c r="B74">
        <v>-48340</v>
      </c>
      <c r="C74">
        <v>-8533</v>
      </c>
      <c r="D74">
        <v>-7452</v>
      </c>
      <c r="E74">
        <v>0.50139403299999996</v>
      </c>
      <c r="H74">
        <f t="shared" si="13"/>
        <v>-37062.400000000001</v>
      </c>
      <c r="I74">
        <f t="shared" si="13"/>
        <v>-49325.2</v>
      </c>
      <c r="J74">
        <f t="shared" si="13"/>
        <v>-8517.4</v>
      </c>
      <c r="K74">
        <f t="shared" si="13"/>
        <v>-7164.4</v>
      </c>
      <c r="M74">
        <v>73</v>
      </c>
      <c r="N74">
        <f t="shared" si="11"/>
        <v>-25760.088073394498</v>
      </c>
      <c r="O74">
        <f t="shared" si="11"/>
        <v>-42488.521100917431</v>
      </c>
      <c r="P74">
        <f t="shared" si="12"/>
        <v>-8517.4</v>
      </c>
      <c r="Q74">
        <f t="shared" si="12"/>
        <v>-7164.4</v>
      </c>
      <c r="R74">
        <f t="shared" si="10"/>
        <v>0.50139403299999996</v>
      </c>
    </row>
    <row r="75" spans="1:18" x14ac:dyDescent="0.25">
      <c r="A75">
        <v>-38047</v>
      </c>
      <c r="B75">
        <v>-50803</v>
      </c>
      <c r="C75">
        <v>-8494</v>
      </c>
      <c r="D75">
        <v>-6733</v>
      </c>
      <c r="E75">
        <v>0.50139403299999996</v>
      </c>
      <c r="H75">
        <f t="shared" si="13"/>
        <v>-37707.800000000003</v>
      </c>
      <c r="I75">
        <f t="shared" si="13"/>
        <v>-50020.6</v>
      </c>
      <c r="J75">
        <f t="shared" si="13"/>
        <v>-8487</v>
      </c>
      <c r="K75">
        <f t="shared" si="13"/>
        <v>-6925.4</v>
      </c>
      <c r="M75">
        <v>74</v>
      </c>
      <c r="N75">
        <f t="shared" si="11"/>
        <v>-26274.955963302757</v>
      </c>
      <c r="O75">
        <f t="shared" si="11"/>
        <v>-43084.939449541285</v>
      </c>
      <c r="P75">
        <f t="shared" si="12"/>
        <v>-8487</v>
      </c>
      <c r="Q75">
        <f t="shared" si="12"/>
        <v>-6925.4</v>
      </c>
      <c r="R75">
        <f t="shared" si="10"/>
        <v>0.50139403299999996</v>
      </c>
    </row>
    <row r="76" spans="1:18" x14ac:dyDescent="0.25">
      <c r="A76">
        <v>-38047</v>
      </c>
      <c r="B76">
        <v>-50803</v>
      </c>
      <c r="C76">
        <v>-8494</v>
      </c>
      <c r="D76">
        <v>-6733</v>
      </c>
      <c r="E76">
        <v>0.46820867100000002</v>
      </c>
      <c r="H76">
        <f t="shared" si="13"/>
        <v>-38353.199999999997</v>
      </c>
      <c r="I76">
        <f t="shared" si="13"/>
        <v>-50716</v>
      </c>
      <c r="J76">
        <f t="shared" si="13"/>
        <v>-8456.6</v>
      </c>
      <c r="K76">
        <f t="shared" si="13"/>
        <v>-6686.4</v>
      </c>
      <c r="M76">
        <v>75</v>
      </c>
      <c r="N76">
        <f t="shared" si="11"/>
        <v>-26789.823853211008</v>
      </c>
      <c r="O76">
        <f t="shared" si="11"/>
        <v>-43681.35779816514</v>
      </c>
      <c r="P76">
        <f t="shared" si="12"/>
        <v>-8456.6</v>
      </c>
      <c r="Q76">
        <f t="shared" si="12"/>
        <v>-6686.4</v>
      </c>
      <c r="R76">
        <f t="shared" si="10"/>
        <v>0.46820867100000002</v>
      </c>
    </row>
    <row r="77" spans="1:18" x14ac:dyDescent="0.25">
      <c r="A77">
        <v>-39633</v>
      </c>
      <c r="B77">
        <v>-51817</v>
      </c>
      <c r="C77">
        <v>-8381</v>
      </c>
      <c r="D77">
        <v>-6257</v>
      </c>
      <c r="E77">
        <v>0.46820867100000002</v>
      </c>
      <c r="H77">
        <f t="shared" si="13"/>
        <v>-39303.4</v>
      </c>
      <c r="I77">
        <f t="shared" si="13"/>
        <v>-51564.2</v>
      </c>
      <c r="J77">
        <f t="shared" si="13"/>
        <v>-8388.6</v>
      </c>
      <c r="K77">
        <f t="shared" si="13"/>
        <v>-6317.2</v>
      </c>
      <c r="M77">
        <v>76</v>
      </c>
      <c r="N77">
        <f t="shared" si="11"/>
        <v>-27609.491743119266</v>
      </c>
      <c r="O77">
        <f t="shared" si="11"/>
        <v>-44430.57614678899</v>
      </c>
      <c r="P77">
        <f t="shared" si="12"/>
        <v>-8388.6</v>
      </c>
      <c r="Q77">
        <f t="shared" si="12"/>
        <v>-6317.2</v>
      </c>
      <c r="R77">
        <f t="shared" si="10"/>
        <v>0.46820867100000002</v>
      </c>
    </row>
    <row r="78" spans="1:18" x14ac:dyDescent="0.25">
      <c r="A78">
        <v>-39633</v>
      </c>
      <c r="B78">
        <v>-51817</v>
      </c>
      <c r="C78">
        <v>-8381</v>
      </c>
      <c r="D78">
        <v>-6257</v>
      </c>
      <c r="E78">
        <v>0.46820867100000002</v>
      </c>
      <c r="H78">
        <f t="shared" si="13"/>
        <v>-39925.4</v>
      </c>
      <c r="I78">
        <f t="shared" si="13"/>
        <v>-51919.8</v>
      </c>
      <c r="J78">
        <f t="shared" si="13"/>
        <v>-8328.4</v>
      </c>
      <c r="K78">
        <f t="shared" si="13"/>
        <v>-6091.8</v>
      </c>
      <c r="M78">
        <v>77</v>
      </c>
      <c r="N78">
        <f t="shared" si="11"/>
        <v>-28100.959633027524</v>
      </c>
      <c r="O78">
        <f t="shared" si="11"/>
        <v>-44687.194495412848</v>
      </c>
      <c r="P78">
        <f t="shared" si="12"/>
        <v>-8328.4</v>
      </c>
      <c r="Q78">
        <f t="shared" si="12"/>
        <v>-6091.8</v>
      </c>
      <c r="R78">
        <f t="shared" si="10"/>
        <v>0.46820867100000002</v>
      </c>
    </row>
    <row r="79" spans="1:18" x14ac:dyDescent="0.25">
      <c r="A79">
        <v>-41157</v>
      </c>
      <c r="B79">
        <v>-52581</v>
      </c>
      <c r="C79">
        <v>-8193</v>
      </c>
      <c r="D79">
        <v>-5606</v>
      </c>
      <c r="E79">
        <v>0.46820867100000002</v>
      </c>
      <c r="H79">
        <f t="shared" si="13"/>
        <v>-40849.4</v>
      </c>
      <c r="I79">
        <f t="shared" si="13"/>
        <v>-52396.4</v>
      </c>
      <c r="J79">
        <f t="shared" si="13"/>
        <v>-8222.7999999999993</v>
      </c>
      <c r="K79">
        <f t="shared" si="13"/>
        <v>-5718.8</v>
      </c>
      <c r="M79">
        <v>78</v>
      </c>
      <c r="N79">
        <f t="shared" si="11"/>
        <v>-28894.427522935781</v>
      </c>
      <c r="O79">
        <f t="shared" si="11"/>
        <v>-45064.8128440367</v>
      </c>
      <c r="P79">
        <f t="shared" si="12"/>
        <v>-8222.7999999999993</v>
      </c>
      <c r="Q79">
        <f t="shared" si="12"/>
        <v>-5718.8</v>
      </c>
      <c r="R79">
        <f t="shared" si="10"/>
        <v>0.46820867100000002</v>
      </c>
    </row>
    <row r="80" spans="1:18" x14ac:dyDescent="0.25">
      <c r="A80">
        <v>-41157</v>
      </c>
      <c r="B80">
        <v>-52581</v>
      </c>
      <c r="C80">
        <v>-8193</v>
      </c>
      <c r="D80">
        <v>-5606</v>
      </c>
      <c r="E80">
        <v>0.46820867100000002</v>
      </c>
      <c r="H80">
        <f t="shared" si="13"/>
        <v>-41456.199999999997</v>
      </c>
      <c r="I80">
        <f t="shared" si="13"/>
        <v>-52670.2</v>
      </c>
      <c r="J80">
        <f t="shared" si="13"/>
        <v>-8139.8</v>
      </c>
      <c r="K80">
        <f t="shared" si="13"/>
        <v>-5441</v>
      </c>
      <c r="M80">
        <v>79</v>
      </c>
      <c r="N80">
        <f t="shared" si="11"/>
        <v>-29370.695412844034</v>
      </c>
      <c r="O80">
        <f t="shared" si="11"/>
        <v>-45239.631192660549</v>
      </c>
      <c r="P80">
        <f t="shared" si="12"/>
        <v>-8139.8</v>
      </c>
      <c r="Q80">
        <f t="shared" si="12"/>
        <v>-5441</v>
      </c>
      <c r="R80">
        <f t="shared" si="10"/>
        <v>0.46820867100000002</v>
      </c>
    </row>
    <row r="81" spans="1:18" x14ac:dyDescent="0.25">
      <c r="A81">
        <v>-42667</v>
      </c>
      <c r="B81">
        <v>-53186</v>
      </c>
      <c r="C81">
        <v>-7966</v>
      </c>
      <c r="D81">
        <v>-4868</v>
      </c>
      <c r="E81">
        <v>0.46820867100000002</v>
      </c>
      <c r="H81">
        <f t="shared" si="13"/>
        <v>-42357.2</v>
      </c>
      <c r="I81">
        <f t="shared" si="13"/>
        <v>-53049.8</v>
      </c>
      <c r="J81">
        <f t="shared" si="13"/>
        <v>-8012</v>
      </c>
      <c r="K81">
        <f t="shared" si="13"/>
        <v>-5013.8</v>
      </c>
      <c r="M81">
        <v>80</v>
      </c>
      <c r="N81">
        <f t="shared" si="11"/>
        <v>-30141.163302752291</v>
      </c>
      <c r="O81">
        <f t="shared" si="11"/>
        <v>-45520.249541284407</v>
      </c>
      <c r="P81">
        <f t="shared" si="12"/>
        <v>-8012</v>
      </c>
      <c r="Q81">
        <f t="shared" si="12"/>
        <v>-5013.8</v>
      </c>
      <c r="R81">
        <f t="shared" si="10"/>
        <v>0.46820867100000002</v>
      </c>
    </row>
    <row r="82" spans="1:18" x14ac:dyDescent="0.25">
      <c r="A82">
        <v>-42667</v>
      </c>
      <c r="B82">
        <v>-53186</v>
      </c>
      <c r="C82">
        <v>-7966</v>
      </c>
      <c r="D82">
        <v>-4868</v>
      </c>
      <c r="E82">
        <v>0.46820867100000002</v>
      </c>
      <c r="H82">
        <f t="shared" si="13"/>
        <v>-42953.4</v>
      </c>
      <c r="I82">
        <f t="shared" si="13"/>
        <v>-53276.6</v>
      </c>
      <c r="J82">
        <f t="shared" si="13"/>
        <v>-7921.8</v>
      </c>
      <c r="K82">
        <f t="shared" si="13"/>
        <v>-4716.8</v>
      </c>
      <c r="M82">
        <v>81</v>
      </c>
      <c r="N82">
        <f t="shared" si="11"/>
        <v>-30606.831192660553</v>
      </c>
      <c r="O82">
        <f t="shared" si="11"/>
        <v>-45648.067889908256</v>
      </c>
      <c r="P82">
        <f t="shared" si="12"/>
        <v>-7921.8</v>
      </c>
      <c r="Q82">
        <f t="shared" si="12"/>
        <v>-4716.8</v>
      </c>
      <c r="R82">
        <f t="shared" si="10"/>
        <v>0.46820867100000002</v>
      </c>
    </row>
    <row r="83" spans="1:18" x14ac:dyDescent="0.25">
      <c r="A83">
        <v>-44138</v>
      </c>
      <c r="B83">
        <v>-53715</v>
      </c>
      <c r="C83">
        <v>-7742</v>
      </c>
      <c r="D83">
        <v>-4121</v>
      </c>
      <c r="E83">
        <v>0.46820867100000002</v>
      </c>
      <c r="H83">
        <f t="shared" si="13"/>
        <v>-43828.4</v>
      </c>
      <c r="I83">
        <f t="shared" si="13"/>
        <v>-53597.2</v>
      </c>
      <c r="J83">
        <f t="shared" si="13"/>
        <v>-7781.4</v>
      </c>
      <c r="K83">
        <f t="shared" si="13"/>
        <v>-4275.3999999999996</v>
      </c>
      <c r="M83">
        <v>82</v>
      </c>
      <c r="N83">
        <f t="shared" si="11"/>
        <v>-31351.29908256881</v>
      </c>
      <c r="O83">
        <f t="shared" si="11"/>
        <v>-45869.686238532107</v>
      </c>
      <c r="P83">
        <f t="shared" si="12"/>
        <v>-7781.4</v>
      </c>
      <c r="Q83">
        <f t="shared" si="12"/>
        <v>-4275.3999999999996</v>
      </c>
      <c r="R83">
        <f t="shared" si="10"/>
        <v>0.46820867100000002</v>
      </c>
    </row>
    <row r="84" spans="1:18" x14ac:dyDescent="0.25">
      <c r="A84">
        <v>-44138</v>
      </c>
      <c r="B84">
        <v>-53715</v>
      </c>
      <c r="C84">
        <v>-7742</v>
      </c>
      <c r="D84">
        <v>-4121</v>
      </c>
      <c r="E84">
        <v>0.46820867100000002</v>
      </c>
      <c r="H84">
        <f t="shared" si="13"/>
        <v>-44401.4</v>
      </c>
      <c r="I84">
        <f t="shared" si="13"/>
        <v>-53796.800000000003</v>
      </c>
      <c r="J84">
        <f t="shared" si="13"/>
        <v>-7686.4</v>
      </c>
      <c r="K84">
        <f t="shared" si="13"/>
        <v>-3981.6</v>
      </c>
      <c r="M84">
        <v>83</v>
      </c>
      <c r="N84">
        <f t="shared" si="11"/>
        <v>-31793.766972477068</v>
      </c>
      <c r="O84">
        <f t="shared" si="11"/>
        <v>-45970.304587155966</v>
      </c>
      <c r="P84">
        <f t="shared" si="12"/>
        <v>-7686.4</v>
      </c>
      <c r="Q84">
        <f t="shared" si="12"/>
        <v>-3981.6</v>
      </c>
      <c r="R84">
        <f t="shared" si="10"/>
        <v>0.46820867100000002</v>
      </c>
    </row>
    <row r="85" spans="1:18" x14ac:dyDescent="0.25">
      <c r="A85">
        <v>-45532</v>
      </c>
      <c r="B85">
        <v>-54184</v>
      </c>
      <c r="C85">
        <v>-7491</v>
      </c>
      <c r="D85">
        <v>-3399</v>
      </c>
      <c r="E85">
        <v>0.46820867100000002</v>
      </c>
      <c r="H85">
        <f t="shared" ref="H85:K100" si="14">AVERAGE(A83:A87)</f>
        <v>-45237.2</v>
      </c>
      <c r="I85">
        <f t="shared" si="14"/>
        <v>-53996.4</v>
      </c>
      <c r="J85">
        <f t="shared" si="14"/>
        <v>-7537.6</v>
      </c>
      <c r="K85">
        <f t="shared" si="14"/>
        <v>-3687.8</v>
      </c>
      <c r="M85">
        <v>84</v>
      </c>
      <c r="N85">
        <f t="shared" si="11"/>
        <v>-32499.034862385321</v>
      </c>
      <c r="O85">
        <f t="shared" si="11"/>
        <v>-46070.922935779818</v>
      </c>
      <c r="P85">
        <f t="shared" si="12"/>
        <v>-7537.6</v>
      </c>
      <c r="Q85">
        <f t="shared" si="12"/>
        <v>-3687.8</v>
      </c>
      <c r="R85">
        <f t="shared" si="10"/>
        <v>0.46820867100000002</v>
      </c>
    </row>
    <row r="86" spans="1:18" x14ac:dyDescent="0.25">
      <c r="A86">
        <v>-45532</v>
      </c>
      <c r="B86">
        <v>-54184</v>
      </c>
      <c r="C86">
        <v>-7491</v>
      </c>
      <c r="D86">
        <v>-3399</v>
      </c>
      <c r="E86">
        <v>0.46820867100000002</v>
      </c>
      <c r="H86">
        <f t="shared" si="14"/>
        <v>-45778.8</v>
      </c>
      <c r="I86">
        <f t="shared" si="14"/>
        <v>-54166.400000000001</v>
      </c>
      <c r="J86">
        <f t="shared" si="14"/>
        <v>-7433.6</v>
      </c>
      <c r="K86">
        <f t="shared" si="14"/>
        <v>-3416.2</v>
      </c>
      <c r="M86">
        <v>85</v>
      </c>
      <c r="N86">
        <f t="shared" si="11"/>
        <v>-32910.102752293584</v>
      </c>
      <c r="O86">
        <f t="shared" si="11"/>
        <v>-46141.941284403671</v>
      </c>
      <c r="P86">
        <f t="shared" si="12"/>
        <v>-7433.6</v>
      </c>
      <c r="Q86">
        <f t="shared" si="12"/>
        <v>-3416.2</v>
      </c>
      <c r="R86">
        <f t="shared" si="10"/>
        <v>0.46820867100000002</v>
      </c>
    </row>
    <row r="87" spans="1:18" x14ac:dyDescent="0.25">
      <c r="A87">
        <v>-46846</v>
      </c>
      <c r="B87">
        <v>-54184</v>
      </c>
      <c r="C87">
        <v>-7222</v>
      </c>
      <c r="D87">
        <v>-3399</v>
      </c>
      <c r="E87">
        <v>0.46820867100000002</v>
      </c>
      <c r="H87">
        <f t="shared" si="14"/>
        <v>-46567.6</v>
      </c>
      <c r="I87">
        <f t="shared" si="14"/>
        <v>-54336.4</v>
      </c>
      <c r="J87">
        <f t="shared" si="14"/>
        <v>-7271.2</v>
      </c>
      <c r="K87">
        <f t="shared" si="14"/>
        <v>-3144.6</v>
      </c>
      <c r="M87">
        <v>86</v>
      </c>
      <c r="N87">
        <f t="shared" si="11"/>
        <v>-33568.370642201837</v>
      </c>
      <c r="O87">
        <f t="shared" si="11"/>
        <v>-46212.959633027524</v>
      </c>
      <c r="P87">
        <f t="shared" si="12"/>
        <v>-7271.2</v>
      </c>
      <c r="Q87">
        <f t="shared" si="12"/>
        <v>-3144.6</v>
      </c>
      <c r="R87">
        <f t="shared" si="10"/>
        <v>0.46820867100000002</v>
      </c>
    </row>
    <row r="88" spans="1:18" x14ac:dyDescent="0.25">
      <c r="A88">
        <v>-46846</v>
      </c>
      <c r="B88">
        <v>-54565</v>
      </c>
      <c r="C88">
        <v>-7222</v>
      </c>
      <c r="D88">
        <v>-2763</v>
      </c>
      <c r="E88">
        <v>0.46820867100000002</v>
      </c>
      <c r="H88">
        <f t="shared" si="14"/>
        <v>-47077.599999999999</v>
      </c>
      <c r="I88">
        <f t="shared" si="14"/>
        <v>-54467.199999999997</v>
      </c>
      <c r="J88">
        <f t="shared" si="14"/>
        <v>-7159</v>
      </c>
      <c r="K88">
        <f t="shared" si="14"/>
        <v>-2918.2</v>
      </c>
      <c r="M88">
        <v>87</v>
      </c>
      <c r="N88">
        <f t="shared" si="11"/>
        <v>-33947.838532110094</v>
      </c>
      <c r="O88">
        <f t="shared" si="11"/>
        <v>-46244.777981651372</v>
      </c>
      <c r="P88">
        <f t="shared" si="12"/>
        <v>-7159</v>
      </c>
      <c r="Q88">
        <f t="shared" si="12"/>
        <v>-2918.2</v>
      </c>
      <c r="R88">
        <f t="shared" si="10"/>
        <v>0.46820867100000002</v>
      </c>
    </row>
    <row r="89" spans="1:18" x14ac:dyDescent="0.25">
      <c r="A89">
        <v>-48082</v>
      </c>
      <c r="B89">
        <v>-54565</v>
      </c>
      <c r="C89">
        <v>-6930</v>
      </c>
      <c r="D89">
        <v>-2763</v>
      </c>
      <c r="E89">
        <v>0.46820867100000002</v>
      </c>
      <c r="H89">
        <f t="shared" si="14"/>
        <v>-47817.8</v>
      </c>
      <c r="I89">
        <f t="shared" si="14"/>
        <v>-54598</v>
      </c>
      <c r="J89">
        <f t="shared" si="14"/>
        <v>-6976</v>
      </c>
      <c r="K89">
        <f t="shared" si="14"/>
        <v>-2691.8</v>
      </c>
      <c r="M89">
        <v>88</v>
      </c>
      <c r="N89">
        <f t="shared" si="11"/>
        <v>-34557.506422018356</v>
      </c>
      <c r="O89">
        <f t="shared" si="11"/>
        <v>-46276.596330275228</v>
      </c>
      <c r="P89">
        <f t="shared" si="12"/>
        <v>-6976</v>
      </c>
      <c r="Q89">
        <f t="shared" si="12"/>
        <v>-2691.8</v>
      </c>
      <c r="R89">
        <f t="shared" si="10"/>
        <v>0.46820867100000002</v>
      </c>
    </row>
    <row r="90" spans="1:18" x14ac:dyDescent="0.25">
      <c r="A90">
        <v>-48082</v>
      </c>
      <c r="B90">
        <v>-54838</v>
      </c>
      <c r="C90">
        <v>-6930</v>
      </c>
      <c r="D90">
        <v>-2267</v>
      </c>
      <c r="E90">
        <v>0.46820867100000002</v>
      </c>
      <c r="H90">
        <f t="shared" si="14"/>
        <v>-48295.199999999997</v>
      </c>
      <c r="I90">
        <f t="shared" si="14"/>
        <v>-54768</v>
      </c>
      <c r="J90">
        <f t="shared" si="14"/>
        <v>-6846.8</v>
      </c>
      <c r="K90">
        <f t="shared" si="14"/>
        <v>-2383.4</v>
      </c>
      <c r="M90">
        <v>89</v>
      </c>
      <c r="N90">
        <f t="shared" si="11"/>
        <v>-34904.3743119266</v>
      </c>
      <c r="O90">
        <f t="shared" si="11"/>
        <v>-46347.614678899081</v>
      </c>
      <c r="P90">
        <f t="shared" si="12"/>
        <v>-6846.8</v>
      </c>
      <c r="Q90">
        <f t="shared" si="12"/>
        <v>-2383.4</v>
      </c>
      <c r="R90">
        <f t="shared" si="10"/>
        <v>0.46820867100000002</v>
      </c>
    </row>
    <row r="91" spans="1:18" x14ac:dyDescent="0.25">
      <c r="A91">
        <v>-49233</v>
      </c>
      <c r="B91">
        <v>-54838</v>
      </c>
      <c r="C91">
        <v>-6576</v>
      </c>
      <c r="D91">
        <v>-2267</v>
      </c>
      <c r="E91">
        <v>0.46820867100000002</v>
      </c>
      <c r="H91">
        <f t="shared" si="14"/>
        <v>-48977</v>
      </c>
      <c r="I91">
        <f t="shared" si="14"/>
        <v>-54861.8</v>
      </c>
      <c r="J91">
        <f t="shared" si="14"/>
        <v>-6627.6</v>
      </c>
      <c r="K91">
        <f t="shared" si="14"/>
        <v>-2202.1999999999998</v>
      </c>
      <c r="M91">
        <v>90</v>
      </c>
      <c r="N91">
        <f t="shared" si="11"/>
        <v>-35455.642201834868</v>
      </c>
      <c r="O91">
        <f t="shared" si="11"/>
        <v>-46342.433027522937</v>
      </c>
      <c r="P91">
        <f t="shared" si="12"/>
        <v>-6627.6</v>
      </c>
      <c r="Q91">
        <f t="shared" si="12"/>
        <v>-2202.1999999999998</v>
      </c>
      <c r="R91">
        <f t="shared" si="10"/>
        <v>0.46820867100000002</v>
      </c>
    </row>
    <row r="92" spans="1:18" x14ac:dyDescent="0.25">
      <c r="A92">
        <v>-49233</v>
      </c>
      <c r="B92">
        <v>-55034</v>
      </c>
      <c r="C92">
        <v>-6576</v>
      </c>
      <c r="D92">
        <v>-1857</v>
      </c>
      <c r="E92">
        <v>0.46820867100000002</v>
      </c>
      <c r="H92">
        <f t="shared" si="14"/>
        <v>-49411.6</v>
      </c>
      <c r="I92">
        <f t="shared" si="14"/>
        <v>-54986</v>
      </c>
      <c r="J92">
        <f t="shared" si="14"/>
        <v>-6466.8</v>
      </c>
      <c r="K92">
        <f t="shared" si="14"/>
        <v>-1945.8</v>
      </c>
      <c r="M92">
        <v>91</v>
      </c>
      <c r="N92">
        <f t="shared" si="11"/>
        <v>-35759.710091743123</v>
      </c>
      <c r="O92">
        <f t="shared" si="11"/>
        <v>-46367.651376146787</v>
      </c>
      <c r="P92">
        <f t="shared" si="12"/>
        <v>-6466.8</v>
      </c>
      <c r="Q92">
        <f t="shared" si="12"/>
        <v>-1945.8</v>
      </c>
      <c r="R92">
        <f t="shared" si="10"/>
        <v>0.46820867100000002</v>
      </c>
    </row>
    <row r="93" spans="1:18" x14ac:dyDescent="0.25">
      <c r="A93">
        <v>-50255</v>
      </c>
      <c r="B93">
        <v>-55034</v>
      </c>
      <c r="C93">
        <v>-6126</v>
      </c>
      <c r="D93">
        <v>-1857</v>
      </c>
      <c r="E93">
        <v>0.46820867100000002</v>
      </c>
      <c r="H93">
        <f t="shared" si="14"/>
        <v>-50016.800000000003</v>
      </c>
      <c r="I93">
        <f t="shared" si="14"/>
        <v>-55055.6</v>
      </c>
      <c r="J93">
        <f t="shared" si="14"/>
        <v>-6198.8</v>
      </c>
      <c r="K93">
        <f t="shared" si="14"/>
        <v>-1788.6</v>
      </c>
      <c r="M93">
        <v>92</v>
      </c>
      <c r="N93">
        <f t="shared" si="11"/>
        <v>-36234.377981651378</v>
      </c>
      <c r="O93">
        <f t="shared" si="11"/>
        <v>-46338.269724770638</v>
      </c>
      <c r="P93">
        <f t="shared" si="12"/>
        <v>-6198.8</v>
      </c>
      <c r="Q93">
        <f t="shared" si="12"/>
        <v>-1788.6</v>
      </c>
      <c r="R93">
        <f t="shared" si="10"/>
        <v>0.46820867100000002</v>
      </c>
    </row>
    <row r="94" spans="1:18" x14ac:dyDescent="0.25">
      <c r="A94">
        <v>-50255</v>
      </c>
      <c r="B94">
        <v>-55186</v>
      </c>
      <c r="C94">
        <v>-6126</v>
      </c>
      <c r="D94">
        <v>-1481</v>
      </c>
      <c r="E94">
        <v>0.46820867100000002</v>
      </c>
      <c r="H94">
        <f t="shared" si="14"/>
        <v>-50391.8</v>
      </c>
      <c r="I94">
        <f t="shared" si="14"/>
        <v>-55149.4</v>
      </c>
      <c r="J94">
        <f t="shared" si="14"/>
        <v>-6001.6</v>
      </c>
      <c r="K94">
        <f t="shared" si="14"/>
        <v>-1561.6</v>
      </c>
      <c r="M94">
        <v>93</v>
      </c>
      <c r="N94">
        <f t="shared" si="11"/>
        <v>-36478.845871559635</v>
      </c>
      <c r="O94">
        <f t="shared" si="11"/>
        <v>-46333.088073394494</v>
      </c>
      <c r="P94">
        <f t="shared" si="12"/>
        <v>-6001.6</v>
      </c>
      <c r="Q94">
        <f t="shared" si="12"/>
        <v>-1561.6</v>
      </c>
      <c r="R94">
        <f t="shared" si="10"/>
        <v>0.46820867100000002</v>
      </c>
    </row>
    <row r="95" spans="1:18" x14ac:dyDescent="0.25">
      <c r="A95">
        <v>-51108</v>
      </c>
      <c r="B95">
        <v>-55186</v>
      </c>
      <c r="C95">
        <v>-5590</v>
      </c>
      <c r="D95">
        <v>-1481</v>
      </c>
      <c r="E95">
        <v>0.46820867100000002</v>
      </c>
      <c r="H95">
        <f t="shared" si="14"/>
        <v>-50891</v>
      </c>
      <c r="I95">
        <f t="shared" si="14"/>
        <v>-55204</v>
      </c>
      <c r="J95">
        <f t="shared" si="14"/>
        <v>-5667</v>
      </c>
      <c r="K95">
        <f t="shared" si="14"/>
        <v>-1416.6</v>
      </c>
      <c r="M95">
        <v>94</v>
      </c>
      <c r="N95">
        <f t="shared" si="11"/>
        <v>-36847.51376146789</v>
      </c>
      <c r="O95">
        <f t="shared" si="11"/>
        <v>-46288.706422018353</v>
      </c>
      <c r="P95">
        <f t="shared" si="12"/>
        <v>-5667</v>
      </c>
      <c r="Q95">
        <f t="shared" si="12"/>
        <v>-1416.6</v>
      </c>
      <c r="R95">
        <f t="shared" si="10"/>
        <v>0.46820867100000002</v>
      </c>
    </row>
    <row r="96" spans="1:18" x14ac:dyDescent="0.25">
      <c r="A96">
        <v>-51108</v>
      </c>
      <c r="B96">
        <v>-55307</v>
      </c>
      <c r="C96">
        <v>-5590</v>
      </c>
      <c r="D96">
        <v>-1132</v>
      </c>
      <c r="E96">
        <v>0.43797737399999997</v>
      </c>
      <c r="H96">
        <f t="shared" si="14"/>
        <v>-51185.8</v>
      </c>
      <c r="I96">
        <f t="shared" si="14"/>
        <v>-55276.6</v>
      </c>
      <c r="J96">
        <f t="shared" si="14"/>
        <v>-5422.4</v>
      </c>
      <c r="K96">
        <f t="shared" si="14"/>
        <v>-1212.8</v>
      </c>
      <c r="M96">
        <v>95</v>
      </c>
      <c r="N96">
        <f t="shared" si="11"/>
        <v>-37011.78165137615</v>
      </c>
      <c r="O96">
        <f t="shared" si="11"/>
        <v>-46262.324770642197</v>
      </c>
      <c r="P96">
        <f t="shared" si="12"/>
        <v>-5422.4</v>
      </c>
      <c r="Q96">
        <f t="shared" si="12"/>
        <v>-1212.8</v>
      </c>
      <c r="R96">
        <f t="shared" si="10"/>
        <v>0.43797737399999997</v>
      </c>
    </row>
    <row r="97" spans="1:18" x14ac:dyDescent="0.25">
      <c r="A97">
        <v>-51729</v>
      </c>
      <c r="B97">
        <v>-55307</v>
      </c>
      <c r="C97">
        <v>-4903</v>
      </c>
      <c r="D97">
        <v>-1132</v>
      </c>
      <c r="E97">
        <v>0.43797737399999997</v>
      </c>
      <c r="H97">
        <f t="shared" si="14"/>
        <v>-51570.6</v>
      </c>
      <c r="I97">
        <f t="shared" si="14"/>
        <v>-55318.8</v>
      </c>
      <c r="J97">
        <f t="shared" si="14"/>
        <v>-5021.2</v>
      </c>
      <c r="K97">
        <f t="shared" si="14"/>
        <v>-1084.2</v>
      </c>
      <c r="M97">
        <v>96</v>
      </c>
      <c r="N97">
        <f t="shared" si="11"/>
        <v>-37266.049541284403</v>
      </c>
      <c r="O97">
        <f t="shared" si="11"/>
        <v>-46205.543119266062</v>
      </c>
      <c r="P97">
        <f t="shared" si="12"/>
        <v>-5021.2</v>
      </c>
      <c r="Q97">
        <f t="shared" si="12"/>
        <v>-1084.2</v>
      </c>
      <c r="R97">
        <f t="shared" si="10"/>
        <v>0.43797737399999997</v>
      </c>
    </row>
    <row r="98" spans="1:18" x14ac:dyDescent="0.25">
      <c r="A98">
        <v>-51729</v>
      </c>
      <c r="B98">
        <v>-55397</v>
      </c>
      <c r="C98">
        <v>-4903</v>
      </c>
      <c r="D98">
        <v>-838</v>
      </c>
      <c r="E98">
        <v>0.43797737399999997</v>
      </c>
      <c r="H98">
        <f t="shared" si="14"/>
        <v>-51784.800000000003</v>
      </c>
      <c r="I98">
        <f t="shared" si="14"/>
        <v>-55372.2</v>
      </c>
      <c r="J98">
        <f t="shared" si="14"/>
        <v>-4727.2</v>
      </c>
      <c r="K98">
        <f t="shared" si="14"/>
        <v>-912</v>
      </c>
      <c r="M98">
        <v>97</v>
      </c>
      <c r="N98">
        <f t="shared" si="11"/>
        <v>-37349.717431192665</v>
      </c>
      <c r="O98">
        <f t="shared" si="11"/>
        <v>-46159.961467889909</v>
      </c>
      <c r="P98">
        <f t="shared" si="12"/>
        <v>-4727.2</v>
      </c>
      <c r="Q98">
        <f t="shared" si="12"/>
        <v>-912</v>
      </c>
      <c r="R98">
        <f t="shared" si="10"/>
        <v>0.43797737399999997</v>
      </c>
    </row>
    <row r="99" spans="1:18" x14ac:dyDescent="0.25">
      <c r="A99">
        <v>-52179</v>
      </c>
      <c r="B99">
        <v>-55397</v>
      </c>
      <c r="C99">
        <v>-4120</v>
      </c>
      <c r="D99">
        <v>-838</v>
      </c>
      <c r="E99">
        <v>0.43797737399999997</v>
      </c>
      <c r="H99">
        <f t="shared" si="14"/>
        <v>-52070.400000000001</v>
      </c>
      <c r="I99">
        <f t="shared" si="14"/>
        <v>-55401.4</v>
      </c>
      <c r="J99">
        <f t="shared" si="14"/>
        <v>-4274.2</v>
      </c>
      <c r="K99">
        <f t="shared" si="14"/>
        <v>-809.6</v>
      </c>
      <c r="M99">
        <v>98</v>
      </c>
      <c r="N99">
        <f t="shared" si="11"/>
        <v>-37504.785321100921</v>
      </c>
      <c r="O99">
        <f t="shared" si="11"/>
        <v>-46090.179816513759</v>
      </c>
      <c r="P99">
        <f t="shared" si="12"/>
        <v>-4274.2</v>
      </c>
      <c r="Q99">
        <f t="shared" si="12"/>
        <v>-809.6</v>
      </c>
      <c r="R99">
        <f t="shared" si="10"/>
        <v>0.43797737399999997</v>
      </c>
    </row>
    <row r="100" spans="1:18" x14ac:dyDescent="0.25">
      <c r="A100">
        <v>-52179</v>
      </c>
      <c r="B100">
        <v>-55453</v>
      </c>
      <c r="C100">
        <v>-4120</v>
      </c>
      <c r="D100">
        <v>-620</v>
      </c>
      <c r="E100">
        <v>0.43797737399999997</v>
      </c>
      <c r="H100">
        <f t="shared" si="14"/>
        <v>-52231.8</v>
      </c>
      <c r="I100">
        <f t="shared" si="14"/>
        <v>-55437.599999999999</v>
      </c>
      <c r="J100">
        <f t="shared" si="14"/>
        <v>-3958.6</v>
      </c>
      <c r="K100">
        <f t="shared" si="14"/>
        <v>-675</v>
      </c>
      <c r="M100">
        <v>99</v>
      </c>
      <c r="N100">
        <f t="shared" si="11"/>
        <v>-37535.653211009179</v>
      </c>
      <c r="O100">
        <f t="shared" si="11"/>
        <v>-46027.398165137616</v>
      </c>
      <c r="P100">
        <f t="shared" si="12"/>
        <v>-3958.6</v>
      </c>
      <c r="Q100">
        <f t="shared" si="12"/>
        <v>-675</v>
      </c>
      <c r="R100">
        <f t="shared" si="10"/>
        <v>0.43797737399999997</v>
      </c>
    </row>
    <row r="101" spans="1:18" x14ac:dyDescent="0.25">
      <c r="A101">
        <v>-52536</v>
      </c>
      <c r="B101">
        <v>-55453</v>
      </c>
      <c r="C101">
        <v>-3325</v>
      </c>
      <c r="D101">
        <v>-620</v>
      </c>
      <c r="E101">
        <v>0.43797737399999997</v>
      </c>
      <c r="H101">
        <f t="shared" ref="H101:K109" si="15">AVERAGE(A99:A103)</f>
        <v>-52452</v>
      </c>
      <c r="I101">
        <f t="shared" si="15"/>
        <v>-55455.8</v>
      </c>
      <c r="J101">
        <f t="shared" si="15"/>
        <v>-3497</v>
      </c>
      <c r="K101">
        <f t="shared" si="15"/>
        <v>-599.20000000000005</v>
      </c>
      <c r="M101">
        <v>100</v>
      </c>
      <c r="N101">
        <f t="shared" si="11"/>
        <v>-37625.321100917434</v>
      </c>
      <c r="O101">
        <f t="shared" si="11"/>
        <v>-45946.616513761473</v>
      </c>
      <c r="P101">
        <f t="shared" si="12"/>
        <v>-3497</v>
      </c>
      <c r="Q101">
        <f t="shared" si="12"/>
        <v>-599.20000000000005</v>
      </c>
      <c r="R101">
        <f t="shared" si="10"/>
        <v>0.43797737399999997</v>
      </c>
    </row>
    <row r="102" spans="1:18" x14ac:dyDescent="0.25">
      <c r="A102">
        <v>-52536</v>
      </c>
      <c r="B102">
        <v>-55488</v>
      </c>
      <c r="C102">
        <v>-3325</v>
      </c>
      <c r="D102">
        <v>-459</v>
      </c>
      <c r="E102">
        <v>0.43797737399999997</v>
      </c>
      <c r="H102">
        <f t="shared" si="15"/>
        <v>-52582.2</v>
      </c>
      <c r="I102">
        <f t="shared" si="15"/>
        <v>-55476.2</v>
      </c>
      <c r="J102">
        <f t="shared" si="15"/>
        <v>-3192</v>
      </c>
      <c r="K102">
        <f t="shared" si="15"/>
        <v>-494.8</v>
      </c>
      <c r="M102">
        <v>101</v>
      </c>
      <c r="N102">
        <f t="shared" si="11"/>
        <v>-37624.988990825688</v>
      </c>
      <c r="O102">
        <f t="shared" si="11"/>
        <v>-45868.034862385321</v>
      </c>
      <c r="P102">
        <f t="shared" si="12"/>
        <v>-3192</v>
      </c>
      <c r="Q102">
        <f t="shared" si="12"/>
        <v>-494.8</v>
      </c>
      <c r="R102">
        <f t="shared" si="10"/>
        <v>0.43797737399999997</v>
      </c>
    </row>
    <row r="103" spans="1:18" x14ac:dyDescent="0.25">
      <c r="A103">
        <v>-52830</v>
      </c>
      <c r="B103">
        <v>-55488</v>
      </c>
      <c r="C103">
        <v>-2595</v>
      </c>
      <c r="D103">
        <v>-459</v>
      </c>
      <c r="E103">
        <v>0.43797737399999997</v>
      </c>
      <c r="H103">
        <f t="shared" si="15"/>
        <v>-52751.8</v>
      </c>
      <c r="I103">
        <f t="shared" si="15"/>
        <v>-55485.4</v>
      </c>
      <c r="J103">
        <f t="shared" si="15"/>
        <v>-2755</v>
      </c>
      <c r="K103">
        <f t="shared" si="15"/>
        <v>-434</v>
      </c>
      <c r="M103">
        <v>102</v>
      </c>
      <c r="N103">
        <f t="shared" si="11"/>
        <v>-37664.056880733951</v>
      </c>
      <c r="O103">
        <f t="shared" si="11"/>
        <v>-45778.253211009178</v>
      </c>
      <c r="P103">
        <f t="shared" si="12"/>
        <v>-2755</v>
      </c>
      <c r="Q103">
        <f t="shared" si="12"/>
        <v>-434</v>
      </c>
      <c r="R103">
        <f t="shared" si="10"/>
        <v>0.43797737399999997</v>
      </c>
    </row>
    <row r="104" spans="1:18" x14ac:dyDescent="0.25">
      <c r="A104">
        <v>-52830</v>
      </c>
      <c r="B104">
        <v>-55499</v>
      </c>
      <c r="C104">
        <v>-2595</v>
      </c>
      <c r="D104">
        <v>-316</v>
      </c>
      <c r="E104">
        <v>0.43797737399999997</v>
      </c>
      <c r="H104">
        <f t="shared" si="15"/>
        <v>-52850</v>
      </c>
      <c r="I104">
        <f t="shared" si="15"/>
        <v>-55494.6</v>
      </c>
      <c r="J104">
        <f t="shared" si="15"/>
        <v>-2477</v>
      </c>
      <c r="K104">
        <f t="shared" si="15"/>
        <v>-347.6</v>
      </c>
      <c r="M104">
        <v>103</v>
      </c>
      <c r="N104">
        <f t="shared" si="11"/>
        <v>-37631.724770642206</v>
      </c>
      <c r="O104">
        <f t="shared" si="11"/>
        <v>-45688.471559633028</v>
      </c>
      <c r="P104">
        <f t="shared" si="12"/>
        <v>-2477</v>
      </c>
      <c r="Q104">
        <f t="shared" si="12"/>
        <v>-347.6</v>
      </c>
      <c r="R104">
        <f t="shared" si="10"/>
        <v>0.43797737399999997</v>
      </c>
    </row>
    <row r="105" spans="1:18" x14ac:dyDescent="0.25">
      <c r="A105">
        <v>-53027</v>
      </c>
      <c r="B105">
        <v>-55499</v>
      </c>
      <c r="C105">
        <v>-1935</v>
      </c>
      <c r="D105">
        <v>-316</v>
      </c>
      <c r="E105">
        <v>0.43797737399999997</v>
      </c>
      <c r="H105">
        <f t="shared" si="15"/>
        <v>-52965.8</v>
      </c>
      <c r="I105">
        <f t="shared" si="15"/>
        <v>-55496.800000000003</v>
      </c>
      <c r="J105">
        <f t="shared" si="15"/>
        <v>-2091.4</v>
      </c>
      <c r="K105">
        <f t="shared" si="15"/>
        <v>-293.39999999999998</v>
      </c>
      <c r="M105">
        <v>104</v>
      </c>
      <c r="N105">
        <f t="shared" si="11"/>
        <v>-37616.992660550459</v>
      </c>
      <c r="O105">
        <f t="shared" si="11"/>
        <v>-45591.689908256885</v>
      </c>
      <c r="P105">
        <f t="shared" si="12"/>
        <v>-2091.4</v>
      </c>
      <c r="Q105">
        <f t="shared" si="12"/>
        <v>-293.39999999999998</v>
      </c>
      <c r="R105">
        <f t="shared" si="10"/>
        <v>0.43797737399999997</v>
      </c>
    </row>
    <row r="106" spans="1:18" x14ac:dyDescent="0.25">
      <c r="A106">
        <v>-53027</v>
      </c>
      <c r="B106">
        <v>-55499</v>
      </c>
      <c r="C106">
        <v>-1935</v>
      </c>
      <c r="D106">
        <v>-188</v>
      </c>
      <c r="E106">
        <v>0.43797737399999997</v>
      </c>
      <c r="H106">
        <f t="shared" si="15"/>
        <v>-53022.8</v>
      </c>
      <c r="I106">
        <f t="shared" si="15"/>
        <v>-55499</v>
      </c>
      <c r="J106">
        <f t="shared" si="15"/>
        <v>-1851.8</v>
      </c>
      <c r="K106">
        <f t="shared" si="15"/>
        <v>-239.2</v>
      </c>
      <c r="M106">
        <v>105</v>
      </c>
      <c r="N106">
        <f t="shared" si="11"/>
        <v>-37543.460550458723</v>
      </c>
      <c r="O106">
        <f t="shared" si="11"/>
        <v>-45494.908256880735</v>
      </c>
      <c r="P106">
        <f t="shared" si="12"/>
        <v>-1851.8</v>
      </c>
      <c r="Q106">
        <f t="shared" si="12"/>
        <v>-239.2</v>
      </c>
      <c r="R106">
        <f t="shared" si="10"/>
        <v>0.43797737399999997</v>
      </c>
    </row>
    <row r="107" spans="1:18" x14ac:dyDescent="0.25">
      <c r="A107">
        <v>-53115</v>
      </c>
      <c r="B107">
        <v>-55499</v>
      </c>
      <c r="C107">
        <v>-1397</v>
      </c>
      <c r="D107">
        <v>-188</v>
      </c>
      <c r="E107">
        <v>0.43797737399999997</v>
      </c>
      <c r="H107">
        <f t="shared" si="15"/>
        <v>-53083.199999999997</v>
      </c>
      <c r="I107">
        <f t="shared" si="15"/>
        <v>-55499</v>
      </c>
      <c r="J107">
        <f t="shared" si="15"/>
        <v>-1525.4</v>
      </c>
      <c r="K107">
        <f t="shared" si="15"/>
        <v>-179</v>
      </c>
      <c r="M107">
        <v>106</v>
      </c>
      <c r="N107">
        <f t="shared" si="11"/>
        <v>-37473.328440366968</v>
      </c>
      <c r="O107">
        <f t="shared" si="11"/>
        <v>-45395.926605504588</v>
      </c>
      <c r="P107">
        <f t="shared" si="12"/>
        <v>-1525.4</v>
      </c>
      <c r="Q107">
        <f t="shared" si="12"/>
        <v>-179</v>
      </c>
      <c r="R107">
        <f t="shared" si="10"/>
        <v>0.43797737399999997</v>
      </c>
    </row>
    <row r="108" spans="1:18" x14ac:dyDescent="0.25">
      <c r="A108">
        <v>-53115</v>
      </c>
      <c r="B108">
        <v>-55499</v>
      </c>
      <c r="C108">
        <v>-1397</v>
      </c>
      <c r="D108">
        <v>-188</v>
      </c>
      <c r="E108">
        <v>0.43797737399999997</v>
      </c>
      <c r="H108">
        <f t="shared" si="15"/>
        <v>-53104.2</v>
      </c>
      <c r="I108">
        <f t="shared" si="15"/>
        <v>-55499</v>
      </c>
      <c r="J108">
        <f t="shared" si="15"/>
        <v>-1331</v>
      </c>
      <c r="K108">
        <f t="shared" si="15"/>
        <v>-118.8</v>
      </c>
      <c r="M108">
        <v>107</v>
      </c>
      <c r="N108">
        <f t="shared" si="11"/>
        <v>-37363.796330275232</v>
      </c>
      <c r="O108">
        <f t="shared" si="11"/>
        <v>-45296.944954128441</v>
      </c>
      <c r="P108">
        <f t="shared" si="12"/>
        <v>-1331</v>
      </c>
      <c r="Q108">
        <f t="shared" si="12"/>
        <v>-118.8</v>
      </c>
      <c r="R108">
        <f t="shared" si="10"/>
        <v>0.43797737399999997</v>
      </c>
    </row>
    <row r="109" spans="1:18" x14ac:dyDescent="0.25">
      <c r="A109">
        <v>-53132</v>
      </c>
      <c r="B109">
        <v>-55499</v>
      </c>
      <c r="C109">
        <v>-963</v>
      </c>
      <c r="D109">
        <v>-15</v>
      </c>
      <c r="E109">
        <v>0.43797737399999997</v>
      </c>
      <c r="H109">
        <f t="shared" si="15"/>
        <v>-53125.2</v>
      </c>
      <c r="I109">
        <f t="shared" si="15"/>
        <v>-55499</v>
      </c>
      <c r="J109">
        <f t="shared" si="15"/>
        <v>-1060.2</v>
      </c>
      <c r="K109">
        <f t="shared" si="15"/>
        <v>-60.4</v>
      </c>
      <c r="M109">
        <v>108</v>
      </c>
      <c r="N109">
        <f t="shared" si="11"/>
        <v>-37254.264220183482</v>
      </c>
      <c r="O109">
        <f t="shared" si="11"/>
        <v>-45197.963302752294</v>
      </c>
      <c r="P109">
        <f t="shared" si="12"/>
        <v>-1060.2</v>
      </c>
      <c r="Q109">
        <f t="shared" si="12"/>
        <v>-60.4</v>
      </c>
      <c r="R109">
        <f t="shared" si="10"/>
        <v>0.43797737399999997</v>
      </c>
    </row>
    <row r="110" spans="1:18" x14ac:dyDescent="0.25">
      <c r="A110">
        <v>-53132</v>
      </c>
      <c r="B110">
        <v>-55499</v>
      </c>
      <c r="C110">
        <v>-963</v>
      </c>
      <c r="D110">
        <v>-15</v>
      </c>
      <c r="E110">
        <v>0.43797737399999997</v>
      </c>
      <c r="H110">
        <f>AVERAGE(A109:A111)</f>
        <v>-53132</v>
      </c>
      <c r="I110">
        <f t="shared" ref="I110:K110" si="16">AVERAGE(B109:B111)</f>
        <v>-55499</v>
      </c>
      <c r="J110">
        <f t="shared" si="16"/>
        <v>-835.66666666666663</v>
      </c>
      <c r="K110">
        <f t="shared" si="16"/>
        <v>24.666666666666668</v>
      </c>
      <c r="M110">
        <v>109</v>
      </c>
      <c r="N110">
        <f t="shared" si="11"/>
        <v>-37130.532110091743</v>
      </c>
      <c r="O110">
        <f t="shared" si="11"/>
        <v>-45098.981651376147</v>
      </c>
      <c r="P110">
        <f t="shared" si="12"/>
        <v>-835.66666666666663</v>
      </c>
      <c r="Q110">
        <f t="shared" si="12"/>
        <v>24.666666666666668</v>
      </c>
      <c r="R110">
        <f t="shared" si="10"/>
        <v>0.43797737399999997</v>
      </c>
    </row>
    <row r="111" spans="1:18" x14ac:dyDescent="0.25">
      <c r="A111">
        <v>-53132</v>
      </c>
      <c r="B111">
        <v>-55499</v>
      </c>
      <c r="C111">
        <v>-581</v>
      </c>
      <c r="D111">
        <v>104</v>
      </c>
      <c r="E111">
        <v>0.43797737399999997</v>
      </c>
      <c r="H111">
        <f>A111</f>
        <v>-53132</v>
      </c>
      <c r="I111">
        <f t="shared" ref="I111:K111" si="17">B111</f>
        <v>-55499</v>
      </c>
      <c r="J111">
        <f t="shared" si="17"/>
        <v>-581</v>
      </c>
      <c r="K111">
        <f t="shared" si="17"/>
        <v>104</v>
      </c>
      <c r="M111">
        <v>110</v>
      </c>
      <c r="N111">
        <f t="shared" si="11"/>
        <v>-37000</v>
      </c>
      <c r="O111">
        <f t="shared" si="11"/>
        <v>-45000</v>
      </c>
      <c r="P111">
        <f t="shared" si="12"/>
        <v>-581</v>
      </c>
      <c r="Q111">
        <f t="shared" si="12"/>
        <v>104</v>
      </c>
      <c r="R111">
        <f t="shared" si="10"/>
        <v>0.43797737399999997</v>
      </c>
    </row>
    <row r="112" spans="1:18" x14ac:dyDescent="0.25">
      <c r="M112">
        <v>111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F263-3883-414D-A10C-0DF6D55BE064}">
  <dimension ref="A1:E105"/>
  <sheetViews>
    <sheetView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-6267</v>
      </c>
      <c r="B2">
        <v>6952</v>
      </c>
      <c r="C2">
        <v>-8</v>
      </c>
      <c r="D2">
        <v>-3729</v>
      </c>
      <c r="E2" s="1">
        <v>-3.19E-6</v>
      </c>
    </row>
    <row r="3" spans="1:5" x14ac:dyDescent="0.25">
      <c r="A3">
        <v>-6267</v>
      </c>
      <c r="B3">
        <v>6952</v>
      </c>
      <c r="C3">
        <v>-8</v>
      </c>
      <c r="D3">
        <v>-3729</v>
      </c>
      <c r="E3" s="1">
        <v>-3.19E-6</v>
      </c>
    </row>
    <row r="4" spans="1:5" x14ac:dyDescent="0.25">
      <c r="A4">
        <v>-6267</v>
      </c>
      <c r="B4">
        <v>6952</v>
      </c>
      <c r="C4">
        <v>-8</v>
      </c>
      <c r="D4">
        <v>-3729</v>
      </c>
      <c r="E4" s="1">
        <v>-3.19E-6</v>
      </c>
    </row>
    <row r="5" spans="1:5" x14ac:dyDescent="0.25">
      <c r="A5">
        <v>-6358</v>
      </c>
      <c r="B5">
        <v>5754</v>
      </c>
      <c r="C5">
        <v>-98</v>
      </c>
      <c r="D5">
        <v>-4430</v>
      </c>
      <c r="E5" s="1">
        <v>-3.19E-6</v>
      </c>
    </row>
    <row r="6" spans="1:5" x14ac:dyDescent="0.25">
      <c r="A6">
        <v>-6358</v>
      </c>
      <c r="B6">
        <v>5754</v>
      </c>
      <c r="C6">
        <v>-98</v>
      </c>
      <c r="D6">
        <v>-4430</v>
      </c>
      <c r="E6" s="1">
        <v>-3.19E-6</v>
      </c>
    </row>
    <row r="7" spans="1:5" x14ac:dyDescent="0.25">
      <c r="A7">
        <v>-6520</v>
      </c>
      <c r="B7">
        <v>4347</v>
      </c>
      <c r="C7">
        <v>-259</v>
      </c>
      <c r="D7">
        <v>-5227</v>
      </c>
      <c r="E7" s="1">
        <v>-3.19E-6</v>
      </c>
    </row>
    <row r="8" spans="1:5" x14ac:dyDescent="0.25">
      <c r="A8">
        <v>-6520</v>
      </c>
      <c r="B8">
        <v>4347</v>
      </c>
      <c r="C8">
        <v>-259</v>
      </c>
      <c r="D8">
        <v>-5227</v>
      </c>
      <c r="E8" s="1">
        <v>-3.19E-6</v>
      </c>
    </row>
    <row r="9" spans="1:5" x14ac:dyDescent="0.25">
      <c r="A9">
        <v>-6706</v>
      </c>
      <c r="B9">
        <v>2727</v>
      </c>
      <c r="C9">
        <v>-446</v>
      </c>
      <c r="D9">
        <v>-6122</v>
      </c>
      <c r="E9" s="1">
        <v>-3.19E-6</v>
      </c>
    </row>
    <row r="10" spans="1:5" x14ac:dyDescent="0.25">
      <c r="A10">
        <v>-6706</v>
      </c>
      <c r="B10">
        <v>2727</v>
      </c>
      <c r="C10">
        <v>-446</v>
      </c>
      <c r="D10">
        <v>-6122</v>
      </c>
      <c r="E10" s="1">
        <v>-3.19E-6</v>
      </c>
    </row>
    <row r="11" spans="1:5" x14ac:dyDescent="0.25">
      <c r="A11">
        <v>-6873</v>
      </c>
      <c r="B11">
        <v>895</v>
      </c>
      <c r="C11">
        <v>-613</v>
      </c>
      <c r="D11">
        <v>-7074</v>
      </c>
      <c r="E11" s="1">
        <v>-3.19E-6</v>
      </c>
    </row>
    <row r="12" spans="1:5" x14ac:dyDescent="0.25">
      <c r="A12">
        <v>-6873</v>
      </c>
      <c r="B12">
        <v>895</v>
      </c>
      <c r="C12">
        <v>-613</v>
      </c>
      <c r="D12">
        <v>-7074</v>
      </c>
      <c r="E12" s="1">
        <v>-3.19E-6</v>
      </c>
    </row>
    <row r="13" spans="1:5" x14ac:dyDescent="0.25">
      <c r="A13">
        <v>-7011</v>
      </c>
      <c r="B13">
        <v>-1121</v>
      </c>
      <c r="C13">
        <v>-743</v>
      </c>
      <c r="D13">
        <v>-8060</v>
      </c>
      <c r="E13" s="1">
        <v>-3.19E-6</v>
      </c>
    </row>
    <row r="14" spans="1:5" x14ac:dyDescent="0.25">
      <c r="A14">
        <v>-7011</v>
      </c>
      <c r="B14">
        <v>-1121</v>
      </c>
      <c r="C14">
        <v>-743</v>
      </c>
      <c r="D14">
        <v>-8060</v>
      </c>
      <c r="E14" s="1">
        <v>-3.19E-6</v>
      </c>
    </row>
    <row r="15" spans="1:5" x14ac:dyDescent="0.25">
      <c r="A15">
        <v>-7117</v>
      </c>
      <c r="B15">
        <v>-3290</v>
      </c>
      <c r="C15">
        <v>-760</v>
      </c>
      <c r="D15">
        <v>-9032</v>
      </c>
      <c r="E15" s="1">
        <v>-3.19E-6</v>
      </c>
    </row>
    <row r="16" spans="1:5" x14ac:dyDescent="0.25">
      <c r="A16">
        <v>-7117</v>
      </c>
      <c r="B16">
        <v>-3290</v>
      </c>
      <c r="C16">
        <v>-760</v>
      </c>
      <c r="D16">
        <v>-9032</v>
      </c>
      <c r="E16" s="1">
        <v>-3.19E-6</v>
      </c>
    </row>
    <row r="17" spans="1:5" x14ac:dyDescent="0.25">
      <c r="A17">
        <v>-7117</v>
      </c>
      <c r="B17">
        <v>-3290</v>
      </c>
      <c r="C17">
        <v>-760</v>
      </c>
      <c r="D17">
        <v>-9032</v>
      </c>
      <c r="E17" s="1">
        <v>-3.19E-6</v>
      </c>
    </row>
    <row r="18" spans="1:5" x14ac:dyDescent="0.25">
      <c r="A18">
        <v>-7195</v>
      </c>
      <c r="B18">
        <v>-5596</v>
      </c>
      <c r="C18">
        <v>-676</v>
      </c>
      <c r="D18">
        <v>-9934</v>
      </c>
      <c r="E18" s="1">
        <v>-3.19E-6</v>
      </c>
    </row>
    <row r="19" spans="1:5" x14ac:dyDescent="0.25">
      <c r="A19">
        <v>-7195</v>
      </c>
      <c r="B19">
        <v>-5596</v>
      </c>
      <c r="C19">
        <v>-676</v>
      </c>
      <c r="D19">
        <v>-9934</v>
      </c>
      <c r="E19" s="1">
        <v>-3.19E-6</v>
      </c>
    </row>
    <row r="20" spans="1:5" x14ac:dyDescent="0.25">
      <c r="A20">
        <v>-7240</v>
      </c>
      <c r="B20">
        <v>-8015</v>
      </c>
      <c r="C20">
        <v>-535</v>
      </c>
      <c r="D20">
        <v>-10728</v>
      </c>
      <c r="E20" s="1">
        <v>-3.19E-6</v>
      </c>
    </row>
    <row r="21" spans="1:5" x14ac:dyDescent="0.25">
      <c r="A21">
        <v>-7240</v>
      </c>
      <c r="B21">
        <v>-8015</v>
      </c>
      <c r="C21">
        <v>-535</v>
      </c>
      <c r="D21">
        <v>-10728</v>
      </c>
      <c r="E21" s="1">
        <v>-3.19E-6</v>
      </c>
    </row>
    <row r="22" spans="1:5" x14ac:dyDescent="0.25">
      <c r="A22">
        <v>-7231</v>
      </c>
      <c r="B22">
        <v>-10509</v>
      </c>
      <c r="C22">
        <v>-361</v>
      </c>
      <c r="D22">
        <v>-11391</v>
      </c>
      <c r="E22" s="1">
        <v>-3.19E-6</v>
      </c>
    </row>
    <row r="23" spans="1:5" x14ac:dyDescent="0.25">
      <c r="A23">
        <v>-7231</v>
      </c>
      <c r="B23">
        <v>-10509</v>
      </c>
      <c r="C23">
        <v>-361</v>
      </c>
      <c r="D23">
        <v>-11391</v>
      </c>
      <c r="E23" s="1">
        <v>-3.19E-6</v>
      </c>
    </row>
    <row r="24" spans="1:5" x14ac:dyDescent="0.25">
      <c r="A24">
        <v>-7231</v>
      </c>
      <c r="B24">
        <v>-13025</v>
      </c>
      <c r="C24">
        <v>-221</v>
      </c>
      <c r="D24">
        <v>-11898</v>
      </c>
      <c r="E24" s="1">
        <v>-3.19E-6</v>
      </c>
    </row>
    <row r="25" spans="1:5" x14ac:dyDescent="0.25">
      <c r="A25">
        <v>-7231</v>
      </c>
      <c r="B25">
        <v>-13025</v>
      </c>
      <c r="C25">
        <v>-221</v>
      </c>
      <c r="D25">
        <v>-11898</v>
      </c>
      <c r="E25" s="1">
        <v>-3.19E-6</v>
      </c>
    </row>
    <row r="26" spans="1:5" x14ac:dyDescent="0.25">
      <c r="A26">
        <v>-7303</v>
      </c>
      <c r="B26">
        <v>-15534</v>
      </c>
      <c r="C26">
        <v>-185</v>
      </c>
      <c r="D26">
        <v>-12237</v>
      </c>
      <c r="E26" s="1">
        <v>-3.19E-6</v>
      </c>
    </row>
    <row r="27" spans="1:5" x14ac:dyDescent="0.25">
      <c r="A27">
        <v>-7303</v>
      </c>
      <c r="B27">
        <v>-15534</v>
      </c>
      <c r="C27">
        <v>-185</v>
      </c>
      <c r="D27">
        <v>-12237</v>
      </c>
      <c r="E27" s="1">
        <v>-3.19E-6</v>
      </c>
    </row>
    <row r="28" spans="1:5" x14ac:dyDescent="0.25">
      <c r="A28">
        <v>-7492</v>
      </c>
      <c r="B28">
        <v>-18000</v>
      </c>
      <c r="C28">
        <v>-294</v>
      </c>
      <c r="D28">
        <v>-12403</v>
      </c>
      <c r="E28" s="1">
        <v>-3.19E-6</v>
      </c>
    </row>
    <row r="29" spans="1:5" x14ac:dyDescent="0.25">
      <c r="A29">
        <v>-7492</v>
      </c>
      <c r="B29">
        <v>-18000</v>
      </c>
      <c r="C29">
        <v>-294</v>
      </c>
      <c r="D29">
        <v>-12403</v>
      </c>
      <c r="E29" s="1">
        <v>-3.19E-6</v>
      </c>
    </row>
    <row r="30" spans="1:5" x14ac:dyDescent="0.25">
      <c r="A30">
        <v>-7492</v>
      </c>
      <c r="B30">
        <v>-18000</v>
      </c>
      <c r="C30">
        <v>-294</v>
      </c>
      <c r="D30">
        <v>-12403</v>
      </c>
      <c r="E30" s="1">
        <v>-3.19E-6</v>
      </c>
    </row>
    <row r="31" spans="1:5" x14ac:dyDescent="0.25">
      <c r="A31">
        <v>-8158</v>
      </c>
      <c r="B31">
        <v>-22720</v>
      </c>
      <c r="C31">
        <v>-920</v>
      </c>
      <c r="D31">
        <v>-12211</v>
      </c>
      <c r="E31" s="1">
        <v>-3.19E-6</v>
      </c>
    </row>
    <row r="32" spans="1:5" x14ac:dyDescent="0.25">
      <c r="A32">
        <v>-8158</v>
      </c>
      <c r="B32">
        <v>-22720</v>
      </c>
      <c r="C32">
        <v>-920</v>
      </c>
      <c r="D32">
        <v>-12211</v>
      </c>
      <c r="E32" s="1">
        <v>-3.19E-6</v>
      </c>
    </row>
    <row r="33" spans="1:5" x14ac:dyDescent="0.25">
      <c r="A33">
        <v>-8572</v>
      </c>
      <c r="B33">
        <v>-24939</v>
      </c>
      <c r="C33">
        <v>-1335</v>
      </c>
      <c r="D33">
        <v>-11918</v>
      </c>
      <c r="E33" s="1">
        <v>-3.19E-6</v>
      </c>
    </row>
    <row r="34" spans="1:5" x14ac:dyDescent="0.25">
      <c r="A34">
        <v>-8572</v>
      </c>
      <c r="B34">
        <v>-24939</v>
      </c>
      <c r="C34">
        <v>-1335</v>
      </c>
      <c r="D34">
        <v>-11918</v>
      </c>
      <c r="E34" s="1">
        <v>-3.19E-6</v>
      </c>
    </row>
    <row r="35" spans="1:5" x14ac:dyDescent="0.25">
      <c r="A35">
        <v>-9028</v>
      </c>
      <c r="B35">
        <v>-27030</v>
      </c>
      <c r="C35">
        <v>-1720</v>
      </c>
      <c r="D35">
        <v>-11508</v>
      </c>
      <c r="E35" s="1">
        <v>-3.19E-6</v>
      </c>
    </row>
    <row r="36" spans="1:5" x14ac:dyDescent="0.25">
      <c r="A36">
        <v>-9028</v>
      </c>
      <c r="B36">
        <v>-27030</v>
      </c>
      <c r="C36">
        <v>-1720</v>
      </c>
      <c r="D36">
        <v>-11508</v>
      </c>
      <c r="E36" s="1">
        <v>-3.19E-6</v>
      </c>
    </row>
    <row r="37" spans="1:5" x14ac:dyDescent="0.25">
      <c r="A37">
        <v>-9484</v>
      </c>
      <c r="B37">
        <v>-28878</v>
      </c>
      <c r="C37">
        <v>-1991</v>
      </c>
      <c r="D37">
        <v>-10889</v>
      </c>
      <c r="E37" s="1">
        <v>-3.19E-6</v>
      </c>
    </row>
    <row r="38" spans="1:5" x14ac:dyDescent="0.25">
      <c r="A38">
        <v>-9484</v>
      </c>
      <c r="B38">
        <v>-28878</v>
      </c>
      <c r="C38">
        <v>-1991</v>
      </c>
      <c r="D38">
        <v>-10889</v>
      </c>
      <c r="E38" s="1">
        <v>-3.19E-6</v>
      </c>
    </row>
    <row r="39" spans="1:5" x14ac:dyDescent="0.25">
      <c r="A39">
        <v>-9922</v>
      </c>
      <c r="B39">
        <v>-30383</v>
      </c>
      <c r="C39">
        <v>-2131</v>
      </c>
      <c r="D39">
        <v>-9998</v>
      </c>
      <c r="E39" s="1">
        <v>-3.19E-6</v>
      </c>
    </row>
    <row r="40" spans="1:5" x14ac:dyDescent="0.25">
      <c r="A40">
        <v>-9922</v>
      </c>
      <c r="B40">
        <v>-30383</v>
      </c>
      <c r="C40">
        <v>-2131</v>
      </c>
      <c r="D40">
        <v>-9998</v>
      </c>
      <c r="E40" s="1">
        <v>-3.19E-6</v>
      </c>
    </row>
    <row r="41" spans="1:5" x14ac:dyDescent="0.25">
      <c r="A41">
        <v>-10368</v>
      </c>
      <c r="B41">
        <v>-31671</v>
      </c>
      <c r="C41">
        <v>-2209</v>
      </c>
      <c r="D41">
        <v>-8974</v>
      </c>
      <c r="E41" s="1">
        <v>-3.19E-6</v>
      </c>
    </row>
    <row r="42" spans="1:5" x14ac:dyDescent="0.25">
      <c r="A42">
        <v>-10368</v>
      </c>
      <c r="B42">
        <v>-31671</v>
      </c>
      <c r="C42">
        <v>-2209</v>
      </c>
      <c r="D42">
        <v>-8974</v>
      </c>
      <c r="E42" s="1">
        <v>-3.19E-6</v>
      </c>
    </row>
    <row r="43" spans="1:5" x14ac:dyDescent="0.25">
      <c r="A43">
        <v>-10844</v>
      </c>
      <c r="B43">
        <v>-32833</v>
      </c>
      <c r="C43">
        <v>-2271</v>
      </c>
      <c r="D43">
        <v>-7912</v>
      </c>
      <c r="E43" s="1">
        <v>-3.19E-6</v>
      </c>
    </row>
    <row r="44" spans="1:5" x14ac:dyDescent="0.25">
      <c r="A44">
        <v>-10844</v>
      </c>
      <c r="B44">
        <v>-32833</v>
      </c>
      <c r="C44">
        <v>-2271</v>
      </c>
      <c r="D44">
        <v>-7912</v>
      </c>
      <c r="E44" s="1">
        <v>-3.19E-6</v>
      </c>
    </row>
    <row r="45" spans="1:5" x14ac:dyDescent="0.25">
      <c r="A45">
        <v>-11345</v>
      </c>
      <c r="B45">
        <v>-33913</v>
      </c>
      <c r="C45">
        <v>-2317</v>
      </c>
      <c r="D45">
        <v>-6893</v>
      </c>
      <c r="E45" s="1">
        <v>-3.19E-6</v>
      </c>
    </row>
    <row r="46" spans="1:5" x14ac:dyDescent="0.25">
      <c r="A46">
        <v>-11345</v>
      </c>
      <c r="B46">
        <v>-33913</v>
      </c>
      <c r="C46">
        <v>-2317</v>
      </c>
      <c r="D46">
        <v>-6893</v>
      </c>
      <c r="E46" s="1">
        <v>-3.19E-6</v>
      </c>
    </row>
    <row r="47" spans="1:5" x14ac:dyDescent="0.25">
      <c r="A47">
        <v>-11831</v>
      </c>
      <c r="B47">
        <v>-34867</v>
      </c>
      <c r="C47">
        <v>-2347</v>
      </c>
      <c r="D47">
        <v>-6003</v>
      </c>
      <c r="E47" s="1">
        <v>-3.19E-6</v>
      </c>
    </row>
    <row r="48" spans="1:5" x14ac:dyDescent="0.25">
      <c r="A48">
        <v>-11831</v>
      </c>
      <c r="B48">
        <v>-34867</v>
      </c>
      <c r="C48">
        <v>-2347</v>
      </c>
      <c r="D48">
        <v>-6003</v>
      </c>
      <c r="E48" s="1">
        <v>-3.19E-6</v>
      </c>
    </row>
    <row r="49" spans="1:5" x14ac:dyDescent="0.25">
      <c r="A49">
        <v>-12301</v>
      </c>
      <c r="B49">
        <v>-35672</v>
      </c>
      <c r="C49">
        <v>-2379</v>
      </c>
      <c r="D49">
        <v>-5298</v>
      </c>
      <c r="E49" s="1">
        <v>-3.19E-6</v>
      </c>
    </row>
    <row r="50" spans="1:5" x14ac:dyDescent="0.25">
      <c r="A50">
        <v>-12301</v>
      </c>
      <c r="B50">
        <v>-35672</v>
      </c>
      <c r="C50">
        <v>-2379</v>
      </c>
      <c r="D50">
        <v>-5298</v>
      </c>
      <c r="E50" s="1">
        <v>-3.19E-6</v>
      </c>
    </row>
    <row r="51" spans="1:5" x14ac:dyDescent="0.25">
      <c r="A51">
        <v>-12743</v>
      </c>
      <c r="B51">
        <v>-36342</v>
      </c>
      <c r="C51">
        <v>-2376</v>
      </c>
      <c r="D51">
        <v>-4677</v>
      </c>
      <c r="E51" s="1">
        <v>-3.19E-6</v>
      </c>
    </row>
    <row r="52" spans="1:5" x14ac:dyDescent="0.25">
      <c r="A52">
        <v>-12743</v>
      </c>
      <c r="B52">
        <v>-36342</v>
      </c>
      <c r="C52">
        <v>-2376</v>
      </c>
      <c r="D52">
        <v>-4677</v>
      </c>
      <c r="E52" s="1">
        <v>-3.19E-6</v>
      </c>
    </row>
    <row r="53" spans="1:5" x14ac:dyDescent="0.25">
      <c r="A53">
        <v>-13185</v>
      </c>
      <c r="B53">
        <v>-36897</v>
      </c>
      <c r="C53">
        <v>-2342</v>
      </c>
      <c r="D53">
        <v>-4072</v>
      </c>
      <c r="E53" s="1">
        <v>-3.19E-6</v>
      </c>
    </row>
    <row r="54" spans="1:5" x14ac:dyDescent="0.25">
      <c r="A54">
        <v>-13185</v>
      </c>
      <c r="B54">
        <v>-36897</v>
      </c>
      <c r="C54">
        <v>-2342</v>
      </c>
      <c r="D54">
        <v>-4072</v>
      </c>
      <c r="E54" s="1">
        <v>-3.19E-6</v>
      </c>
    </row>
    <row r="55" spans="1:5" x14ac:dyDescent="0.25">
      <c r="A55">
        <v>-13605</v>
      </c>
      <c r="B55">
        <v>-37285</v>
      </c>
      <c r="C55">
        <v>-2261</v>
      </c>
      <c r="D55">
        <v>-3384</v>
      </c>
      <c r="E55" s="1">
        <v>-3.19E-6</v>
      </c>
    </row>
    <row r="56" spans="1:5" x14ac:dyDescent="0.25">
      <c r="A56">
        <v>-13605</v>
      </c>
      <c r="B56">
        <v>-37285</v>
      </c>
      <c r="C56">
        <v>-2261</v>
      </c>
      <c r="D56">
        <v>-3384</v>
      </c>
      <c r="E56" s="1">
        <v>-3.19E-6</v>
      </c>
    </row>
    <row r="57" spans="1:5" x14ac:dyDescent="0.25">
      <c r="A57">
        <v>-14002</v>
      </c>
      <c r="B57">
        <v>-37486</v>
      </c>
      <c r="C57">
        <v>-2171</v>
      </c>
      <c r="D57">
        <v>-2628</v>
      </c>
      <c r="E57" s="1">
        <v>-3.19E-6</v>
      </c>
    </row>
    <row r="58" spans="1:5" x14ac:dyDescent="0.25">
      <c r="A58">
        <v>-14002</v>
      </c>
      <c r="B58">
        <v>-37486</v>
      </c>
      <c r="C58">
        <v>-2171</v>
      </c>
      <c r="D58">
        <v>-2628</v>
      </c>
      <c r="E58" s="1">
        <v>-3.19E-6</v>
      </c>
    </row>
    <row r="59" spans="1:5" x14ac:dyDescent="0.25">
      <c r="A59">
        <v>-14376</v>
      </c>
      <c r="B59">
        <v>-37562</v>
      </c>
      <c r="C59">
        <v>-2076</v>
      </c>
      <c r="D59">
        <v>-1900</v>
      </c>
      <c r="E59" s="1">
        <v>-3.19E-6</v>
      </c>
    </row>
    <row r="60" spans="1:5" x14ac:dyDescent="0.25">
      <c r="A60">
        <v>-14376</v>
      </c>
      <c r="B60">
        <v>-37562</v>
      </c>
      <c r="C60">
        <v>-2076</v>
      </c>
      <c r="D60">
        <v>-1900</v>
      </c>
      <c r="E60" s="1">
        <v>-3.19E-6</v>
      </c>
    </row>
    <row r="61" spans="1:5" x14ac:dyDescent="0.25">
      <c r="A61">
        <v>-14714</v>
      </c>
      <c r="B61">
        <v>-37576</v>
      </c>
      <c r="C61">
        <v>-1972</v>
      </c>
      <c r="D61">
        <v>-1244</v>
      </c>
      <c r="E61" s="1">
        <v>-3.19E-6</v>
      </c>
    </row>
    <row r="62" spans="1:5" x14ac:dyDescent="0.25">
      <c r="A62">
        <v>-14714</v>
      </c>
      <c r="B62">
        <v>-37576</v>
      </c>
      <c r="C62">
        <v>-1972</v>
      </c>
      <c r="D62">
        <v>-1244</v>
      </c>
      <c r="E62" s="1">
        <v>-3.19E-6</v>
      </c>
    </row>
    <row r="63" spans="1:5" x14ac:dyDescent="0.25">
      <c r="A63">
        <v>-15019</v>
      </c>
      <c r="B63">
        <v>-37556</v>
      </c>
      <c r="C63">
        <v>-1837</v>
      </c>
      <c r="D63">
        <v>-667</v>
      </c>
      <c r="E63" s="1">
        <v>-3.19E-6</v>
      </c>
    </row>
    <row r="64" spans="1:5" x14ac:dyDescent="0.25">
      <c r="A64">
        <v>-15019</v>
      </c>
      <c r="B64">
        <v>-37556</v>
      </c>
      <c r="C64">
        <v>-1837</v>
      </c>
      <c r="D64">
        <v>-667</v>
      </c>
      <c r="E64" s="1">
        <v>-3.19E-6</v>
      </c>
    </row>
    <row r="65" spans="1:5" x14ac:dyDescent="0.25">
      <c r="A65">
        <v>-15289</v>
      </c>
      <c r="B65">
        <v>-37482</v>
      </c>
      <c r="C65">
        <v>-1687</v>
      </c>
      <c r="D65">
        <v>-204</v>
      </c>
      <c r="E65" s="1">
        <v>-3.19E-6</v>
      </c>
    </row>
    <row r="66" spans="1:5" x14ac:dyDescent="0.25">
      <c r="A66">
        <v>-15289</v>
      </c>
      <c r="B66">
        <v>-37482</v>
      </c>
      <c r="C66">
        <v>-1687</v>
      </c>
      <c r="D66">
        <v>-204</v>
      </c>
      <c r="E66" s="1">
        <v>-3.19E-6</v>
      </c>
    </row>
    <row r="67" spans="1:5" x14ac:dyDescent="0.25">
      <c r="A67">
        <v>-15517</v>
      </c>
      <c r="B67">
        <v>-37313</v>
      </c>
      <c r="C67">
        <v>-1518</v>
      </c>
      <c r="D67">
        <v>168</v>
      </c>
      <c r="E67" s="1">
        <v>-3.19E-6</v>
      </c>
    </row>
    <row r="68" spans="1:5" x14ac:dyDescent="0.25">
      <c r="A68">
        <v>-15517</v>
      </c>
      <c r="B68">
        <v>-37313</v>
      </c>
      <c r="C68">
        <v>-1518</v>
      </c>
      <c r="D68">
        <v>168</v>
      </c>
      <c r="E68" s="1">
        <v>-3.19E-6</v>
      </c>
    </row>
    <row r="69" spans="1:5" x14ac:dyDescent="0.25">
      <c r="A69">
        <v>-15702</v>
      </c>
      <c r="B69">
        <v>-37086</v>
      </c>
      <c r="C69">
        <v>-1330</v>
      </c>
      <c r="D69">
        <v>472</v>
      </c>
      <c r="E69" s="1">
        <v>-3.19E-6</v>
      </c>
    </row>
    <row r="70" spans="1:5" x14ac:dyDescent="0.25">
      <c r="A70">
        <v>-15702</v>
      </c>
      <c r="B70">
        <v>-37086</v>
      </c>
      <c r="C70">
        <v>-1330</v>
      </c>
      <c r="D70">
        <v>472</v>
      </c>
      <c r="E70" s="1">
        <v>-3.19E-6</v>
      </c>
    </row>
    <row r="71" spans="1:5" x14ac:dyDescent="0.25">
      <c r="A71">
        <v>-15848</v>
      </c>
      <c r="B71">
        <v>-36853</v>
      </c>
      <c r="C71">
        <v>-1137</v>
      </c>
      <c r="D71">
        <v>720</v>
      </c>
      <c r="E71" s="1">
        <v>-3.19E-6</v>
      </c>
    </row>
    <row r="72" spans="1:5" x14ac:dyDescent="0.25">
      <c r="A72">
        <v>-15848</v>
      </c>
      <c r="B72">
        <v>-36853</v>
      </c>
      <c r="C72">
        <v>-1137</v>
      </c>
      <c r="D72">
        <v>720</v>
      </c>
      <c r="E72" s="1">
        <v>-3.19E-6</v>
      </c>
    </row>
    <row r="73" spans="1:5" x14ac:dyDescent="0.25">
      <c r="A73">
        <v>-15960</v>
      </c>
      <c r="B73">
        <v>-36640</v>
      </c>
      <c r="C73">
        <v>-944</v>
      </c>
      <c r="D73">
        <v>914</v>
      </c>
      <c r="E73" s="1">
        <v>-3.19E-6</v>
      </c>
    </row>
    <row r="74" spans="1:5" x14ac:dyDescent="0.25">
      <c r="A74">
        <v>-15960</v>
      </c>
      <c r="B74">
        <v>-36640</v>
      </c>
      <c r="C74">
        <v>-944</v>
      </c>
      <c r="D74">
        <v>914</v>
      </c>
      <c r="E74" s="1">
        <v>-3.19E-6</v>
      </c>
    </row>
    <row r="75" spans="1:5" x14ac:dyDescent="0.25">
      <c r="A75">
        <v>-16051</v>
      </c>
      <c r="B75">
        <v>-36444</v>
      </c>
      <c r="C75">
        <v>-764</v>
      </c>
      <c r="D75">
        <v>1037</v>
      </c>
      <c r="E75" s="1">
        <v>-3.19E-6</v>
      </c>
    </row>
    <row r="76" spans="1:5" x14ac:dyDescent="0.25">
      <c r="A76">
        <v>-16051</v>
      </c>
      <c r="B76">
        <v>-36444</v>
      </c>
      <c r="C76">
        <v>-764</v>
      </c>
      <c r="D76">
        <v>1037</v>
      </c>
      <c r="E76" s="1">
        <v>-3.19E-6</v>
      </c>
    </row>
    <row r="77" spans="1:5" x14ac:dyDescent="0.25">
      <c r="A77">
        <v>-16113</v>
      </c>
      <c r="B77">
        <v>-36253</v>
      </c>
      <c r="C77">
        <v>-598</v>
      </c>
      <c r="D77">
        <v>1060</v>
      </c>
      <c r="E77" s="1">
        <v>-3.19E-6</v>
      </c>
    </row>
    <row r="78" spans="1:5" x14ac:dyDescent="0.25">
      <c r="A78">
        <v>-16113</v>
      </c>
      <c r="B78">
        <v>-36253</v>
      </c>
      <c r="C78">
        <v>-598</v>
      </c>
      <c r="D78">
        <v>1060</v>
      </c>
      <c r="E78" s="1">
        <v>-3.19E-6</v>
      </c>
    </row>
    <row r="79" spans="1:5" x14ac:dyDescent="0.25">
      <c r="A79">
        <v>-16113</v>
      </c>
      <c r="B79">
        <v>-36253</v>
      </c>
      <c r="C79">
        <v>-598</v>
      </c>
      <c r="D79">
        <v>1060</v>
      </c>
      <c r="E79" s="1">
        <v>-3.19E-6</v>
      </c>
    </row>
    <row r="80" spans="1:5" x14ac:dyDescent="0.25">
      <c r="A80">
        <v>-16167</v>
      </c>
      <c r="B80">
        <v>-36049</v>
      </c>
      <c r="C80">
        <v>-467</v>
      </c>
      <c r="D80">
        <v>1037</v>
      </c>
      <c r="E80" s="1">
        <v>-3.19E-6</v>
      </c>
    </row>
    <row r="81" spans="1:5" x14ac:dyDescent="0.25">
      <c r="A81">
        <v>-16167</v>
      </c>
      <c r="B81">
        <v>-36049</v>
      </c>
      <c r="C81">
        <v>-467</v>
      </c>
      <c r="D81">
        <v>1037</v>
      </c>
      <c r="E81" s="1">
        <v>-3.19E-6</v>
      </c>
    </row>
    <row r="82" spans="1:5" x14ac:dyDescent="0.25">
      <c r="A82">
        <v>-16219</v>
      </c>
      <c r="B82">
        <v>-35834</v>
      </c>
      <c r="C82">
        <v>-372</v>
      </c>
      <c r="D82">
        <v>1019</v>
      </c>
      <c r="E82" s="1">
        <v>-3.19E-6</v>
      </c>
    </row>
    <row r="83" spans="1:5" x14ac:dyDescent="0.25">
      <c r="A83">
        <v>-16219</v>
      </c>
      <c r="B83">
        <v>-35834</v>
      </c>
      <c r="C83">
        <v>-372</v>
      </c>
      <c r="D83">
        <v>1019</v>
      </c>
      <c r="E83" s="1">
        <v>-3.19E-6</v>
      </c>
    </row>
    <row r="84" spans="1:5" x14ac:dyDescent="0.25">
      <c r="A84">
        <v>-16310</v>
      </c>
      <c r="B84">
        <v>-35621</v>
      </c>
      <c r="C84">
        <v>-349</v>
      </c>
      <c r="D84">
        <v>1019</v>
      </c>
      <c r="E84" s="1">
        <v>-3.19E-6</v>
      </c>
    </row>
    <row r="85" spans="1:5" x14ac:dyDescent="0.25">
      <c r="A85">
        <v>-16310</v>
      </c>
      <c r="B85">
        <v>-35621</v>
      </c>
      <c r="C85">
        <v>-349</v>
      </c>
      <c r="D85">
        <v>1019</v>
      </c>
      <c r="E85" s="1">
        <v>-3.19E-6</v>
      </c>
    </row>
    <row r="86" spans="1:5" x14ac:dyDescent="0.25">
      <c r="A86">
        <v>-16406</v>
      </c>
      <c r="B86">
        <v>-35424</v>
      </c>
      <c r="C86">
        <v>-355</v>
      </c>
      <c r="D86">
        <v>1020</v>
      </c>
      <c r="E86" s="1">
        <v>-3.19E-6</v>
      </c>
    </row>
    <row r="87" spans="1:5" x14ac:dyDescent="0.25">
      <c r="A87">
        <v>-16406</v>
      </c>
      <c r="B87">
        <v>-35424</v>
      </c>
      <c r="C87">
        <v>-355</v>
      </c>
      <c r="D87">
        <v>1020</v>
      </c>
      <c r="E87" s="1">
        <v>-3.19E-6</v>
      </c>
    </row>
    <row r="88" spans="1:5" x14ac:dyDescent="0.25">
      <c r="A88">
        <v>-16406</v>
      </c>
      <c r="B88">
        <v>-35424</v>
      </c>
      <c r="C88">
        <v>-355</v>
      </c>
      <c r="D88">
        <v>1020</v>
      </c>
      <c r="E88" s="1">
        <v>-3.19E-6</v>
      </c>
    </row>
    <row r="89" spans="1:5" x14ac:dyDescent="0.25">
      <c r="A89">
        <v>-16527</v>
      </c>
      <c r="B89">
        <v>-35104</v>
      </c>
      <c r="C89">
        <v>-359</v>
      </c>
      <c r="D89">
        <v>946</v>
      </c>
      <c r="E89" s="1">
        <v>-3.19E-6</v>
      </c>
    </row>
    <row r="90" spans="1:5" x14ac:dyDescent="0.25">
      <c r="A90">
        <v>-16527</v>
      </c>
      <c r="B90">
        <v>-35104</v>
      </c>
      <c r="C90">
        <v>-359</v>
      </c>
      <c r="D90">
        <v>946</v>
      </c>
      <c r="E90" s="1">
        <v>-3.19E-6</v>
      </c>
    </row>
    <row r="91" spans="1:5" x14ac:dyDescent="0.25">
      <c r="A91">
        <v>-16572</v>
      </c>
      <c r="B91">
        <v>-34984</v>
      </c>
      <c r="C91">
        <v>-353</v>
      </c>
      <c r="D91">
        <v>852</v>
      </c>
      <c r="E91" s="1">
        <v>-3.19E-6</v>
      </c>
    </row>
    <row r="92" spans="1:5" x14ac:dyDescent="0.25">
      <c r="A92">
        <v>-16572</v>
      </c>
      <c r="B92">
        <v>-34984</v>
      </c>
      <c r="C92">
        <v>-353</v>
      </c>
      <c r="D92">
        <v>852</v>
      </c>
      <c r="E92" s="1">
        <v>-3.19E-6</v>
      </c>
    </row>
    <row r="93" spans="1:5" x14ac:dyDescent="0.25">
      <c r="A93">
        <v>-16569</v>
      </c>
      <c r="B93">
        <v>-34896</v>
      </c>
      <c r="C93">
        <v>-261</v>
      </c>
      <c r="D93">
        <v>727</v>
      </c>
      <c r="E93" s="1">
        <v>-3.19E-6</v>
      </c>
    </row>
    <row r="94" spans="1:5" x14ac:dyDescent="0.25">
      <c r="A94">
        <v>-16569</v>
      </c>
      <c r="B94">
        <v>-34896</v>
      </c>
      <c r="C94">
        <v>-261</v>
      </c>
      <c r="D94">
        <v>727</v>
      </c>
      <c r="E94" s="1">
        <v>-3.19E-6</v>
      </c>
    </row>
    <row r="95" spans="1:5" x14ac:dyDescent="0.25">
      <c r="A95">
        <v>-16556</v>
      </c>
      <c r="B95">
        <v>-34823</v>
      </c>
      <c r="C95">
        <v>-151</v>
      </c>
      <c r="D95">
        <v>604</v>
      </c>
      <c r="E95" s="1">
        <v>-3.19E-6</v>
      </c>
    </row>
    <row r="96" spans="1:5" x14ac:dyDescent="0.25">
      <c r="A96">
        <v>-16556</v>
      </c>
      <c r="B96">
        <v>-34823</v>
      </c>
      <c r="C96">
        <v>-151</v>
      </c>
      <c r="D96">
        <v>604</v>
      </c>
      <c r="E96" s="1">
        <v>-3.19E-6</v>
      </c>
    </row>
    <row r="97" spans="1:5" x14ac:dyDescent="0.25">
      <c r="A97">
        <v>-16567</v>
      </c>
      <c r="B97">
        <v>-34803</v>
      </c>
      <c r="C97">
        <v>-90</v>
      </c>
      <c r="D97">
        <v>451</v>
      </c>
      <c r="E97" s="1">
        <v>-3.19E-6</v>
      </c>
    </row>
    <row r="98" spans="1:5" x14ac:dyDescent="0.25">
      <c r="A98">
        <v>-16567</v>
      </c>
      <c r="B98">
        <v>-34803</v>
      </c>
      <c r="C98">
        <v>-90</v>
      </c>
      <c r="D98">
        <v>451</v>
      </c>
      <c r="E98" s="1">
        <v>-3.19E-6</v>
      </c>
    </row>
    <row r="99" spans="1:5" x14ac:dyDescent="0.25">
      <c r="A99">
        <v>-16566</v>
      </c>
      <c r="B99">
        <v>-34831</v>
      </c>
      <c r="C99">
        <v>-40</v>
      </c>
      <c r="D99">
        <v>275</v>
      </c>
      <c r="E99" s="1">
        <v>-3.19E-6</v>
      </c>
    </row>
    <row r="100" spans="1:5" x14ac:dyDescent="0.25">
      <c r="A100">
        <v>-16566</v>
      </c>
      <c r="B100">
        <v>-34831</v>
      </c>
      <c r="C100">
        <v>-40</v>
      </c>
      <c r="D100">
        <v>275</v>
      </c>
      <c r="E100" s="1">
        <v>-3.19E-6</v>
      </c>
    </row>
    <row r="101" spans="1:5" x14ac:dyDescent="0.25">
      <c r="A101">
        <v>-16567</v>
      </c>
      <c r="B101">
        <v>-34829</v>
      </c>
      <c r="C101">
        <v>4</v>
      </c>
      <c r="D101">
        <v>156</v>
      </c>
      <c r="E101" s="1">
        <v>-3.19E-6</v>
      </c>
    </row>
    <row r="102" spans="1:5" x14ac:dyDescent="0.25">
      <c r="A102">
        <v>-16567</v>
      </c>
      <c r="B102">
        <v>-34829</v>
      </c>
      <c r="C102">
        <v>4</v>
      </c>
      <c r="D102">
        <v>156</v>
      </c>
      <c r="E102" s="1">
        <v>-3.19E-6</v>
      </c>
    </row>
    <row r="103" spans="1:5" x14ac:dyDescent="0.25">
      <c r="A103">
        <v>-16567</v>
      </c>
      <c r="B103">
        <v>-34824</v>
      </c>
      <c r="C103">
        <v>2</v>
      </c>
      <c r="D103">
        <v>73</v>
      </c>
      <c r="E103" s="1">
        <v>-3.19E-6</v>
      </c>
    </row>
    <row r="104" spans="1:5" x14ac:dyDescent="0.25">
      <c r="A104">
        <v>-16567</v>
      </c>
      <c r="B104">
        <v>-34824</v>
      </c>
      <c r="C104">
        <v>2</v>
      </c>
      <c r="D104">
        <v>73</v>
      </c>
      <c r="E104" s="1">
        <v>-3.19E-6</v>
      </c>
    </row>
    <row r="105" spans="1:5" x14ac:dyDescent="0.25">
      <c r="A105">
        <v>-16567</v>
      </c>
      <c r="B105">
        <v>-34827</v>
      </c>
      <c r="C105">
        <v>-11</v>
      </c>
      <c r="D105">
        <v>-4</v>
      </c>
      <c r="E105" s="1">
        <v>-3.19E-6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4EB7-BFB9-4631-9C27-652F106B88A8}"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9"/>
  <sheetViews>
    <sheetView workbookViewId="0">
      <selection activeCell="Q124" sqref="Q124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</row>
    <row r="2" spans="1:22" x14ac:dyDescent="0.25">
      <c r="A2">
        <v>-7389</v>
      </c>
      <c r="B2">
        <v>9914</v>
      </c>
      <c r="C2">
        <v>-22</v>
      </c>
      <c r="D2">
        <v>-1017</v>
      </c>
      <c r="E2" s="1">
        <v>-3.2799999999999999E-6</v>
      </c>
      <c r="H2">
        <f>A2</f>
        <v>-7389</v>
      </c>
      <c r="I2">
        <f t="shared" ref="I2:K2" si="0">B2</f>
        <v>9914</v>
      </c>
      <c r="J2">
        <f t="shared" si="0"/>
        <v>-22</v>
      </c>
      <c r="K2">
        <f t="shared" si="0"/>
        <v>-1017</v>
      </c>
      <c r="M2">
        <v>1</v>
      </c>
      <c r="N2">
        <f>H2+U$9 +($M1*U$10)</f>
        <v>-4388</v>
      </c>
      <c r="O2">
        <f>I2+V$9 +($M1*V$10)</f>
        <v>10300</v>
      </c>
      <c r="P2">
        <f>J2</f>
        <v>-22</v>
      </c>
      <c r="Q2">
        <f>K2</f>
        <v>-1017</v>
      </c>
      <c r="U2" t="s">
        <v>5</v>
      </c>
      <c r="V2" t="s">
        <v>6</v>
      </c>
    </row>
    <row r="3" spans="1:22" ht="15.75" thickBot="1" x14ac:dyDescent="0.3">
      <c r="A3">
        <v>-7389</v>
      </c>
      <c r="B3">
        <v>9541</v>
      </c>
      <c r="C3">
        <v>-22</v>
      </c>
      <c r="D3">
        <v>-1268</v>
      </c>
      <c r="E3" s="1">
        <v>-3.2799999999999999E-6</v>
      </c>
      <c r="H3">
        <f>AVERAGE(A2:A4)</f>
        <v>-7413.333333333333</v>
      </c>
      <c r="I3">
        <f t="shared" ref="I3:K3" si="1">AVERAGE(B2:B4)</f>
        <v>9665.3333333333339</v>
      </c>
      <c r="J3">
        <f>AVERAGE(C2:C4)</f>
        <v>-46</v>
      </c>
      <c r="K3">
        <f t="shared" si="1"/>
        <v>-1184.3333333333333</v>
      </c>
      <c r="M3">
        <v>2</v>
      </c>
      <c r="N3">
        <f t="shared" ref="N3:O66" si="2">H3+U$9 +($M2*U$10)</f>
        <v>-4442.5028248587569</v>
      </c>
      <c r="O3">
        <f t="shared" si="2"/>
        <v>10042.757062146893</v>
      </c>
      <c r="P3">
        <f t="shared" ref="P3:Q66" si="3">J3</f>
        <v>-46</v>
      </c>
      <c r="Q3">
        <f t="shared" si="3"/>
        <v>-1184.3333333333333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-7462</v>
      </c>
      <c r="B4">
        <v>9541</v>
      </c>
      <c r="C4">
        <v>-94</v>
      </c>
      <c r="D4">
        <v>-1268</v>
      </c>
      <c r="E4" s="1">
        <v>-3.2799999999999999E-6</v>
      </c>
      <c r="H4">
        <f>AVERAGE(A2:A6)</f>
        <v>-7461.4</v>
      </c>
      <c r="I4">
        <f t="shared" ref="I4:K4" si="4">AVERAGE(B2:B6)</f>
        <v>9434.4</v>
      </c>
      <c r="J4">
        <f t="shared" si="4"/>
        <v>-93.6</v>
      </c>
      <c r="K4">
        <f t="shared" si="4"/>
        <v>-1337.4</v>
      </c>
      <c r="M4">
        <v>3</v>
      </c>
      <c r="N4">
        <f t="shared" si="2"/>
        <v>-4520.7389830508473</v>
      </c>
      <c r="O4">
        <f t="shared" si="2"/>
        <v>9803.2474576271179</v>
      </c>
      <c r="P4">
        <f t="shared" si="3"/>
        <v>-93.6</v>
      </c>
      <c r="Q4">
        <f t="shared" si="3"/>
        <v>-1337.4</v>
      </c>
      <c r="T4" t="s">
        <v>8</v>
      </c>
      <c r="U4" s="2">
        <v>-40000</v>
      </c>
      <c r="V4" s="3">
        <v>-42000</v>
      </c>
    </row>
    <row r="5" spans="1:22" x14ac:dyDescent="0.25">
      <c r="A5">
        <v>-7462</v>
      </c>
      <c r="B5">
        <v>9088</v>
      </c>
      <c r="C5">
        <v>-94</v>
      </c>
      <c r="D5">
        <v>-1567</v>
      </c>
      <c r="E5" s="1">
        <v>-3.2799999999999999E-6</v>
      </c>
      <c r="H5">
        <f t="shared" ref="H5:H68" si="5">AVERAGE(A3:A7)</f>
        <v>-7504.6</v>
      </c>
      <c r="I5">
        <f t="shared" ref="I5:K19" si="6">AVERAGE(B3:B7)</f>
        <v>9159.7999999999993</v>
      </c>
      <c r="J5">
        <f t="shared" si="6"/>
        <v>-136.4</v>
      </c>
      <c r="K5">
        <f t="shared" si="6"/>
        <v>-1517.2</v>
      </c>
      <c r="M5">
        <v>4</v>
      </c>
      <c r="N5">
        <f t="shared" si="2"/>
        <v>-4594.1084745762719</v>
      </c>
      <c r="O5">
        <f t="shared" si="2"/>
        <v>9520.0711864406767</v>
      </c>
      <c r="P5">
        <f t="shared" si="3"/>
        <v>-136.4</v>
      </c>
      <c r="Q5">
        <f t="shared" si="3"/>
        <v>-1517.2</v>
      </c>
      <c r="T5" t="s">
        <v>9</v>
      </c>
      <c r="U5">
        <f>H2</f>
        <v>-7389</v>
      </c>
      <c r="V5">
        <f>I2</f>
        <v>9914</v>
      </c>
    </row>
    <row r="6" spans="1:22" x14ac:dyDescent="0.25">
      <c r="A6">
        <v>-7605</v>
      </c>
      <c r="B6">
        <v>9088</v>
      </c>
      <c r="C6">
        <v>-236</v>
      </c>
      <c r="D6">
        <v>-1567</v>
      </c>
      <c r="E6" s="1">
        <v>-3.2799999999999999E-6</v>
      </c>
      <c r="H6">
        <f t="shared" si="5"/>
        <v>-7581.6</v>
      </c>
      <c r="I6">
        <f t="shared" si="6"/>
        <v>8959.7999999999993</v>
      </c>
      <c r="J6">
        <f t="shared" si="6"/>
        <v>-213</v>
      </c>
      <c r="K6">
        <f t="shared" si="6"/>
        <v>-1646.8</v>
      </c>
      <c r="M6">
        <v>5</v>
      </c>
      <c r="N6">
        <f t="shared" si="2"/>
        <v>-4701.2779661016957</v>
      </c>
      <c r="O6">
        <f t="shared" si="2"/>
        <v>9311.4949152542358</v>
      </c>
      <c r="P6">
        <f t="shared" si="3"/>
        <v>-213</v>
      </c>
      <c r="Q6">
        <f t="shared" si="3"/>
        <v>-1646.8</v>
      </c>
      <c r="T6" t="s">
        <v>10</v>
      </c>
      <c r="U6" cm="1">
        <f t="array" ref="U6">LOOKUP(2,1/(H:H&lt;&gt;""),H:H)</f>
        <v>-39441</v>
      </c>
      <c r="V6" cm="1">
        <f t="array" ref="V6">LOOKUP(2,1/(I:I&lt;&gt;""),I:I)</f>
        <v>-41374</v>
      </c>
    </row>
    <row r="7" spans="1:22" x14ac:dyDescent="0.25">
      <c r="A7">
        <v>-7605</v>
      </c>
      <c r="B7">
        <v>8541</v>
      </c>
      <c r="C7">
        <v>-236</v>
      </c>
      <c r="D7">
        <v>-1916</v>
      </c>
      <c r="E7" s="1">
        <v>-3.2799999999999999E-6</v>
      </c>
      <c r="H7">
        <f t="shared" si="5"/>
        <v>-7644</v>
      </c>
      <c r="I7">
        <f t="shared" si="6"/>
        <v>8759.7999999999993</v>
      </c>
      <c r="J7">
        <f t="shared" si="6"/>
        <v>-275.2</v>
      </c>
      <c r="K7">
        <f t="shared" si="6"/>
        <v>-1776.4</v>
      </c>
      <c r="M7">
        <v>6</v>
      </c>
      <c r="N7">
        <f t="shared" si="2"/>
        <v>-4793.8474576271183</v>
      </c>
      <c r="O7">
        <f t="shared" si="2"/>
        <v>9102.9186440677968</v>
      </c>
      <c r="P7">
        <f t="shared" si="3"/>
        <v>-275.2</v>
      </c>
      <c r="Q7">
        <f t="shared" si="3"/>
        <v>-1776.4</v>
      </c>
      <c r="T7" t="s">
        <v>11</v>
      </c>
      <c r="U7">
        <f>COUNT(H1:H1000)</f>
        <v>119</v>
      </c>
      <c r="V7">
        <f>COUNT(I1:I1000)</f>
        <v>119</v>
      </c>
    </row>
    <row r="8" spans="1:22" x14ac:dyDescent="0.25">
      <c r="A8">
        <v>-7774</v>
      </c>
      <c r="B8">
        <v>8541</v>
      </c>
      <c r="C8">
        <v>-405</v>
      </c>
      <c r="D8">
        <v>-1916</v>
      </c>
      <c r="E8" s="1">
        <v>-3.2799999999999999E-6</v>
      </c>
      <c r="H8">
        <f t="shared" si="5"/>
        <v>-7741.6</v>
      </c>
      <c r="I8">
        <f t="shared" si="6"/>
        <v>8518</v>
      </c>
      <c r="J8">
        <f t="shared" si="6"/>
        <v>-372</v>
      </c>
      <c r="K8">
        <f t="shared" si="6"/>
        <v>-1929</v>
      </c>
      <c r="M8">
        <v>7</v>
      </c>
      <c r="N8">
        <f t="shared" si="2"/>
        <v>-4921.6169491525425</v>
      </c>
      <c r="O8">
        <f t="shared" si="2"/>
        <v>8852.5423728813566</v>
      </c>
      <c r="P8">
        <f t="shared" si="3"/>
        <v>-372</v>
      </c>
      <c r="Q8">
        <f t="shared" si="3"/>
        <v>-1929</v>
      </c>
    </row>
    <row r="9" spans="1:22" x14ac:dyDescent="0.25">
      <c r="A9">
        <v>-7774</v>
      </c>
      <c r="B9">
        <v>8541</v>
      </c>
      <c r="C9">
        <v>-405</v>
      </c>
      <c r="D9">
        <v>-1916</v>
      </c>
      <c r="E9" s="1">
        <v>-3.2799999999999999E-6</v>
      </c>
      <c r="H9">
        <f t="shared" si="5"/>
        <v>-7810.6</v>
      </c>
      <c r="I9">
        <f t="shared" si="6"/>
        <v>8276.2000000000007</v>
      </c>
      <c r="J9">
        <f t="shared" si="6"/>
        <v>-440.4</v>
      </c>
      <c r="K9">
        <f t="shared" si="6"/>
        <v>-2081.6</v>
      </c>
      <c r="M9">
        <v>8</v>
      </c>
      <c r="N9">
        <f t="shared" si="2"/>
        <v>-5020.7864406779663</v>
      </c>
      <c r="O9">
        <f t="shared" si="2"/>
        <v>8602.1661016949165</v>
      </c>
      <c r="P9">
        <f t="shared" si="3"/>
        <v>-440.4</v>
      </c>
      <c r="Q9">
        <f t="shared" si="3"/>
        <v>-2081.6</v>
      </c>
      <c r="T9" t="s">
        <v>12</v>
      </c>
      <c r="U9">
        <f>U3-U5</f>
        <v>3001</v>
      </c>
      <c r="V9">
        <f>V3-V5</f>
        <v>386</v>
      </c>
    </row>
    <row r="10" spans="1:22" x14ac:dyDescent="0.25">
      <c r="A10">
        <v>-7950</v>
      </c>
      <c r="B10">
        <v>7879</v>
      </c>
      <c r="C10">
        <v>-578</v>
      </c>
      <c r="D10">
        <v>-2330</v>
      </c>
      <c r="E10" s="1">
        <v>-3.2799999999999999E-6</v>
      </c>
      <c r="H10">
        <f t="shared" si="5"/>
        <v>-7919.2</v>
      </c>
      <c r="I10">
        <f t="shared" si="6"/>
        <v>7990.2</v>
      </c>
      <c r="J10">
        <f t="shared" si="6"/>
        <v>-544.20000000000005</v>
      </c>
      <c r="K10">
        <f t="shared" si="6"/>
        <v>-2257.8000000000002</v>
      </c>
      <c r="M10">
        <v>9</v>
      </c>
      <c r="N10">
        <f t="shared" si="2"/>
        <v>-5159.5559322033896</v>
      </c>
      <c r="O10">
        <f t="shared" si="2"/>
        <v>8307.5898305084756</v>
      </c>
      <c r="P10">
        <f t="shared" si="3"/>
        <v>-544.20000000000005</v>
      </c>
      <c r="Q10">
        <f t="shared" si="3"/>
        <v>-2257.8000000000002</v>
      </c>
      <c r="T10" t="s">
        <v>13</v>
      </c>
      <c r="U10">
        <f>(U4-U6-U9)/(U7-1)</f>
        <v>-30.16949152542373</v>
      </c>
      <c r="V10">
        <f>(V4-V6-V9)/(V7-1)</f>
        <v>-8.5762711864406782</v>
      </c>
    </row>
    <row r="11" spans="1:22" x14ac:dyDescent="0.25">
      <c r="A11">
        <v>-7950</v>
      </c>
      <c r="B11">
        <v>7879</v>
      </c>
      <c r="C11">
        <v>-578</v>
      </c>
      <c r="D11">
        <v>-2330</v>
      </c>
      <c r="E11" s="1">
        <v>-3.2799999999999999E-6</v>
      </c>
      <c r="H11">
        <f t="shared" si="5"/>
        <v>-8040.6</v>
      </c>
      <c r="I11">
        <f t="shared" si="6"/>
        <v>7529.8</v>
      </c>
      <c r="J11">
        <f t="shared" si="6"/>
        <v>-646.4</v>
      </c>
      <c r="K11">
        <f t="shared" si="6"/>
        <v>-2533.1999999999998</v>
      </c>
      <c r="M11">
        <v>10</v>
      </c>
      <c r="N11">
        <f t="shared" si="2"/>
        <v>-5311.125423728814</v>
      </c>
      <c r="O11">
        <f t="shared" si="2"/>
        <v>7838.6135593220342</v>
      </c>
      <c r="P11">
        <f t="shared" si="3"/>
        <v>-646.4</v>
      </c>
      <c r="Q11">
        <f t="shared" si="3"/>
        <v>-2533.1999999999998</v>
      </c>
    </row>
    <row r="12" spans="1:22" x14ac:dyDescent="0.25">
      <c r="A12">
        <v>-8148</v>
      </c>
      <c r="B12">
        <v>7111</v>
      </c>
      <c r="C12">
        <v>-755</v>
      </c>
      <c r="D12">
        <v>-2797</v>
      </c>
      <c r="E12" s="1">
        <v>-3.2799999999999999E-6</v>
      </c>
      <c r="H12">
        <f t="shared" si="5"/>
        <v>-8162</v>
      </c>
      <c r="I12">
        <f t="shared" si="6"/>
        <v>7069.4</v>
      </c>
      <c r="J12">
        <f t="shared" si="6"/>
        <v>-748.6</v>
      </c>
      <c r="K12">
        <f t="shared" si="6"/>
        <v>-2808.6</v>
      </c>
      <c r="M12">
        <v>11</v>
      </c>
      <c r="N12">
        <f t="shared" si="2"/>
        <v>-5462.6949152542375</v>
      </c>
      <c r="O12">
        <f t="shared" si="2"/>
        <v>7369.6372881355928</v>
      </c>
      <c r="P12">
        <f t="shared" si="3"/>
        <v>-748.6</v>
      </c>
      <c r="Q12">
        <f t="shared" si="3"/>
        <v>-2808.6</v>
      </c>
    </row>
    <row r="13" spans="1:22" x14ac:dyDescent="0.25">
      <c r="A13">
        <v>-8381</v>
      </c>
      <c r="B13">
        <v>6239</v>
      </c>
      <c r="C13">
        <v>-916</v>
      </c>
      <c r="D13">
        <v>-3293</v>
      </c>
      <c r="E13" s="1">
        <v>-3.2799999999999999E-6</v>
      </c>
      <c r="H13">
        <f t="shared" si="5"/>
        <v>-8340.7999999999993</v>
      </c>
      <c r="I13">
        <f t="shared" si="6"/>
        <v>6547.2</v>
      </c>
      <c r="J13">
        <f t="shared" si="6"/>
        <v>-846.8</v>
      </c>
      <c r="K13">
        <f t="shared" si="6"/>
        <v>-3104.6</v>
      </c>
      <c r="M13">
        <v>12</v>
      </c>
      <c r="N13">
        <f t="shared" si="2"/>
        <v>-5671.6644067796606</v>
      </c>
      <c r="O13">
        <f t="shared" si="2"/>
        <v>6838.8610169491521</v>
      </c>
      <c r="P13">
        <f t="shared" si="3"/>
        <v>-846.8</v>
      </c>
      <c r="Q13">
        <f t="shared" si="3"/>
        <v>-3104.6</v>
      </c>
    </row>
    <row r="14" spans="1:22" x14ac:dyDescent="0.25">
      <c r="A14">
        <v>-8381</v>
      </c>
      <c r="B14">
        <v>6239</v>
      </c>
      <c r="C14">
        <v>-916</v>
      </c>
      <c r="D14">
        <v>-3293</v>
      </c>
      <c r="E14" s="1">
        <v>-3.2799999999999999E-6</v>
      </c>
      <c r="H14">
        <f t="shared" si="5"/>
        <v>-8519.6</v>
      </c>
      <c r="I14">
        <f t="shared" si="6"/>
        <v>6025</v>
      </c>
      <c r="J14">
        <f t="shared" si="6"/>
        <v>-945</v>
      </c>
      <c r="K14">
        <f t="shared" si="6"/>
        <v>-3400.6</v>
      </c>
      <c r="M14">
        <v>13</v>
      </c>
      <c r="N14">
        <f t="shared" si="2"/>
        <v>-5880.6338983050855</v>
      </c>
      <c r="O14">
        <f t="shared" si="2"/>
        <v>6308.0847457627115</v>
      </c>
      <c r="P14">
        <f t="shared" si="3"/>
        <v>-945</v>
      </c>
      <c r="Q14">
        <f t="shared" si="3"/>
        <v>-3400.6</v>
      </c>
    </row>
    <row r="15" spans="1:22" x14ac:dyDescent="0.25">
      <c r="A15">
        <v>-8844</v>
      </c>
      <c r="B15">
        <v>5268</v>
      </c>
      <c r="C15">
        <v>-1069</v>
      </c>
      <c r="D15">
        <v>-3810</v>
      </c>
      <c r="E15" s="1">
        <v>-3.2799999999999999E-6</v>
      </c>
      <c r="H15">
        <f t="shared" si="5"/>
        <v>-8658.7999999999993</v>
      </c>
      <c r="I15">
        <f t="shared" si="6"/>
        <v>5444.4</v>
      </c>
      <c r="J15">
        <f t="shared" si="6"/>
        <v>-1007.8</v>
      </c>
      <c r="K15">
        <f t="shared" si="6"/>
        <v>-3706.4</v>
      </c>
      <c r="M15">
        <v>14</v>
      </c>
      <c r="N15">
        <f t="shared" si="2"/>
        <v>-6050.0033898305082</v>
      </c>
      <c r="O15">
        <f t="shared" si="2"/>
        <v>5718.9084745762711</v>
      </c>
      <c r="P15">
        <f t="shared" si="3"/>
        <v>-1007.8</v>
      </c>
      <c r="Q15">
        <f t="shared" si="3"/>
        <v>-3706.4</v>
      </c>
    </row>
    <row r="16" spans="1:22" x14ac:dyDescent="0.25">
      <c r="A16">
        <v>-8844</v>
      </c>
      <c r="B16">
        <v>5268</v>
      </c>
      <c r="C16">
        <v>-1069</v>
      </c>
      <c r="D16">
        <v>-3810</v>
      </c>
      <c r="E16" s="1">
        <v>-3.2799999999999999E-6</v>
      </c>
      <c r="H16">
        <f t="shared" si="5"/>
        <v>-8793.6</v>
      </c>
      <c r="I16">
        <f t="shared" si="6"/>
        <v>5038.2</v>
      </c>
      <c r="J16">
        <f t="shared" si="6"/>
        <v>-1045.5999999999999</v>
      </c>
      <c r="K16">
        <f t="shared" si="6"/>
        <v>-3913</v>
      </c>
      <c r="M16">
        <v>15</v>
      </c>
      <c r="N16">
        <f t="shared" si="2"/>
        <v>-6214.9728813559323</v>
      </c>
      <c r="O16">
        <f t="shared" si="2"/>
        <v>5304.1322033898305</v>
      </c>
      <c r="P16">
        <f t="shared" si="3"/>
        <v>-1045.5999999999999</v>
      </c>
      <c r="Q16">
        <f t="shared" si="3"/>
        <v>-3913</v>
      </c>
    </row>
    <row r="17" spans="1:17" x14ac:dyDescent="0.25">
      <c r="A17">
        <v>-8844</v>
      </c>
      <c r="B17">
        <v>4208</v>
      </c>
      <c r="C17">
        <v>-1069</v>
      </c>
      <c r="D17">
        <v>-4326</v>
      </c>
      <c r="E17" s="1">
        <v>-3.2799999999999999E-6</v>
      </c>
      <c r="H17">
        <f t="shared" si="5"/>
        <v>-8928.4</v>
      </c>
      <c r="I17">
        <f t="shared" si="6"/>
        <v>4400</v>
      </c>
      <c r="J17">
        <f t="shared" si="6"/>
        <v>-1083.4000000000001</v>
      </c>
      <c r="K17">
        <f t="shared" si="6"/>
        <v>-4219.6000000000004</v>
      </c>
      <c r="M17">
        <v>16</v>
      </c>
      <c r="N17">
        <f t="shared" si="2"/>
        <v>-6379.9423728813554</v>
      </c>
      <c r="O17">
        <f t="shared" si="2"/>
        <v>4657.3559322033898</v>
      </c>
      <c r="P17">
        <f t="shared" si="3"/>
        <v>-1083.4000000000001</v>
      </c>
      <c r="Q17">
        <f t="shared" si="3"/>
        <v>-4219.6000000000004</v>
      </c>
    </row>
    <row r="18" spans="1:17" x14ac:dyDescent="0.25">
      <c r="A18">
        <v>-9055</v>
      </c>
      <c r="B18">
        <v>4208</v>
      </c>
      <c r="C18">
        <v>-1105</v>
      </c>
      <c r="D18">
        <v>-4326</v>
      </c>
      <c r="E18" s="1">
        <v>-3.2799999999999999E-6</v>
      </c>
      <c r="H18">
        <f t="shared" si="5"/>
        <v>-9011.4</v>
      </c>
      <c r="I18">
        <f t="shared" si="6"/>
        <v>3956</v>
      </c>
      <c r="J18">
        <f t="shared" si="6"/>
        <v>-1092</v>
      </c>
      <c r="K18">
        <f t="shared" si="6"/>
        <v>-4422.8</v>
      </c>
      <c r="M18">
        <v>17</v>
      </c>
      <c r="N18">
        <f t="shared" si="2"/>
        <v>-6493.1118644067792</v>
      </c>
      <c r="O18">
        <f t="shared" si="2"/>
        <v>4204.7796610169489</v>
      </c>
      <c r="P18">
        <f t="shared" si="3"/>
        <v>-1092</v>
      </c>
      <c r="Q18">
        <f t="shared" si="3"/>
        <v>-4422.8</v>
      </c>
    </row>
    <row r="19" spans="1:17" x14ac:dyDescent="0.25">
      <c r="A19">
        <v>-9055</v>
      </c>
      <c r="B19">
        <v>3048</v>
      </c>
      <c r="C19">
        <v>-1105</v>
      </c>
      <c r="D19">
        <v>-4826</v>
      </c>
      <c r="E19" s="1">
        <v>-3.2799999999999999E-6</v>
      </c>
      <c r="H19">
        <f t="shared" si="5"/>
        <v>-9094.4</v>
      </c>
      <c r="I19">
        <f t="shared" si="6"/>
        <v>3260.2</v>
      </c>
      <c r="J19">
        <f t="shared" si="6"/>
        <v>-1100.5999999999999</v>
      </c>
      <c r="K19">
        <f t="shared" si="6"/>
        <v>-4723.6000000000004</v>
      </c>
      <c r="M19">
        <v>18</v>
      </c>
      <c r="N19">
        <f t="shared" si="2"/>
        <v>-6606.281355932203</v>
      </c>
      <c r="O19">
        <f t="shared" si="2"/>
        <v>3500.4033898305083</v>
      </c>
      <c r="P19">
        <f t="shared" si="3"/>
        <v>-1100.5999999999999</v>
      </c>
      <c r="Q19">
        <f t="shared" si="3"/>
        <v>-4723.6000000000004</v>
      </c>
    </row>
    <row r="20" spans="1:17" x14ac:dyDescent="0.25">
      <c r="A20">
        <v>-9259</v>
      </c>
      <c r="B20">
        <v>3048</v>
      </c>
      <c r="C20">
        <v>-1112</v>
      </c>
      <c r="D20">
        <v>-4826</v>
      </c>
      <c r="E20" s="1">
        <v>-3.2799999999999999E-6</v>
      </c>
      <c r="H20">
        <f t="shared" si="5"/>
        <v>-9215.2000000000007</v>
      </c>
      <c r="I20">
        <f t="shared" ref="I20:I83" si="7">AVERAGE(B18:B22)</f>
        <v>2776.4</v>
      </c>
      <c r="J20">
        <f t="shared" ref="J20:J83" si="8">AVERAGE(C18:C22)</f>
        <v>-1100.4000000000001</v>
      </c>
      <c r="K20">
        <f t="shared" ref="K20:K83" si="9">AVERAGE(D18:D22)</f>
        <v>-4921.2</v>
      </c>
      <c r="M20">
        <v>19</v>
      </c>
      <c r="N20">
        <f t="shared" si="2"/>
        <v>-6757.250847457628</v>
      </c>
      <c r="O20">
        <f t="shared" si="2"/>
        <v>3008.0271186440677</v>
      </c>
      <c r="P20">
        <f t="shared" si="3"/>
        <v>-1100.4000000000001</v>
      </c>
      <c r="Q20">
        <f t="shared" si="3"/>
        <v>-4921.2</v>
      </c>
    </row>
    <row r="21" spans="1:17" x14ac:dyDescent="0.25">
      <c r="A21">
        <v>-9259</v>
      </c>
      <c r="B21">
        <v>1789</v>
      </c>
      <c r="C21">
        <v>-1112</v>
      </c>
      <c r="D21">
        <v>-5314</v>
      </c>
      <c r="E21" s="1">
        <v>-3.2799999999999999E-6</v>
      </c>
      <c r="H21">
        <f t="shared" si="5"/>
        <v>-9293.7999999999993</v>
      </c>
      <c r="I21">
        <f t="shared" si="7"/>
        <v>2017.2</v>
      </c>
      <c r="J21">
        <f t="shared" si="8"/>
        <v>-1093</v>
      </c>
      <c r="K21">
        <f t="shared" si="9"/>
        <v>-5220</v>
      </c>
      <c r="M21">
        <v>20</v>
      </c>
      <c r="N21">
        <f t="shared" si="2"/>
        <v>-6866.0203389830504</v>
      </c>
      <c r="O21">
        <f t="shared" si="2"/>
        <v>2240.2508474576271</v>
      </c>
      <c r="P21">
        <f t="shared" si="3"/>
        <v>-1093</v>
      </c>
      <c r="Q21">
        <f t="shared" si="3"/>
        <v>-5220</v>
      </c>
    </row>
    <row r="22" spans="1:17" x14ac:dyDescent="0.25">
      <c r="A22">
        <v>-9448</v>
      </c>
      <c r="B22">
        <v>1789</v>
      </c>
      <c r="C22">
        <v>-1068</v>
      </c>
      <c r="D22">
        <v>-5314</v>
      </c>
      <c r="E22" s="1">
        <v>-3.2799999999999999E-6</v>
      </c>
      <c r="H22">
        <f t="shared" si="5"/>
        <v>-9372.4</v>
      </c>
      <c r="I22">
        <f t="shared" si="7"/>
        <v>1490</v>
      </c>
      <c r="J22">
        <f t="shared" si="8"/>
        <v>-1085.5999999999999</v>
      </c>
      <c r="K22">
        <f t="shared" si="9"/>
        <v>-5418.8</v>
      </c>
      <c r="M22">
        <v>21</v>
      </c>
      <c r="N22">
        <f t="shared" si="2"/>
        <v>-6974.7898305084746</v>
      </c>
      <c r="O22">
        <f t="shared" si="2"/>
        <v>1704.4745762711864</v>
      </c>
      <c r="P22">
        <f t="shared" si="3"/>
        <v>-1085.5999999999999</v>
      </c>
      <c r="Q22">
        <f t="shared" si="3"/>
        <v>-5418.8</v>
      </c>
    </row>
    <row r="23" spans="1:17" x14ac:dyDescent="0.25">
      <c r="A23">
        <v>-9448</v>
      </c>
      <c r="B23">
        <v>412</v>
      </c>
      <c r="C23">
        <v>-1068</v>
      </c>
      <c r="D23">
        <v>-5820</v>
      </c>
      <c r="E23" s="1">
        <v>-3.2799999999999999E-6</v>
      </c>
      <c r="H23">
        <f t="shared" si="5"/>
        <v>-9444</v>
      </c>
      <c r="I23">
        <f t="shared" si="7"/>
        <v>661.4</v>
      </c>
      <c r="J23">
        <f t="shared" si="8"/>
        <v>-1063</v>
      </c>
      <c r="K23">
        <f t="shared" si="9"/>
        <v>-5724.8</v>
      </c>
      <c r="M23">
        <v>22</v>
      </c>
      <c r="N23">
        <f t="shared" si="2"/>
        <v>-7076.5593220338978</v>
      </c>
      <c r="O23">
        <f t="shared" si="2"/>
        <v>867.29830508474583</v>
      </c>
      <c r="P23">
        <f t="shared" si="3"/>
        <v>-1063</v>
      </c>
      <c r="Q23">
        <f t="shared" si="3"/>
        <v>-5724.8</v>
      </c>
    </row>
    <row r="24" spans="1:17" x14ac:dyDescent="0.25">
      <c r="A24">
        <v>-9448</v>
      </c>
      <c r="B24">
        <v>412</v>
      </c>
      <c r="C24">
        <v>-1068</v>
      </c>
      <c r="D24">
        <v>-5820</v>
      </c>
      <c r="E24" s="1">
        <v>-3.2799999999999999E-6</v>
      </c>
      <c r="H24">
        <f t="shared" si="5"/>
        <v>-9515.6</v>
      </c>
      <c r="I24">
        <f t="shared" si="7"/>
        <v>84.6</v>
      </c>
      <c r="J24">
        <f t="shared" si="8"/>
        <v>-1040.4000000000001</v>
      </c>
      <c r="K24">
        <f t="shared" si="9"/>
        <v>-5933.2</v>
      </c>
      <c r="M24">
        <v>23</v>
      </c>
      <c r="N24">
        <f t="shared" si="2"/>
        <v>-7178.328813559322</v>
      </c>
      <c r="O24">
        <f t="shared" si="2"/>
        <v>281.92203389830513</v>
      </c>
      <c r="P24">
        <f t="shared" si="3"/>
        <v>-1040.4000000000001</v>
      </c>
      <c r="Q24">
        <f t="shared" si="3"/>
        <v>-5933.2</v>
      </c>
    </row>
    <row r="25" spans="1:17" x14ac:dyDescent="0.25">
      <c r="A25">
        <v>-9617</v>
      </c>
      <c r="B25">
        <v>-1095</v>
      </c>
      <c r="C25">
        <v>-999</v>
      </c>
      <c r="D25">
        <v>-6356</v>
      </c>
      <c r="E25" s="1">
        <v>-3.2799999999999999E-6</v>
      </c>
      <c r="H25">
        <f t="shared" si="5"/>
        <v>-9578.6</v>
      </c>
      <c r="I25">
        <f t="shared" si="7"/>
        <v>-820.6</v>
      </c>
      <c r="J25">
        <f t="shared" si="8"/>
        <v>-1010.6</v>
      </c>
      <c r="K25">
        <f t="shared" si="9"/>
        <v>-6257.8</v>
      </c>
      <c r="M25">
        <v>24</v>
      </c>
      <c r="N25">
        <f t="shared" si="2"/>
        <v>-7271.4983050847459</v>
      </c>
      <c r="O25">
        <f t="shared" si="2"/>
        <v>-631.85423728813566</v>
      </c>
      <c r="P25">
        <f t="shared" si="3"/>
        <v>-1010.6</v>
      </c>
      <c r="Q25">
        <f t="shared" si="3"/>
        <v>-6257.8</v>
      </c>
    </row>
    <row r="26" spans="1:17" x14ac:dyDescent="0.25">
      <c r="A26">
        <v>-9617</v>
      </c>
      <c r="B26">
        <v>-1095</v>
      </c>
      <c r="C26">
        <v>-999</v>
      </c>
      <c r="D26">
        <v>-6356</v>
      </c>
      <c r="E26" s="1">
        <v>-3.2799999999999999E-6</v>
      </c>
      <c r="H26">
        <f t="shared" si="5"/>
        <v>-9641.6</v>
      </c>
      <c r="I26">
        <f t="shared" si="7"/>
        <v>-1450.4</v>
      </c>
      <c r="J26">
        <f t="shared" si="8"/>
        <v>-980.8</v>
      </c>
      <c r="K26">
        <f t="shared" si="9"/>
        <v>-6481.2</v>
      </c>
      <c r="M26">
        <v>25</v>
      </c>
      <c r="N26">
        <f t="shared" si="2"/>
        <v>-7364.6677966101697</v>
      </c>
      <c r="O26">
        <f t="shared" si="2"/>
        <v>-1270.2305084745763</v>
      </c>
      <c r="P26">
        <f t="shared" si="3"/>
        <v>-980.8</v>
      </c>
      <c r="Q26">
        <f t="shared" si="3"/>
        <v>-6481.2</v>
      </c>
    </row>
    <row r="27" spans="1:17" x14ac:dyDescent="0.25">
      <c r="A27">
        <v>-9763</v>
      </c>
      <c r="B27">
        <v>-2737</v>
      </c>
      <c r="C27">
        <v>-919</v>
      </c>
      <c r="D27">
        <v>-6937</v>
      </c>
      <c r="E27" s="1">
        <v>-3.2799999999999999E-6</v>
      </c>
      <c r="H27">
        <f t="shared" si="5"/>
        <v>-9728</v>
      </c>
      <c r="I27">
        <f t="shared" si="7"/>
        <v>-2434</v>
      </c>
      <c r="J27">
        <f t="shared" si="8"/>
        <v>-932.6</v>
      </c>
      <c r="K27">
        <f t="shared" si="9"/>
        <v>-6826.2</v>
      </c>
      <c r="M27">
        <v>26</v>
      </c>
      <c r="N27">
        <f t="shared" si="2"/>
        <v>-7481.2372881355932</v>
      </c>
      <c r="O27">
        <f t="shared" si="2"/>
        <v>-2262.406779661017</v>
      </c>
      <c r="P27">
        <f t="shared" si="3"/>
        <v>-932.6</v>
      </c>
      <c r="Q27">
        <f t="shared" si="3"/>
        <v>-6826.2</v>
      </c>
    </row>
    <row r="28" spans="1:17" x14ac:dyDescent="0.25">
      <c r="A28">
        <v>-9763</v>
      </c>
      <c r="B28">
        <v>-2737</v>
      </c>
      <c r="C28">
        <v>-919</v>
      </c>
      <c r="D28">
        <v>-6937</v>
      </c>
      <c r="E28" s="1">
        <v>-3.2799999999999999E-6</v>
      </c>
      <c r="H28">
        <f t="shared" si="5"/>
        <v>-9780.6</v>
      </c>
      <c r="I28">
        <f t="shared" si="7"/>
        <v>-3116.2</v>
      </c>
      <c r="J28">
        <f t="shared" si="8"/>
        <v>-898.2</v>
      </c>
      <c r="K28">
        <f t="shared" si="9"/>
        <v>-7064</v>
      </c>
      <c r="M28">
        <v>27</v>
      </c>
      <c r="N28">
        <f t="shared" si="2"/>
        <v>-7564.0067796610174</v>
      </c>
      <c r="O28">
        <f t="shared" si="2"/>
        <v>-2953.1830508474573</v>
      </c>
      <c r="P28">
        <f t="shared" si="3"/>
        <v>-898.2</v>
      </c>
      <c r="Q28">
        <f t="shared" si="3"/>
        <v>-7064</v>
      </c>
    </row>
    <row r="29" spans="1:17" x14ac:dyDescent="0.25">
      <c r="A29">
        <v>-9880</v>
      </c>
      <c r="B29">
        <v>-4506</v>
      </c>
      <c r="C29">
        <v>-827</v>
      </c>
      <c r="D29">
        <v>-7545</v>
      </c>
      <c r="E29" s="1">
        <v>-3.2799999999999999E-6</v>
      </c>
      <c r="H29">
        <f t="shared" si="5"/>
        <v>-9865.6</v>
      </c>
      <c r="I29">
        <f t="shared" si="7"/>
        <v>-4175.2</v>
      </c>
      <c r="J29">
        <f t="shared" si="8"/>
        <v>-817.6</v>
      </c>
      <c r="K29">
        <f t="shared" si="9"/>
        <v>-7427</v>
      </c>
      <c r="M29">
        <v>28</v>
      </c>
      <c r="N29">
        <f t="shared" si="2"/>
        <v>-7679.1762711864412</v>
      </c>
      <c r="O29">
        <f t="shared" si="2"/>
        <v>-4020.7593220338981</v>
      </c>
      <c r="P29">
        <f t="shared" si="3"/>
        <v>-817.6</v>
      </c>
      <c r="Q29">
        <f t="shared" si="3"/>
        <v>-7427</v>
      </c>
    </row>
    <row r="30" spans="1:17" x14ac:dyDescent="0.25">
      <c r="A30">
        <v>-9880</v>
      </c>
      <c r="B30">
        <v>-4506</v>
      </c>
      <c r="C30">
        <v>-827</v>
      </c>
      <c r="D30">
        <v>-7545</v>
      </c>
      <c r="E30" s="1">
        <v>-3.2799999999999999E-6</v>
      </c>
      <c r="H30">
        <f t="shared" si="5"/>
        <v>-9921.4</v>
      </c>
      <c r="I30">
        <f t="shared" si="7"/>
        <v>-4905.8</v>
      </c>
      <c r="J30">
        <f t="shared" si="8"/>
        <v>-753</v>
      </c>
      <c r="K30">
        <f t="shared" si="9"/>
        <v>-7673.8</v>
      </c>
      <c r="M30">
        <v>29</v>
      </c>
      <c r="N30">
        <f t="shared" si="2"/>
        <v>-7765.1457627118643</v>
      </c>
      <c r="O30">
        <f t="shared" si="2"/>
        <v>-4759.9355932203389</v>
      </c>
      <c r="P30">
        <f t="shared" si="3"/>
        <v>-753</v>
      </c>
      <c r="Q30">
        <f t="shared" si="3"/>
        <v>-7673.8</v>
      </c>
    </row>
    <row r="31" spans="1:17" x14ac:dyDescent="0.25">
      <c r="A31">
        <v>-10042</v>
      </c>
      <c r="B31">
        <v>-6390</v>
      </c>
      <c r="C31">
        <v>-596</v>
      </c>
      <c r="D31">
        <v>-8171</v>
      </c>
      <c r="E31" s="1">
        <v>-3.2799999999999999E-6</v>
      </c>
      <c r="H31">
        <f t="shared" si="5"/>
        <v>-9977.2000000000007</v>
      </c>
      <c r="I31">
        <f t="shared" si="7"/>
        <v>-6033.4</v>
      </c>
      <c r="J31">
        <f t="shared" si="8"/>
        <v>-688.4</v>
      </c>
      <c r="K31">
        <f t="shared" si="9"/>
        <v>-8041.2</v>
      </c>
      <c r="M31">
        <v>30</v>
      </c>
      <c r="N31">
        <f t="shared" si="2"/>
        <v>-7851.1152542372893</v>
      </c>
      <c r="O31">
        <f t="shared" si="2"/>
        <v>-5896.1118644067792</v>
      </c>
      <c r="P31">
        <f t="shared" si="3"/>
        <v>-688.4</v>
      </c>
      <c r="Q31">
        <f t="shared" si="3"/>
        <v>-8041.2</v>
      </c>
    </row>
    <row r="32" spans="1:17" x14ac:dyDescent="0.25">
      <c r="A32">
        <v>-10042</v>
      </c>
      <c r="B32">
        <v>-6390</v>
      </c>
      <c r="C32">
        <v>-596</v>
      </c>
      <c r="D32">
        <v>-8171</v>
      </c>
      <c r="E32" s="1">
        <v>-3.2799999999999999E-6</v>
      </c>
      <c r="H32">
        <f t="shared" si="5"/>
        <v>-10024</v>
      </c>
      <c r="I32">
        <f t="shared" si="7"/>
        <v>-6807.2</v>
      </c>
      <c r="J32">
        <f t="shared" si="8"/>
        <v>-622.4</v>
      </c>
      <c r="K32">
        <f t="shared" si="9"/>
        <v>-8287</v>
      </c>
      <c r="M32">
        <v>31</v>
      </c>
      <c r="N32">
        <f t="shared" si="2"/>
        <v>-7928.0847457627115</v>
      </c>
      <c r="O32">
        <f t="shared" si="2"/>
        <v>-6678.4881355932202</v>
      </c>
      <c r="P32">
        <f t="shared" si="3"/>
        <v>-622.4</v>
      </c>
      <c r="Q32">
        <f t="shared" si="3"/>
        <v>-8287</v>
      </c>
    </row>
    <row r="33" spans="1:17" x14ac:dyDescent="0.25">
      <c r="A33">
        <v>-10042</v>
      </c>
      <c r="B33">
        <v>-8375</v>
      </c>
      <c r="C33">
        <v>-596</v>
      </c>
      <c r="D33">
        <v>-8774</v>
      </c>
      <c r="E33" s="1">
        <v>-3.2799999999999999E-6</v>
      </c>
      <c r="H33">
        <f t="shared" si="5"/>
        <v>-10070.799999999999</v>
      </c>
      <c r="I33">
        <f t="shared" si="7"/>
        <v>-7985.8</v>
      </c>
      <c r="J33">
        <f t="shared" si="8"/>
        <v>-556.4</v>
      </c>
      <c r="K33">
        <f t="shared" si="9"/>
        <v>-8637.2000000000007</v>
      </c>
      <c r="M33">
        <v>32</v>
      </c>
      <c r="N33">
        <f t="shared" si="2"/>
        <v>-8005.0542372881346</v>
      </c>
      <c r="O33">
        <f t="shared" si="2"/>
        <v>-7865.6644067796615</v>
      </c>
      <c r="P33">
        <f t="shared" si="3"/>
        <v>-556.4</v>
      </c>
      <c r="Q33">
        <f t="shared" si="3"/>
        <v>-8637.2000000000007</v>
      </c>
    </row>
    <row r="34" spans="1:17" x14ac:dyDescent="0.25">
      <c r="A34">
        <v>-10114</v>
      </c>
      <c r="B34">
        <v>-8375</v>
      </c>
      <c r="C34">
        <v>-497</v>
      </c>
      <c r="D34">
        <v>-8774</v>
      </c>
      <c r="E34" s="1">
        <v>-3.2799999999999999E-6</v>
      </c>
      <c r="H34">
        <f t="shared" si="5"/>
        <v>-10102.200000000001</v>
      </c>
      <c r="I34">
        <f t="shared" si="7"/>
        <v>-8787.6</v>
      </c>
      <c r="J34">
        <f t="shared" si="8"/>
        <v>-524.79999999999995</v>
      </c>
      <c r="K34">
        <f t="shared" si="9"/>
        <v>-8862.2000000000007</v>
      </c>
      <c r="M34">
        <v>33</v>
      </c>
      <c r="N34">
        <f t="shared" si="2"/>
        <v>-8066.6237288135599</v>
      </c>
      <c r="O34">
        <f t="shared" si="2"/>
        <v>-8676.0406779661025</v>
      </c>
      <c r="P34">
        <f t="shared" si="3"/>
        <v>-524.79999999999995</v>
      </c>
      <c r="Q34">
        <f t="shared" si="3"/>
        <v>-8862.2000000000007</v>
      </c>
    </row>
    <row r="35" spans="1:17" x14ac:dyDescent="0.25">
      <c r="A35">
        <v>-10114</v>
      </c>
      <c r="B35">
        <v>-10399</v>
      </c>
      <c r="C35">
        <v>-497</v>
      </c>
      <c r="D35">
        <v>-9296</v>
      </c>
      <c r="E35" s="1">
        <v>-3.2799999999999999E-6</v>
      </c>
      <c r="H35">
        <f t="shared" si="5"/>
        <v>-10133.6</v>
      </c>
      <c r="I35">
        <f t="shared" si="7"/>
        <v>-9996.2000000000007</v>
      </c>
      <c r="J35">
        <f t="shared" si="8"/>
        <v>-493.2</v>
      </c>
      <c r="K35">
        <f t="shared" si="9"/>
        <v>-9165.4</v>
      </c>
      <c r="M35">
        <v>34</v>
      </c>
      <c r="N35">
        <f t="shared" si="2"/>
        <v>-8128.1932203389833</v>
      </c>
      <c r="O35">
        <f t="shared" si="2"/>
        <v>-9893.2169491525437</v>
      </c>
      <c r="P35">
        <f t="shared" si="3"/>
        <v>-493.2</v>
      </c>
      <c r="Q35">
        <f t="shared" si="3"/>
        <v>-9165.4</v>
      </c>
    </row>
    <row r="36" spans="1:17" x14ac:dyDescent="0.25">
      <c r="A36">
        <v>-10199</v>
      </c>
      <c r="B36">
        <v>-10399</v>
      </c>
      <c r="C36">
        <v>-438</v>
      </c>
      <c r="D36">
        <v>-9296</v>
      </c>
      <c r="E36" s="1">
        <v>-3.2799999999999999E-6</v>
      </c>
      <c r="H36">
        <f t="shared" si="5"/>
        <v>-10165</v>
      </c>
      <c r="I36">
        <f t="shared" si="7"/>
        <v>-10807.8</v>
      </c>
      <c r="J36">
        <f t="shared" si="8"/>
        <v>-461.6</v>
      </c>
      <c r="K36">
        <f t="shared" si="9"/>
        <v>-9348</v>
      </c>
      <c r="M36">
        <v>35</v>
      </c>
      <c r="N36">
        <f t="shared" si="2"/>
        <v>-8189.7627118644068</v>
      </c>
      <c r="O36">
        <f t="shared" si="2"/>
        <v>-10713.393220338983</v>
      </c>
      <c r="P36">
        <f t="shared" si="3"/>
        <v>-461.6</v>
      </c>
      <c r="Q36">
        <f t="shared" si="3"/>
        <v>-9348</v>
      </c>
    </row>
    <row r="37" spans="1:17" x14ac:dyDescent="0.25">
      <c r="A37">
        <v>-10199</v>
      </c>
      <c r="B37">
        <v>-12433</v>
      </c>
      <c r="C37">
        <v>-438</v>
      </c>
      <c r="D37">
        <v>-9687</v>
      </c>
      <c r="E37" s="1">
        <v>-3.2799999999999999E-6</v>
      </c>
      <c r="H37">
        <f t="shared" si="5"/>
        <v>-10208.6</v>
      </c>
      <c r="I37">
        <f t="shared" si="7"/>
        <v>-12019</v>
      </c>
      <c r="J37">
        <f t="shared" si="8"/>
        <v>-452.2</v>
      </c>
      <c r="K37">
        <f t="shared" si="9"/>
        <v>-9577</v>
      </c>
      <c r="M37">
        <v>36</v>
      </c>
      <c r="N37">
        <f t="shared" si="2"/>
        <v>-8263.5322033898301</v>
      </c>
      <c r="O37">
        <f t="shared" si="2"/>
        <v>-11933.169491525423</v>
      </c>
      <c r="P37">
        <f t="shared" si="3"/>
        <v>-452.2</v>
      </c>
      <c r="Q37">
        <f t="shared" si="3"/>
        <v>-9577</v>
      </c>
    </row>
    <row r="38" spans="1:17" x14ac:dyDescent="0.25">
      <c r="A38">
        <v>-10199</v>
      </c>
      <c r="B38">
        <v>-12433</v>
      </c>
      <c r="C38">
        <v>-438</v>
      </c>
      <c r="D38">
        <v>-9687</v>
      </c>
      <c r="E38" s="1">
        <v>-3.2799999999999999E-6</v>
      </c>
      <c r="H38">
        <f t="shared" si="5"/>
        <v>-10295.200000000001</v>
      </c>
      <c r="I38">
        <f t="shared" si="7"/>
        <v>-13213.8</v>
      </c>
      <c r="J38">
        <f t="shared" si="8"/>
        <v>-467</v>
      </c>
      <c r="K38">
        <f t="shared" si="9"/>
        <v>-9713.6</v>
      </c>
      <c r="M38">
        <v>37</v>
      </c>
      <c r="N38">
        <f t="shared" si="2"/>
        <v>-8380.3016949152552</v>
      </c>
      <c r="O38">
        <f t="shared" si="2"/>
        <v>-13136.545762711863</v>
      </c>
      <c r="P38">
        <f t="shared" si="3"/>
        <v>-467</v>
      </c>
      <c r="Q38">
        <f t="shared" si="3"/>
        <v>-9713.6</v>
      </c>
    </row>
    <row r="39" spans="1:17" x14ac:dyDescent="0.25">
      <c r="A39">
        <v>-10332</v>
      </c>
      <c r="B39">
        <v>-14431</v>
      </c>
      <c r="C39">
        <v>-450</v>
      </c>
      <c r="D39">
        <v>-9919</v>
      </c>
      <c r="E39" s="1">
        <v>-3.2799999999999999E-6</v>
      </c>
      <c r="H39">
        <f t="shared" si="5"/>
        <v>-10364.799999999999</v>
      </c>
      <c r="I39">
        <f t="shared" si="7"/>
        <v>-14408.6</v>
      </c>
      <c r="J39">
        <f t="shared" si="8"/>
        <v>-493.6</v>
      </c>
      <c r="K39">
        <f t="shared" si="9"/>
        <v>-9850.2000000000007</v>
      </c>
      <c r="M39">
        <v>38</v>
      </c>
      <c r="N39">
        <f t="shared" si="2"/>
        <v>-8480.0711864406767</v>
      </c>
      <c r="O39">
        <f t="shared" si="2"/>
        <v>-14339.922033898305</v>
      </c>
      <c r="P39">
        <f t="shared" si="3"/>
        <v>-493.6</v>
      </c>
      <c r="Q39">
        <f t="shared" si="3"/>
        <v>-9850.2000000000007</v>
      </c>
    </row>
    <row r="40" spans="1:17" x14ac:dyDescent="0.25">
      <c r="A40">
        <v>-10547</v>
      </c>
      <c r="B40">
        <v>-16373</v>
      </c>
      <c r="C40">
        <v>-571</v>
      </c>
      <c r="D40">
        <v>-9979</v>
      </c>
      <c r="E40" s="1">
        <v>-3.2799999999999999E-6</v>
      </c>
      <c r="H40">
        <f t="shared" si="5"/>
        <v>-10498.8</v>
      </c>
      <c r="I40">
        <f t="shared" si="7"/>
        <v>-15570.2</v>
      </c>
      <c r="J40">
        <f t="shared" si="8"/>
        <v>-570.6</v>
      </c>
      <c r="K40">
        <f t="shared" si="9"/>
        <v>-9887.2000000000007</v>
      </c>
      <c r="M40">
        <v>39</v>
      </c>
      <c r="N40">
        <f t="shared" si="2"/>
        <v>-8644.2406779661014</v>
      </c>
      <c r="O40">
        <f t="shared" si="2"/>
        <v>-15510.098305084746</v>
      </c>
      <c r="P40">
        <f t="shared" si="3"/>
        <v>-570.6</v>
      </c>
      <c r="Q40">
        <f t="shared" si="3"/>
        <v>-9887.2000000000007</v>
      </c>
    </row>
    <row r="41" spans="1:17" x14ac:dyDescent="0.25">
      <c r="A41">
        <v>-10547</v>
      </c>
      <c r="B41">
        <v>-16373</v>
      </c>
      <c r="C41">
        <v>-571</v>
      </c>
      <c r="D41">
        <v>-9979</v>
      </c>
      <c r="E41" s="1">
        <v>-3.2799999999999999E-6</v>
      </c>
      <c r="H41">
        <f t="shared" si="5"/>
        <v>-10720.6</v>
      </c>
      <c r="I41">
        <f t="shared" si="7"/>
        <v>-17089.599999999999</v>
      </c>
      <c r="J41">
        <f t="shared" si="8"/>
        <v>-720.6</v>
      </c>
      <c r="K41">
        <f t="shared" si="9"/>
        <v>-9877.6</v>
      </c>
      <c r="M41">
        <v>40</v>
      </c>
      <c r="N41">
        <f t="shared" si="2"/>
        <v>-8896.2101694915254</v>
      </c>
      <c r="O41">
        <f t="shared" si="2"/>
        <v>-17038.074576271185</v>
      </c>
      <c r="P41">
        <f t="shared" si="3"/>
        <v>-720.6</v>
      </c>
      <c r="Q41">
        <f t="shared" si="3"/>
        <v>-9877.6</v>
      </c>
    </row>
    <row r="42" spans="1:17" x14ac:dyDescent="0.25">
      <c r="A42">
        <v>-10869</v>
      </c>
      <c r="B42">
        <v>-18241</v>
      </c>
      <c r="C42">
        <v>-823</v>
      </c>
      <c r="D42">
        <v>-9872</v>
      </c>
      <c r="E42" s="1">
        <v>-3.2799999999999999E-6</v>
      </c>
      <c r="H42">
        <f t="shared" si="5"/>
        <v>-10915.8</v>
      </c>
      <c r="I42">
        <f t="shared" si="7"/>
        <v>-18209.400000000001</v>
      </c>
      <c r="J42">
        <f t="shared" si="8"/>
        <v>-868.2</v>
      </c>
      <c r="K42">
        <f t="shared" si="9"/>
        <v>-9821.6</v>
      </c>
      <c r="M42">
        <v>41</v>
      </c>
      <c r="N42">
        <f t="shared" si="2"/>
        <v>-9121.5796610169491</v>
      </c>
      <c r="O42">
        <f t="shared" si="2"/>
        <v>-18166.450847457629</v>
      </c>
      <c r="P42">
        <f t="shared" si="3"/>
        <v>-868.2</v>
      </c>
      <c r="Q42">
        <f t="shared" si="3"/>
        <v>-9821.6</v>
      </c>
    </row>
    <row r="43" spans="1:17" x14ac:dyDescent="0.25">
      <c r="A43">
        <v>-11308</v>
      </c>
      <c r="B43">
        <v>-20030</v>
      </c>
      <c r="C43">
        <v>-1188</v>
      </c>
      <c r="D43">
        <v>-9639</v>
      </c>
      <c r="E43" s="1">
        <v>-3.2799999999999999E-6</v>
      </c>
      <c r="H43">
        <f t="shared" si="5"/>
        <v>-11177.2</v>
      </c>
      <c r="I43">
        <f t="shared" si="7"/>
        <v>-19284.2</v>
      </c>
      <c r="J43">
        <f t="shared" si="8"/>
        <v>-1083.5999999999999</v>
      </c>
      <c r="K43">
        <f t="shared" si="9"/>
        <v>-9689.7999999999993</v>
      </c>
      <c r="M43">
        <v>42</v>
      </c>
      <c r="N43">
        <f t="shared" si="2"/>
        <v>-9413.1491525423735</v>
      </c>
      <c r="O43">
        <f t="shared" si="2"/>
        <v>-19249.827118644069</v>
      </c>
      <c r="P43">
        <f t="shared" si="3"/>
        <v>-1083.5999999999999</v>
      </c>
      <c r="Q43">
        <f t="shared" si="3"/>
        <v>-9689.7999999999993</v>
      </c>
    </row>
    <row r="44" spans="1:17" x14ac:dyDescent="0.25">
      <c r="A44">
        <v>-11308</v>
      </c>
      <c r="B44">
        <v>-20030</v>
      </c>
      <c r="C44">
        <v>-1188</v>
      </c>
      <c r="D44">
        <v>-9639</v>
      </c>
      <c r="E44" s="1">
        <v>-3.2799999999999999E-6</v>
      </c>
      <c r="H44">
        <f t="shared" si="5"/>
        <v>-11438.6</v>
      </c>
      <c r="I44">
        <f t="shared" si="7"/>
        <v>-20359</v>
      </c>
      <c r="J44">
        <f t="shared" si="8"/>
        <v>-1299</v>
      </c>
      <c r="K44">
        <f t="shared" si="9"/>
        <v>-9558</v>
      </c>
      <c r="M44">
        <v>43</v>
      </c>
      <c r="N44">
        <f t="shared" si="2"/>
        <v>-9704.7186440677979</v>
      </c>
      <c r="O44">
        <f t="shared" si="2"/>
        <v>-20333.203389830509</v>
      </c>
      <c r="P44">
        <f t="shared" si="3"/>
        <v>-1299</v>
      </c>
      <c r="Q44">
        <f t="shared" si="3"/>
        <v>-9558</v>
      </c>
    </row>
    <row r="45" spans="1:17" x14ac:dyDescent="0.25">
      <c r="A45">
        <v>-11854</v>
      </c>
      <c r="B45">
        <v>-21747</v>
      </c>
      <c r="C45">
        <v>-1648</v>
      </c>
      <c r="D45">
        <v>-9320</v>
      </c>
      <c r="E45" s="1">
        <v>-3.2799999999999999E-6</v>
      </c>
      <c r="H45">
        <f t="shared" si="5"/>
        <v>-11762.8</v>
      </c>
      <c r="I45">
        <f t="shared" si="7"/>
        <v>-21386</v>
      </c>
      <c r="J45">
        <f t="shared" si="8"/>
        <v>-1564.6</v>
      </c>
      <c r="K45">
        <f t="shared" si="9"/>
        <v>-9374.4</v>
      </c>
      <c r="M45">
        <v>44</v>
      </c>
      <c r="N45">
        <f t="shared" si="2"/>
        <v>-10059.08813559322</v>
      </c>
      <c r="O45">
        <f t="shared" si="2"/>
        <v>-21368.77966101695</v>
      </c>
      <c r="P45">
        <f t="shared" si="3"/>
        <v>-1564.6</v>
      </c>
      <c r="Q45">
        <f t="shared" si="3"/>
        <v>-9374.4</v>
      </c>
    </row>
    <row r="46" spans="1:17" x14ac:dyDescent="0.25">
      <c r="A46">
        <v>-11854</v>
      </c>
      <c r="B46">
        <v>-21747</v>
      </c>
      <c r="C46">
        <v>-1648</v>
      </c>
      <c r="D46">
        <v>-9320</v>
      </c>
      <c r="E46" s="1">
        <v>-3.2799999999999999E-6</v>
      </c>
      <c r="H46">
        <f t="shared" si="5"/>
        <v>-11999.2</v>
      </c>
      <c r="I46">
        <f t="shared" si="7"/>
        <v>-22055.200000000001</v>
      </c>
      <c r="J46">
        <f t="shared" si="8"/>
        <v>-1757.2</v>
      </c>
      <c r="K46">
        <f t="shared" si="9"/>
        <v>-9237.4</v>
      </c>
      <c r="M46">
        <v>45</v>
      </c>
      <c r="N46">
        <f t="shared" si="2"/>
        <v>-10325.657627118644</v>
      </c>
      <c r="O46">
        <f t="shared" si="2"/>
        <v>-22046.555932203391</v>
      </c>
      <c r="P46">
        <f t="shared" si="3"/>
        <v>-1757.2</v>
      </c>
      <c r="Q46">
        <f t="shared" si="3"/>
        <v>-9237.4</v>
      </c>
    </row>
    <row r="47" spans="1:17" x14ac:dyDescent="0.25">
      <c r="A47">
        <v>-12490</v>
      </c>
      <c r="B47">
        <v>-23376</v>
      </c>
      <c r="C47">
        <v>-2151</v>
      </c>
      <c r="D47">
        <v>-8954</v>
      </c>
      <c r="E47" s="1">
        <v>-3.2799999999999999E-6</v>
      </c>
      <c r="H47">
        <f t="shared" si="5"/>
        <v>-12376.2</v>
      </c>
      <c r="I47">
        <f t="shared" si="7"/>
        <v>-23034.2</v>
      </c>
      <c r="J47">
        <f t="shared" si="8"/>
        <v>-2047.4</v>
      </c>
      <c r="K47">
        <f t="shared" si="9"/>
        <v>-9021.7999999999993</v>
      </c>
      <c r="M47">
        <v>46</v>
      </c>
      <c r="N47">
        <f t="shared" si="2"/>
        <v>-10732.827118644069</v>
      </c>
      <c r="O47">
        <f t="shared" si="2"/>
        <v>-23034.132203389832</v>
      </c>
      <c r="P47">
        <f t="shared" si="3"/>
        <v>-2047.4</v>
      </c>
      <c r="Q47">
        <f t="shared" si="3"/>
        <v>-9021.7999999999993</v>
      </c>
    </row>
    <row r="48" spans="1:17" x14ac:dyDescent="0.25">
      <c r="A48">
        <v>-12490</v>
      </c>
      <c r="B48">
        <v>-23376</v>
      </c>
      <c r="C48">
        <v>-2151</v>
      </c>
      <c r="D48">
        <v>-8954</v>
      </c>
      <c r="E48" s="1">
        <v>-3.2799999999999999E-6</v>
      </c>
      <c r="H48">
        <f t="shared" si="5"/>
        <v>-12644</v>
      </c>
      <c r="I48">
        <f t="shared" si="7"/>
        <v>-23669.8</v>
      </c>
      <c r="J48">
        <f t="shared" si="8"/>
        <v>-2245.6</v>
      </c>
      <c r="K48">
        <f t="shared" si="9"/>
        <v>-8870</v>
      </c>
      <c r="M48">
        <v>47</v>
      </c>
      <c r="N48">
        <f t="shared" si="2"/>
        <v>-11030.796610169491</v>
      </c>
      <c r="O48">
        <f t="shared" si="2"/>
        <v>-23678.308474576272</v>
      </c>
      <c r="P48">
        <f t="shared" si="3"/>
        <v>-2245.6</v>
      </c>
      <c r="Q48">
        <f t="shared" si="3"/>
        <v>-8870</v>
      </c>
    </row>
    <row r="49" spans="1:17" x14ac:dyDescent="0.25">
      <c r="A49">
        <v>-13193</v>
      </c>
      <c r="B49">
        <v>-24925</v>
      </c>
      <c r="C49">
        <v>-2639</v>
      </c>
      <c r="D49">
        <v>-8561</v>
      </c>
      <c r="E49" s="1">
        <v>-3.2799999999999999E-6</v>
      </c>
      <c r="H49">
        <f t="shared" si="5"/>
        <v>-13063.6</v>
      </c>
      <c r="I49">
        <f t="shared" si="7"/>
        <v>-24592.6</v>
      </c>
      <c r="J49">
        <f t="shared" si="8"/>
        <v>-2531.4</v>
      </c>
      <c r="K49">
        <f t="shared" si="9"/>
        <v>-8632.2000000000007</v>
      </c>
      <c r="M49">
        <v>48</v>
      </c>
      <c r="N49">
        <f t="shared" si="2"/>
        <v>-11480.566101694916</v>
      </c>
      <c r="O49">
        <f t="shared" si="2"/>
        <v>-24609.684745762712</v>
      </c>
      <c r="P49">
        <f t="shared" si="3"/>
        <v>-2531.4</v>
      </c>
      <c r="Q49">
        <f t="shared" si="3"/>
        <v>-8632.2000000000007</v>
      </c>
    </row>
    <row r="50" spans="1:17" x14ac:dyDescent="0.25">
      <c r="A50">
        <v>-13193</v>
      </c>
      <c r="B50">
        <v>-24925</v>
      </c>
      <c r="C50">
        <v>-2639</v>
      </c>
      <c r="D50">
        <v>-8561</v>
      </c>
      <c r="E50" s="1">
        <v>-3.2799999999999999E-6</v>
      </c>
      <c r="H50">
        <f t="shared" si="5"/>
        <v>-13356</v>
      </c>
      <c r="I50">
        <f t="shared" si="7"/>
        <v>-25189.599999999999</v>
      </c>
      <c r="J50">
        <f t="shared" si="8"/>
        <v>-2716.6</v>
      </c>
      <c r="K50">
        <f t="shared" si="9"/>
        <v>-8467.6</v>
      </c>
      <c r="M50">
        <v>49</v>
      </c>
      <c r="N50">
        <f t="shared" si="2"/>
        <v>-11803.135593220339</v>
      </c>
      <c r="O50">
        <f t="shared" si="2"/>
        <v>-25215.261016949153</v>
      </c>
      <c r="P50">
        <f t="shared" si="3"/>
        <v>-2716.6</v>
      </c>
      <c r="Q50">
        <f t="shared" si="3"/>
        <v>-8467.6</v>
      </c>
    </row>
    <row r="51" spans="1:17" x14ac:dyDescent="0.25">
      <c r="A51">
        <v>-13952</v>
      </c>
      <c r="B51">
        <v>-26361</v>
      </c>
      <c r="C51">
        <v>-3077</v>
      </c>
      <c r="D51">
        <v>-8131</v>
      </c>
      <c r="E51" s="1">
        <v>-3.2799999999999999E-6</v>
      </c>
      <c r="H51">
        <f t="shared" si="5"/>
        <v>-13809.4</v>
      </c>
      <c r="I51">
        <f t="shared" si="7"/>
        <v>-26041.200000000001</v>
      </c>
      <c r="J51">
        <f t="shared" si="8"/>
        <v>-2975.2</v>
      </c>
      <c r="K51">
        <f t="shared" si="9"/>
        <v>-8198.6</v>
      </c>
      <c r="M51">
        <v>50</v>
      </c>
      <c r="N51">
        <f t="shared" si="2"/>
        <v>-12286.705084745763</v>
      </c>
      <c r="O51">
        <f t="shared" si="2"/>
        <v>-26075.437288135596</v>
      </c>
      <c r="P51">
        <f t="shared" si="3"/>
        <v>-2975.2</v>
      </c>
      <c r="Q51">
        <f t="shared" si="3"/>
        <v>-8198.6</v>
      </c>
    </row>
    <row r="52" spans="1:17" x14ac:dyDescent="0.25">
      <c r="A52">
        <v>-13952</v>
      </c>
      <c r="B52">
        <v>-26361</v>
      </c>
      <c r="C52">
        <v>-3077</v>
      </c>
      <c r="D52">
        <v>-8131</v>
      </c>
      <c r="E52" s="1">
        <v>-3.2799999999999999E-6</v>
      </c>
      <c r="H52">
        <f t="shared" si="5"/>
        <v>-14122.2</v>
      </c>
      <c r="I52">
        <f t="shared" si="7"/>
        <v>-26583</v>
      </c>
      <c r="J52">
        <f t="shared" si="8"/>
        <v>-3136.2</v>
      </c>
      <c r="K52">
        <f t="shared" si="9"/>
        <v>-8008.2</v>
      </c>
      <c r="M52">
        <v>51</v>
      </c>
      <c r="N52">
        <f t="shared" si="2"/>
        <v>-12629.674576271187</v>
      </c>
      <c r="O52">
        <f t="shared" si="2"/>
        <v>-26625.813559322032</v>
      </c>
      <c r="P52">
        <f t="shared" si="3"/>
        <v>-3136.2</v>
      </c>
      <c r="Q52">
        <f t="shared" si="3"/>
        <v>-8008.2</v>
      </c>
    </row>
    <row r="53" spans="1:17" x14ac:dyDescent="0.25">
      <c r="A53">
        <v>-14757</v>
      </c>
      <c r="B53">
        <v>-27634</v>
      </c>
      <c r="C53">
        <v>-3444</v>
      </c>
      <c r="D53">
        <v>-7609</v>
      </c>
      <c r="E53" s="1">
        <v>-3.2799999999999999E-6</v>
      </c>
      <c r="H53">
        <f t="shared" si="5"/>
        <v>-14606.8</v>
      </c>
      <c r="I53">
        <f t="shared" si="7"/>
        <v>-27340</v>
      </c>
      <c r="J53">
        <f t="shared" si="8"/>
        <v>-3359.4</v>
      </c>
      <c r="K53">
        <f t="shared" si="9"/>
        <v>-7690.6</v>
      </c>
      <c r="M53">
        <v>52</v>
      </c>
      <c r="N53">
        <f t="shared" si="2"/>
        <v>-13144.444067796609</v>
      </c>
      <c r="O53">
        <f t="shared" si="2"/>
        <v>-27391.389830508473</v>
      </c>
      <c r="P53">
        <f t="shared" si="3"/>
        <v>-3359.4</v>
      </c>
      <c r="Q53">
        <f t="shared" si="3"/>
        <v>-7690.6</v>
      </c>
    </row>
    <row r="54" spans="1:17" x14ac:dyDescent="0.25">
      <c r="A54">
        <v>-14757</v>
      </c>
      <c r="B54">
        <v>-27634</v>
      </c>
      <c r="C54">
        <v>-3444</v>
      </c>
      <c r="D54">
        <v>-7609</v>
      </c>
      <c r="E54" s="1">
        <v>-3.2799999999999999E-6</v>
      </c>
      <c r="H54">
        <f t="shared" si="5"/>
        <v>-14939.6</v>
      </c>
      <c r="I54">
        <f t="shared" si="7"/>
        <v>-27809.8</v>
      </c>
      <c r="J54">
        <f t="shared" si="8"/>
        <v>-3495</v>
      </c>
      <c r="K54">
        <f t="shared" si="9"/>
        <v>-7459</v>
      </c>
      <c r="M54">
        <v>53</v>
      </c>
      <c r="N54">
        <f t="shared" si="2"/>
        <v>-13507.413559322034</v>
      </c>
      <c r="O54">
        <f t="shared" si="2"/>
        <v>-27869.766101694913</v>
      </c>
      <c r="P54">
        <f t="shared" si="3"/>
        <v>-3495</v>
      </c>
      <c r="Q54">
        <f t="shared" si="3"/>
        <v>-7459</v>
      </c>
    </row>
    <row r="55" spans="1:17" x14ac:dyDescent="0.25">
      <c r="A55">
        <v>-15616</v>
      </c>
      <c r="B55">
        <v>-28710</v>
      </c>
      <c r="C55">
        <v>-3755</v>
      </c>
      <c r="D55">
        <v>-6973</v>
      </c>
      <c r="E55" s="1">
        <v>-3.2799999999999999E-6</v>
      </c>
      <c r="H55">
        <f t="shared" si="5"/>
        <v>-15459.4</v>
      </c>
      <c r="I55">
        <f t="shared" si="7"/>
        <v>-28471.599999999999</v>
      </c>
      <c r="J55">
        <f t="shared" si="8"/>
        <v>-3691</v>
      </c>
      <c r="K55">
        <f t="shared" si="9"/>
        <v>-7093.2</v>
      </c>
      <c r="M55">
        <v>54</v>
      </c>
      <c r="N55">
        <f t="shared" si="2"/>
        <v>-14057.383050847457</v>
      </c>
      <c r="O55">
        <f t="shared" si="2"/>
        <v>-28540.142372881353</v>
      </c>
      <c r="P55">
        <f t="shared" si="3"/>
        <v>-3691</v>
      </c>
      <c r="Q55">
        <f t="shared" si="3"/>
        <v>-7093.2</v>
      </c>
    </row>
    <row r="56" spans="1:17" x14ac:dyDescent="0.25">
      <c r="A56">
        <v>-15616</v>
      </c>
      <c r="B56">
        <v>-28710</v>
      </c>
      <c r="C56">
        <v>-3755</v>
      </c>
      <c r="D56">
        <v>-6973</v>
      </c>
      <c r="E56" s="1">
        <v>-3.2799999999999999E-6</v>
      </c>
      <c r="H56">
        <f t="shared" si="5"/>
        <v>-15818.2</v>
      </c>
      <c r="I56">
        <f t="shared" si="7"/>
        <v>-28878.799999999999</v>
      </c>
      <c r="J56">
        <f t="shared" si="8"/>
        <v>-3813.6</v>
      </c>
      <c r="K56">
        <f t="shared" si="9"/>
        <v>-6831.8</v>
      </c>
      <c r="M56">
        <v>55</v>
      </c>
      <c r="N56">
        <f t="shared" si="2"/>
        <v>-14446.352542372882</v>
      </c>
      <c r="O56">
        <f t="shared" si="2"/>
        <v>-28955.918644067795</v>
      </c>
      <c r="P56">
        <f t="shared" si="3"/>
        <v>-3813.6</v>
      </c>
      <c r="Q56">
        <f t="shared" si="3"/>
        <v>-6831.8</v>
      </c>
    </row>
    <row r="57" spans="1:17" x14ac:dyDescent="0.25">
      <c r="A57">
        <v>-16551</v>
      </c>
      <c r="B57">
        <v>-29670</v>
      </c>
      <c r="C57">
        <v>-4057</v>
      </c>
      <c r="D57">
        <v>-6302</v>
      </c>
      <c r="E57" s="1">
        <v>-3.2799999999999999E-6</v>
      </c>
      <c r="H57">
        <f t="shared" si="5"/>
        <v>-16177</v>
      </c>
      <c r="I57">
        <f t="shared" si="7"/>
        <v>-29463.200000000001</v>
      </c>
      <c r="J57">
        <f t="shared" si="8"/>
        <v>-3936.2</v>
      </c>
      <c r="K57">
        <f t="shared" si="9"/>
        <v>-6437.8</v>
      </c>
      <c r="M57">
        <v>56</v>
      </c>
      <c r="N57">
        <f t="shared" si="2"/>
        <v>-14835.322033898305</v>
      </c>
      <c r="O57">
        <f t="shared" si="2"/>
        <v>-29548.894915254237</v>
      </c>
      <c r="P57">
        <f t="shared" si="3"/>
        <v>-3936.2</v>
      </c>
      <c r="Q57">
        <f t="shared" si="3"/>
        <v>-6437.8</v>
      </c>
    </row>
    <row r="58" spans="1:17" x14ac:dyDescent="0.25">
      <c r="A58">
        <v>-16551</v>
      </c>
      <c r="B58">
        <v>-29670</v>
      </c>
      <c r="C58">
        <v>-4057</v>
      </c>
      <c r="D58">
        <v>-6302</v>
      </c>
      <c r="E58" s="1">
        <v>-3.2799999999999999E-6</v>
      </c>
      <c r="H58">
        <f t="shared" si="5"/>
        <v>-16787.400000000001</v>
      </c>
      <c r="I58">
        <f t="shared" si="7"/>
        <v>-29832.400000000001</v>
      </c>
      <c r="J58">
        <f t="shared" si="8"/>
        <v>-4126.8</v>
      </c>
      <c r="K58">
        <f t="shared" si="9"/>
        <v>-6171</v>
      </c>
      <c r="M58">
        <v>57</v>
      </c>
      <c r="N58">
        <f t="shared" si="2"/>
        <v>-15475.891525423731</v>
      </c>
      <c r="O58">
        <f t="shared" si="2"/>
        <v>-29926.671186440679</v>
      </c>
      <c r="P58">
        <f t="shared" si="3"/>
        <v>-4126.8</v>
      </c>
      <c r="Q58">
        <f t="shared" si="3"/>
        <v>-6171</v>
      </c>
    </row>
    <row r="59" spans="1:17" x14ac:dyDescent="0.25">
      <c r="A59">
        <v>-16551</v>
      </c>
      <c r="B59">
        <v>-30556</v>
      </c>
      <c r="C59">
        <v>-4057</v>
      </c>
      <c r="D59">
        <v>-5639</v>
      </c>
      <c r="E59" s="1">
        <v>-3.2799999999999999E-6</v>
      </c>
      <c r="H59">
        <f t="shared" si="5"/>
        <v>-17397.8</v>
      </c>
      <c r="I59">
        <f t="shared" si="7"/>
        <v>-30367.599999999999</v>
      </c>
      <c r="J59">
        <f t="shared" si="8"/>
        <v>-4317.3999999999996</v>
      </c>
      <c r="K59">
        <f t="shared" si="9"/>
        <v>-5782.8</v>
      </c>
      <c r="M59">
        <v>58</v>
      </c>
      <c r="N59">
        <f t="shared" si="2"/>
        <v>-16116.461016949152</v>
      </c>
      <c r="O59">
        <f t="shared" si="2"/>
        <v>-30470.447457627117</v>
      </c>
      <c r="P59">
        <f t="shared" si="3"/>
        <v>-4317.3999999999996</v>
      </c>
      <c r="Q59">
        <f t="shared" si="3"/>
        <v>-5782.8</v>
      </c>
    </row>
    <row r="60" spans="1:17" x14ac:dyDescent="0.25">
      <c r="A60">
        <v>-18668</v>
      </c>
      <c r="B60">
        <v>-30556</v>
      </c>
      <c r="C60">
        <v>-4708</v>
      </c>
      <c r="D60">
        <v>-5639</v>
      </c>
      <c r="E60" s="1">
        <v>-3.2799999999999999E-6</v>
      </c>
      <c r="H60">
        <f t="shared" si="5"/>
        <v>-18035.8</v>
      </c>
      <c r="I60">
        <f t="shared" si="7"/>
        <v>-30710.799999999999</v>
      </c>
      <c r="J60">
        <f t="shared" si="8"/>
        <v>-4501.8</v>
      </c>
      <c r="K60">
        <f t="shared" si="9"/>
        <v>-5528.8</v>
      </c>
      <c r="M60">
        <v>59</v>
      </c>
      <c r="N60">
        <f t="shared" si="2"/>
        <v>-16784.630508474576</v>
      </c>
      <c r="O60">
        <f t="shared" si="2"/>
        <v>-30822.223728813558</v>
      </c>
      <c r="P60">
        <f t="shared" si="3"/>
        <v>-4501.8</v>
      </c>
      <c r="Q60">
        <f t="shared" si="3"/>
        <v>-5528.8</v>
      </c>
    </row>
    <row r="61" spans="1:17" x14ac:dyDescent="0.25">
      <c r="A61">
        <v>-18668</v>
      </c>
      <c r="B61">
        <v>-31386</v>
      </c>
      <c r="C61">
        <v>-4708</v>
      </c>
      <c r="D61">
        <v>-5032</v>
      </c>
      <c r="E61" s="1">
        <v>-3.2799999999999999E-6</v>
      </c>
      <c r="H61">
        <f t="shared" si="5"/>
        <v>-18673.8</v>
      </c>
      <c r="I61">
        <f t="shared" si="7"/>
        <v>-31209</v>
      </c>
      <c r="J61">
        <f t="shared" si="8"/>
        <v>-4686.2</v>
      </c>
      <c r="K61">
        <f t="shared" si="9"/>
        <v>-5175.2</v>
      </c>
      <c r="M61">
        <v>60</v>
      </c>
      <c r="N61">
        <f t="shared" si="2"/>
        <v>-17452.8</v>
      </c>
      <c r="O61">
        <f t="shared" si="2"/>
        <v>-31329</v>
      </c>
      <c r="P61">
        <f t="shared" si="3"/>
        <v>-4686.2</v>
      </c>
      <c r="Q61">
        <f t="shared" si="3"/>
        <v>-5175.2</v>
      </c>
    </row>
    <row r="62" spans="1:17" x14ac:dyDescent="0.25">
      <c r="A62">
        <v>-19741</v>
      </c>
      <c r="B62">
        <v>-31386</v>
      </c>
      <c r="C62">
        <v>-4979</v>
      </c>
      <c r="D62">
        <v>-5032</v>
      </c>
      <c r="E62" s="1">
        <v>-3.2799999999999999E-6</v>
      </c>
      <c r="H62">
        <f t="shared" si="5"/>
        <v>-19517.2</v>
      </c>
      <c r="I62">
        <f t="shared" si="7"/>
        <v>-31530</v>
      </c>
      <c r="J62">
        <f t="shared" si="8"/>
        <v>-4904.8</v>
      </c>
      <c r="K62">
        <f t="shared" si="9"/>
        <v>-4954.2</v>
      </c>
      <c r="M62">
        <v>61</v>
      </c>
      <c r="N62">
        <f t="shared" si="2"/>
        <v>-18326.369491525424</v>
      </c>
      <c r="O62">
        <f t="shared" si="2"/>
        <v>-31658.576271186441</v>
      </c>
      <c r="P62">
        <f t="shared" si="3"/>
        <v>-4904.8</v>
      </c>
      <c r="Q62">
        <f t="shared" si="3"/>
        <v>-4954.2</v>
      </c>
    </row>
    <row r="63" spans="1:17" x14ac:dyDescent="0.25">
      <c r="A63">
        <v>-19741</v>
      </c>
      <c r="B63">
        <v>-32161</v>
      </c>
      <c r="C63">
        <v>-4979</v>
      </c>
      <c r="D63">
        <v>-4534</v>
      </c>
      <c r="E63" s="1">
        <v>-3.2799999999999999E-6</v>
      </c>
      <c r="H63">
        <f t="shared" si="5"/>
        <v>-19937.2</v>
      </c>
      <c r="I63">
        <f t="shared" si="7"/>
        <v>-31993.4</v>
      </c>
      <c r="J63">
        <f t="shared" si="8"/>
        <v>-4993.2</v>
      </c>
      <c r="K63">
        <f t="shared" si="9"/>
        <v>-4660.6000000000004</v>
      </c>
      <c r="M63">
        <v>62</v>
      </c>
      <c r="N63">
        <f t="shared" si="2"/>
        <v>-18776.538983050847</v>
      </c>
      <c r="O63">
        <f t="shared" si="2"/>
        <v>-32130.552542372883</v>
      </c>
      <c r="P63">
        <f t="shared" si="3"/>
        <v>-4993.2</v>
      </c>
      <c r="Q63">
        <f t="shared" si="3"/>
        <v>-4660.6000000000004</v>
      </c>
    </row>
    <row r="64" spans="1:17" x14ac:dyDescent="0.25">
      <c r="A64">
        <v>-20768</v>
      </c>
      <c r="B64">
        <v>-32161</v>
      </c>
      <c r="C64">
        <v>-5150</v>
      </c>
      <c r="D64">
        <v>-4534</v>
      </c>
      <c r="E64" s="1">
        <v>-3.2799999999999999E-6</v>
      </c>
      <c r="H64">
        <f t="shared" si="5"/>
        <v>-20555.599999999999</v>
      </c>
      <c r="I64">
        <f t="shared" si="7"/>
        <v>-32290.799999999999</v>
      </c>
      <c r="J64">
        <f t="shared" si="8"/>
        <v>-5093.3999999999996</v>
      </c>
      <c r="K64">
        <f t="shared" si="9"/>
        <v>-4488.3999999999996</v>
      </c>
      <c r="M64">
        <v>63</v>
      </c>
      <c r="N64">
        <f t="shared" si="2"/>
        <v>-19425.108474576271</v>
      </c>
      <c r="O64">
        <f t="shared" si="2"/>
        <v>-32436.528813559322</v>
      </c>
      <c r="P64">
        <f t="shared" si="3"/>
        <v>-5093.3999999999996</v>
      </c>
      <c r="Q64">
        <f t="shared" si="3"/>
        <v>-4488.3999999999996</v>
      </c>
    </row>
    <row r="65" spans="1:17" x14ac:dyDescent="0.25">
      <c r="A65">
        <v>-20768</v>
      </c>
      <c r="B65">
        <v>-32873</v>
      </c>
      <c r="C65">
        <v>-5150</v>
      </c>
      <c r="D65">
        <v>-4171</v>
      </c>
      <c r="E65" s="1">
        <v>-3.2799999999999999E-6</v>
      </c>
      <c r="H65">
        <f t="shared" si="5"/>
        <v>-20959.400000000001</v>
      </c>
      <c r="I65">
        <f t="shared" si="7"/>
        <v>-32720.6</v>
      </c>
      <c r="J65">
        <f t="shared" si="8"/>
        <v>-5139.3999999999996</v>
      </c>
      <c r="K65">
        <f t="shared" si="9"/>
        <v>-4256.2</v>
      </c>
      <c r="M65">
        <v>64</v>
      </c>
      <c r="N65">
        <f t="shared" si="2"/>
        <v>-19859.077966101697</v>
      </c>
      <c r="O65">
        <f t="shared" si="2"/>
        <v>-32874.905084745762</v>
      </c>
      <c r="P65">
        <f t="shared" si="3"/>
        <v>-5139.3999999999996</v>
      </c>
      <c r="Q65">
        <f t="shared" si="3"/>
        <v>-4256.2</v>
      </c>
    </row>
    <row r="66" spans="1:17" x14ac:dyDescent="0.25">
      <c r="A66">
        <v>-21760</v>
      </c>
      <c r="B66">
        <v>-32873</v>
      </c>
      <c r="C66">
        <v>-5209</v>
      </c>
      <c r="D66">
        <v>-4171</v>
      </c>
      <c r="E66" s="1">
        <v>-3.2799999999999999E-6</v>
      </c>
      <c r="H66">
        <f t="shared" si="5"/>
        <v>-21570.400000000001</v>
      </c>
      <c r="I66">
        <f t="shared" si="7"/>
        <v>-33132.6</v>
      </c>
      <c r="J66">
        <f t="shared" si="8"/>
        <v>-5186.2</v>
      </c>
      <c r="K66">
        <f t="shared" si="9"/>
        <v>-4083.2</v>
      </c>
      <c r="M66">
        <v>65</v>
      </c>
      <c r="N66">
        <f t="shared" si="2"/>
        <v>-20500.24745762712</v>
      </c>
      <c r="O66">
        <f t="shared" si="2"/>
        <v>-33295.481355932199</v>
      </c>
      <c r="P66">
        <f t="shared" si="3"/>
        <v>-5186.2</v>
      </c>
      <c r="Q66">
        <f t="shared" si="3"/>
        <v>-4083.2</v>
      </c>
    </row>
    <row r="67" spans="1:17" x14ac:dyDescent="0.25">
      <c r="A67">
        <v>-21760</v>
      </c>
      <c r="B67">
        <v>-33535</v>
      </c>
      <c r="C67">
        <v>-5209</v>
      </c>
      <c r="D67">
        <v>-3871</v>
      </c>
      <c r="E67" s="1">
        <v>-3.2799999999999999E-6</v>
      </c>
      <c r="H67">
        <f t="shared" si="5"/>
        <v>-22196.2</v>
      </c>
      <c r="I67">
        <f t="shared" si="7"/>
        <v>-33544.6</v>
      </c>
      <c r="J67">
        <f t="shared" si="8"/>
        <v>-5202</v>
      </c>
      <c r="K67">
        <f t="shared" si="9"/>
        <v>-3910.2</v>
      </c>
      <c r="M67">
        <v>66</v>
      </c>
      <c r="N67">
        <f t="shared" ref="N67:O120" si="10">H67+U$9 +($M66*U$10)</f>
        <v>-21156.216949152542</v>
      </c>
      <c r="O67">
        <f t="shared" si="10"/>
        <v>-33716.057627118644</v>
      </c>
      <c r="P67">
        <f t="shared" ref="P67:Q119" si="11">J67</f>
        <v>-5202</v>
      </c>
      <c r="Q67">
        <f t="shared" si="11"/>
        <v>-3910.2</v>
      </c>
    </row>
    <row r="68" spans="1:17" x14ac:dyDescent="0.25">
      <c r="A68">
        <v>-22796</v>
      </c>
      <c r="B68">
        <v>-34221</v>
      </c>
      <c r="C68">
        <v>-5213</v>
      </c>
      <c r="D68">
        <v>-3669</v>
      </c>
      <c r="E68" s="1">
        <v>-3.2799999999999999E-6</v>
      </c>
      <c r="H68">
        <f t="shared" si="5"/>
        <v>-22822</v>
      </c>
      <c r="I68">
        <f t="shared" si="7"/>
        <v>-33967.800000000003</v>
      </c>
      <c r="J68">
        <f t="shared" si="8"/>
        <v>-5217.8</v>
      </c>
      <c r="K68">
        <f t="shared" si="9"/>
        <v>-3796.4</v>
      </c>
      <c r="M68">
        <v>67</v>
      </c>
      <c r="N68">
        <f t="shared" si="10"/>
        <v>-21812.186440677968</v>
      </c>
      <c r="O68">
        <f t="shared" si="10"/>
        <v>-34147.833898305085</v>
      </c>
      <c r="P68">
        <f t="shared" si="11"/>
        <v>-5217.8</v>
      </c>
      <c r="Q68">
        <f t="shared" si="11"/>
        <v>-3796.4</v>
      </c>
    </row>
    <row r="69" spans="1:17" x14ac:dyDescent="0.25">
      <c r="A69">
        <v>-23897</v>
      </c>
      <c r="B69">
        <v>-34221</v>
      </c>
      <c r="C69">
        <v>-5229</v>
      </c>
      <c r="D69">
        <v>-3669</v>
      </c>
      <c r="E69" s="1">
        <v>-3.2799999999999999E-6</v>
      </c>
      <c r="H69">
        <f t="shared" ref="H69:H118" si="12">AVERAGE(A67:A71)</f>
        <v>-23464.6</v>
      </c>
      <c r="I69">
        <f t="shared" si="7"/>
        <v>-34391</v>
      </c>
      <c r="J69">
        <f t="shared" si="8"/>
        <v>-5222.8</v>
      </c>
      <c r="K69">
        <f t="shared" si="9"/>
        <v>-3682.6</v>
      </c>
      <c r="M69">
        <v>68</v>
      </c>
      <c r="N69">
        <f t="shared" si="10"/>
        <v>-22484.955932203389</v>
      </c>
      <c r="O69">
        <f t="shared" si="10"/>
        <v>-34579.610169491527</v>
      </c>
      <c r="P69">
        <f t="shared" si="11"/>
        <v>-5222.8</v>
      </c>
      <c r="Q69">
        <f t="shared" si="11"/>
        <v>-3682.6</v>
      </c>
    </row>
    <row r="70" spans="1:17" x14ac:dyDescent="0.25">
      <c r="A70">
        <v>-23897</v>
      </c>
      <c r="B70">
        <v>-34989</v>
      </c>
      <c r="C70">
        <v>-5229</v>
      </c>
      <c r="D70">
        <v>-3602</v>
      </c>
      <c r="E70" s="1">
        <v>-3.2799999999999999E-6</v>
      </c>
      <c r="H70">
        <f t="shared" si="12"/>
        <v>-24107.200000000001</v>
      </c>
      <c r="I70">
        <f t="shared" si="7"/>
        <v>-34681.800000000003</v>
      </c>
      <c r="J70">
        <f t="shared" si="8"/>
        <v>-5227.8</v>
      </c>
      <c r="K70">
        <f t="shared" si="9"/>
        <v>-3628.8</v>
      </c>
      <c r="M70">
        <v>69</v>
      </c>
      <c r="N70">
        <f t="shared" si="10"/>
        <v>-23157.725423728814</v>
      </c>
      <c r="O70">
        <f t="shared" si="10"/>
        <v>-34878.986440677967</v>
      </c>
      <c r="P70">
        <f t="shared" si="11"/>
        <v>-5227.8</v>
      </c>
      <c r="Q70">
        <f t="shared" si="11"/>
        <v>-3628.8</v>
      </c>
    </row>
    <row r="71" spans="1:17" x14ac:dyDescent="0.25">
      <c r="A71">
        <v>-24973</v>
      </c>
      <c r="B71">
        <v>-34989</v>
      </c>
      <c r="C71">
        <v>-5234</v>
      </c>
      <c r="D71">
        <v>-3602</v>
      </c>
      <c r="E71" s="1">
        <v>-3.2799999999999999E-6</v>
      </c>
      <c r="H71">
        <f t="shared" si="12"/>
        <v>-24542.6</v>
      </c>
      <c r="I71">
        <f t="shared" si="7"/>
        <v>-35145.599999999999</v>
      </c>
      <c r="J71">
        <f t="shared" si="8"/>
        <v>-5232</v>
      </c>
      <c r="K71">
        <f t="shared" si="9"/>
        <v>-3628.2</v>
      </c>
      <c r="M71">
        <v>70</v>
      </c>
      <c r="N71">
        <f t="shared" si="10"/>
        <v>-23623.294915254235</v>
      </c>
      <c r="O71">
        <f t="shared" si="10"/>
        <v>-35351.362711864407</v>
      </c>
      <c r="P71">
        <f t="shared" si="11"/>
        <v>-5232</v>
      </c>
      <c r="Q71">
        <f t="shared" si="11"/>
        <v>-3628.2</v>
      </c>
    </row>
    <row r="72" spans="1:17" x14ac:dyDescent="0.25">
      <c r="A72">
        <v>-24973</v>
      </c>
      <c r="B72">
        <v>-34989</v>
      </c>
      <c r="C72">
        <v>-5234</v>
      </c>
      <c r="D72">
        <v>-3602</v>
      </c>
      <c r="E72" s="1">
        <v>-3.2799999999999999E-6</v>
      </c>
      <c r="H72">
        <f t="shared" si="12"/>
        <v>-24961.4</v>
      </c>
      <c r="I72">
        <f t="shared" si="7"/>
        <v>-35609.4</v>
      </c>
      <c r="J72">
        <f t="shared" si="8"/>
        <v>-5231</v>
      </c>
      <c r="K72">
        <f t="shared" si="9"/>
        <v>-3627.6</v>
      </c>
      <c r="M72">
        <v>71</v>
      </c>
      <c r="N72">
        <f t="shared" si="10"/>
        <v>-24072.264406779665</v>
      </c>
      <c r="O72">
        <f t="shared" si="10"/>
        <v>-35823.738983050847</v>
      </c>
      <c r="P72">
        <f t="shared" si="11"/>
        <v>-5231</v>
      </c>
      <c r="Q72">
        <f t="shared" si="11"/>
        <v>-3627.6</v>
      </c>
    </row>
    <row r="73" spans="1:17" x14ac:dyDescent="0.25">
      <c r="A73">
        <v>-24973</v>
      </c>
      <c r="B73">
        <v>-36540</v>
      </c>
      <c r="C73">
        <v>-5234</v>
      </c>
      <c r="D73">
        <v>-3666</v>
      </c>
      <c r="E73" s="1">
        <v>-3.2799999999999999E-6</v>
      </c>
      <c r="H73">
        <f t="shared" si="12"/>
        <v>-25380.2</v>
      </c>
      <c r="I73">
        <f t="shared" si="7"/>
        <v>-36063.4</v>
      </c>
      <c r="J73">
        <f t="shared" si="8"/>
        <v>-5230</v>
      </c>
      <c r="K73">
        <f t="shared" si="9"/>
        <v>-3651.6</v>
      </c>
      <c r="M73">
        <v>72</v>
      </c>
      <c r="N73">
        <f t="shared" si="10"/>
        <v>-24521.233898305087</v>
      </c>
      <c r="O73">
        <f t="shared" si="10"/>
        <v>-36286.315254237292</v>
      </c>
      <c r="P73">
        <f t="shared" si="11"/>
        <v>-5230</v>
      </c>
      <c r="Q73">
        <f t="shared" si="11"/>
        <v>-3651.6</v>
      </c>
    </row>
    <row r="74" spans="1:17" x14ac:dyDescent="0.25">
      <c r="A74">
        <v>-25991</v>
      </c>
      <c r="B74">
        <v>-36540</v>
      </c>
      <c r="C74">
        <v>-5224</v>
      </c>
      <c r="D74">
        <v>-3666</v>
      </c>
      <c r="E74" s="1">
        <v>-3.2799999999999999E-6</v>
      </c>
      <c r="H74">
        <f t="shared" si="12"/>
        <v>-25774</v>
      </c>
      <c r="I74">
        <f t="shared" si="7"/>
        <v>-36517.4</v>
      </c>
      <c r="J74">
        <f t="shared" si="8"/>
        <v>-5219.8</v>
      </c>
      <c r="K74">
        <f t="shared" si="9"/>
        <v>-3675.6</v>
      </c>
      <c r="M74">
        <v>73</v>
      </c>
      <c r="N74">
        <f t="shared" si="10"/>
        <v>-24945.203389830509</v>
      </c>
      <c r="O74">
        <f t="shared" si="10"/>
        <v>-36748.891525423729</v>
      </c>
      <c r="P74">
        <f t="shared" si="11"/>
        <v>-5219.8</v>
      </c>
      <c r="Q74">
        <f t="shared" si="11"/>
        <v>-3675.6</v>
      </c>
    </row>
    <row r="75" spans="1:17" x14ac:dyDescent="0.25">
      <c r="A75">
        <v>-25991</v>
      </c>
      <c r="B75">
        <v>-37259</v>
      </c>
      <c r="C75">
        <v>-5224</v>
      </c>
      <c r="D75">
        <v>-3722</v>
      </c>
      <c r="E75" s="1">
        <v>-3.2799999999999999E-6</v>
      </c>
      <c r="H75">
        <f t="shared" si="12"/>
        <v>-26167.8</v>
      </c>
      <c r="I75">
        <f t="shared" si="7"/>
        <v>-37104.199999999997</v>
      </c>
      <c r="J75">
        <f t="shared" si="8"/>
        <v>-5209.6000000000004</v>
      </c>
      <c r="K75">
        <f t="shared" si="9"/>
        <v>-3695.6</v>
      </c>
      <c r="M75">
        <v>74</v>
      </c>
      <c r="N75">
        <f t="shared" si="10"/>
        <v>-25369.172881355931</v>
      </c>
      <c r="O75">
        <f t="shared" si="10"/>
        <v>-37344.267796610169</v>
      </c>
      <c r="P75">
        <f t="shared" si="11"/>
        <v>-5209.6000000000004</v>
      </c>
      <c r="Q75">
        <f t="shared" si="11"/>
        <v>-3695.6</v>
      </c>
    </row>
    <row r="76" spans="1:17" x14ac:dyDescent="0.25">
      <c r="A76">
        <v>-26942</v>
      </c>
      <c r="B76">
        <v>-37259</v>
      </c>
      <c r="C76">
        <v>-5183</v>
      </c>
      <c r="D76">
        <v>-3722</v>
      </c>
      <c r="E76" s="1">
        <v>-3.2799999999999999E-6</v>
      </c>
      <c r="H76">
        <f t="shared" si="12"/>
        <v>-26740.799999999999</v>
      </c>
      <c r="I76">
        <f t="shared" si="7"/>
        <v>-37380.800000000003</v>
      </c>
      <c r="J76">
        <f t="shared" si="8"/>
        <v>-5171.2</v>
      </c>
      <c r="K76">
        <f t="shared" si="9"/>
        <v>-3702.8</v>
      </c>
      <c r="M76">
        <v>75</v>
      </c>
      <c r="N76">
        <f t="shared" si="10"/>
        <v>-25972.342372881354</v>
      </c>
      <c r="O76">
        <f t="shared" si="10"/>
        <v>-37629.444067796612</v>
      </c>
      <c r="P76">
        <f t="shared" si="11"/>
        <v>-5171.2</v>
      </c>
      <c r="Q76">
        <f t="shared" si="11"/>
        <v>-3702.8</v>
      </c>
    </row>
    <row r="77" spans="1:17" x14ac:dyDescent="0.25">
      <c r="A77">
        <v>-26942</v>
      </c>
      <c r="B77">
        <v>-37923</v>
      </c>
      <c r="C77">
        <v>-5183</v>
      </c>
      <c r="D77">
        <v>-3702</v>
      </c>
      <c r="E77" s="1">
        <v>-3.2799999999999999E-6</v>
      </c>
      <c r="H77">
        <f t="shared" si="12"/>
        <v>-27110.2</v>
      </c>
      <c r="I77">
        <f t="shared" si="7"/>
        <v>-37777.800000000003</v>
      </c>
      <c r="J77">
        <f t="shared" si="8"/>
        <v>-5134.8</v>
      </c>
      <c r="K77">
        <f t="shared" si="9"/>
        <v>-3677.2</v>
      </c>
      <c r="M77">
        <v>76</v>
      </c>
      <c r="N77">
        <f t="shared" si="10"/>
        <v>-26371.911864406778</v>
      </c>
      <c r="O77">
        <f t="shared" si="10"/>
        <v>-38035.020338983057</v>
      </c>
      <c r="P77">
        <f t="shared" si="11"/>
        <v>-5134.8</v>
      </c>
      <c r="Q77">
        <f t="shared" si="11"/>
        <v>-3677.2</v>
      </c>
    </row>
    <row r="78" spans="1:17" x14ac:dyDescent="0.25">
      <c r="A78">
        <v>-27838</v>
      </c>
      <c r="B78">
        <v>-37923</v>
      </c>
      <c r="C78">
        <v>-5042</v>
      </c>
      <c r="D78">
        <v>-3702</v>
      </c>
      <c r="E78" s="1">
        <v>-3.2799999999999999E-6</v>
      </c>
      <c r="H78">
        <f t="shared" si="12"/>
        <v>-27648.2</v>
      </c>
      <c r="I78">
        <f t="shared" si="7"/>
        <v>-38031</v>
      </c>
      <c r="J78">
        <f t="shared" si="8"/>
        <v>-5048</v>
      </c>
      <c r="K78">
        <f t="shared" si="9"/>
        <v>-3640.4</v>
      </c>
      <c r="M78">
        <v>77</v>
      </c>
      <c r="N78">
        <f t="shared" si="10"/>
        <v>-26940.081355932205</v>
      </c>
      <c r="O78">
        <f t="shared" si="10"/>
        <v>-38296.796610169491</v>
      </c>
      <c r="P78">
        <f t="shared" si="11"/>
        <v>-5048</v>
      </c>
      <c r="Q78">
        <f t="shared" si="11"/>
        <v>-3640.4</v>
      </c>
    </row>
    <row r="79" spans="1:17" x14ac:dyDescent="0.25">
      <c r="A79">
        <v>-27838</v>
      </c>
      <c r="B79">
        <v>-38525</v>
      </c>
      <c r="C79">
        <v>-5042</v>
      </c>
      <c r="D79">
        <v>-3538</v>
      </c>
      <c r="E79" s="1">
        <v>-3.2799999999999999E-6</v>
      </c>
      <c r="H79">
        <f t="shared" si="12"/>
        <v>-27996</v>
      </c>
      <c r="I79">
        <f t="shared" si="7"/>
        <v>-38393.199999999997</v>
      </c>
      <c r="J79">
        <f t="shared" si="8"/>
        <v>-4969.3999999999996</v>
      </c>
      <c r="K79">
        <f t="shared" si="9"/>
        <v>-3554</v>
      </c>
      <c r="M79">
        <v>78</v>
      </c>
      <c r="N79">
        <f t="shared" si="10"/>
        <v>-27318.050847457627</v>
      </c>
      <c r="O79">
        <f t="shared" si="10"/>
        <v>-38667.572881355933</v>
      </c>
      <c r="P79">
        <f t="shared" si="11"/>
        <v>-4969.3999999999996</v>
      </c>
      <c r="Q79">
        <f t="shared" si="11"/>
        <v>-3554</v>
      </c>
    </row>
    <row r="80" spans="1:17" x14ac:dyDescent="0.25">
      <c r="A80">
        <v>-28681</v>
      </c>
      <c r="B80">
        <v>-38525</v>
      </c>
      <c r="C80">
        <v>-4790</v>
      </c>
      <c r="D80">
        <v>-3538</v>
      </c>
      <c r="E80" s="1">
        <v>-3.2799999999999999E-6</v>
      </c>
      <c r="H80">
        <f t="shared" si="12"/>
        <v>-28514.400000000001</v>
      </c>
      <c r="I80">
        <f t="shared" si="7"/>
        <v>-38622.6</v>
      </c>
      <c r="J80">
        <f t="shared" si="8"/>
        <v>-4845.3999999999996</v>
      </c>
      <c r="K80">
        <f t="shared" si="9"/>
        <v>-3471.6</v>
      </c>
      <c r="M80">
        <v>79</v>
      </c>
      <c r="N80">
        <f t="shared" si="10"/>
        <v>-27866.620338983052</v>
      </c>
      <c r="O80">
        <f t="shared" si="10"/>
        <v>-38905.549152542371</v>
      </c>
      <c r="P80">
        <f t="shared" si="11"/>
        <v>-4845.3999999999996</v>
      </c>
      <c r="Q80">
        <f t="shared" si="11"/>
        <v>-3471.6</v>
      </c>
    </row>
    <row r="81" spans="1:17" x14ac:dyDescent="0.25">
      <c r="A81">
        <v>-28681</v>
      </c>
      <c r="B81">
        <v>-39070</v>
      </c>
      <c r="C81">
        <v>-4790</v>
      </c>
      <c r="D81">
        <v>-3290</v>
      </c>
      <c r="E81" s="1">
        <v>-3.2799999999999999E-6</v>
      </c>
      <c r="H81">
        <f t="shared" si="12"/>
        <v>-28853.599999999999</v>
      </c>
      <c r="I81">
        <f t="shared" si="7"/>
        <v>-38852</v>
      </c>
      <c r="J81">
        <f t="shared" si="8"/>
        <v>-4749.6000000000004</v>
      </c>
      <c r="K81">
        <f t="shared" si="9"/>
        <v>-3389.2</v>
      </c>
      <c r="M81">
        <v>80</v>
      </c>
      <c r="N81">
        <f t="shared" si="10"/>
        <v>-28235.989830508472</v>
      </c>
      <c r="O81">
        <f t="shared" si="10"/>
        <v>-39143.525423728817</v>
      </c>
      <c r="P81">
        <f t="shared" si="11"/>
        <v>-4749.6000000000004</v>
      </c>
      <c r="Q81">
        <f t="shared" si="11"/>
        <v>-3389.2</v>
      </c>
    </row>
    <row r="82" spans="1:17" x14ac:dyDescent="0.25">
      <c r="A82">
        <v>-29534</v>
      </c>
      <c r="B82">
        <v>-39070</v>
      </c>
      <c r="C82">
        <v>-4563</v>
      </c>
      <c r="D82">
        <v>-3290</v>
      </c>
      <c r="E82" s="1">
        <v>-3.2799999999999999E-6</v>
      </c>
      <c r="H82">
        <f t="shared" si="12"/>
        <v>-29371.4</v>
      </c>
      <c r="I82">
        <f t="shared" si="7"/>
        <v>-39059.199999999997</v>
      </c>
      <c r="J82">
        <f t="shared" si="8"/>
        <v>-4629</v>
      </c>
      <c r="K82">
        <f t="shared" si="9"/>
        <v>-3286.2</v>
      </c>
      <c r="M82">
        <v>81</v>
      </c>
      <c r="N82">
        <f t="shared" si="10"/>
        <v>-28783.959322033901</v>
      </c>
      <c r="O82">
        <f t="shared" si="10"/>
        <v>-39359.301694915252</v>
      </c>
      <c r="P82">
        <f t="shared" si="11"/>
        <v>-4629</v>
      </c>
      <c r="Q82">
        <f t="shared" si="11"/>
        <v>-3286.2</v>
      </c>
    </row>
    <row r="83" spans="1:17" x14ac:dyDescent="0.25">
      <c r="A83">
        <v>-29534</v>
      </c>
      <c r="B83">
        <v>-39070</v>
      </c>
      <c r="C83">
        <v>-4563</v>
      </c>
      <c r="D83">
        <v>-3290</v>
      </c>
      <c r="E83" s="1">
        <v>-3.2799999999999999E-6</v>
      </c>
      <c r="H83">
        <f t="shared" si="12"/>
        <v>-29720.6</v>
      </c>
      <c r="I83">
        <f t="shared" si="7"/>
        <v>-39266.400000000001</v>
      </c>
      <c r="J83">
        <f t="shared" si="8"/>
        <v>-4558.8</v>
      </c>
      <c r="K83">
        <f t="shared" si="9"/>
        <v>-3183.2</v>
      </c>
      <c r="M83">
        <v>82</v>
      </c>
      <c r="N83">
        <f t="shared" si="10"/>
        <v>-29163.328813559321</v>
      </c>
      <c r="O83">
        <f t="shared" si="10"/>
        <v>-39575.077966101693</v>
      </c>
      <c r="P83">
        <f t="shared" si="11"/>
        <v>-4558.8</v>
      </c>
      <c r="Q83">
        <f t="shared" si="11"/>
        <v>-3183.2</v>
      </c>
    </row>
    <row r="84" spans="1:17" x14ac:dyDescent="0.25">
      <c r="A84">
        <v>-30427</v>
      </c>
      <c r="B84">
        <v>-39561</v>
      </c>
      <c r="C84">
        <v>-4439</v>
      </c>
      <c r="D84">
        <v>-3023</v>
      </c>
      <c r="E84" s="1">
        <v>-3.2799999999999999E-6</v>
      </c>
      <c r="H84">
        <f t="shared" si="12"/>
        <v>-30253</v>
      </c>
      <c r="I84">
        <f t="shared" ref="I84:I118" si="13">AVERAGE(B82:B86)</f>
        <v>-39453.599999999999</v>
      </c>
      <c r="J84">
        <f t="shared" ref="J84:J118" si="14">AVERAGE(C82:C86)</f>
        <v>-4480.3999999999996</v>
      </c>
      <c r="K84">
        <f t="shared" ref="K84:K118" si="15">AVERAGE(D82:D86)</f>
        <v>-3075.2</v>
      </c>
      <c r="M84">
        <v>83</v>
      </c>
      <c r="N84">
        <f t="shared" si="10"/>
        <v>-29725.898305084746</v>
      </c>
      <c r="O84">
        <f t="shared" si="10"/>
        <v>-39770.854237288135</v>
      </c>
      <c r="P84">
        <f t="shared" si="11"/>
        <v>-4480.3999999999996</v>
      </c>
      <c r="Q84">
        <f t="shared" si="11"/>
        <v>-3075.2</v>
      </c>
    </row>
    <row r="85" spans="1:17" x14ac:dyDescent="0.25">
      <c r="A85">
        <v>-30427</v>
      </c>
      <c r="B85">
        <v>-39561</v>
      </c>
      <c r="C85">
        <v>-4439</v>
      </c>
      <c r="D85">
        <v>-3023</v>
      </c>
      <c r="E85" s="1">
        <v>-3.2799999999999999E-6</v>
      </c>
      <c r="H85">
        <f t="shared" si="12"/>
        <v>-30614.799999999999</v>
      </c>
      <c r="I85">
        <f t="shared" si="13"/>
        <v>-39640.800000000003</v>
      </c>
      <c r="J85">
        <f t="shared" si="14"/>
        <v>-4447.3999999999996</v>
      </c>
      <c r="K85">
        <f t="shared" si="15"/>
        <v>-2967.2</v>
      </c>
      <c r="M85">
        <v>84</v>
      </c>
      <c r="N85">
        <f t="shared" si="10"/>
        <v>-30117.867796610168</v>
      </c>
      <c r="O85">
        <f t="shared" si="10"/>
        <v>-39966.630508474576</v>
      </c>
      <c r="P85">
        <f t="shared" si="11"/>
        <v>-4447.3999999999996</v>
      </c>
      <c r="Q85">
        <f t="shared" si="11"/>
        <v>-2967.2</v>
      </c>
    </row>
    <row r="86" spans="1:17" x14ac:dyDescent="0.25">
      <c r="A86">
        <v>-31343</v>
      </c>
      <c r="B86">
        <v>-40006</v>
      </c>
      <c r="C86">
        <v>-4398</v>
      </c>
      <c r="D86">
        <v>-2750</v>
      </c>
      <c r="E86" s="1">
        <v>-3.2799999999999999E-6</v>
      </c>
      <c r="H86">
        <f t="shared" si="12"/>
        <v>-31156.2</v>
      </c>
      <c r="I86">
        <f t="shared" si="13"/>
        <v>-39907</v>
      </c>
      <c r="J86">
        <f t="shared" si="14"/>
        <v>-4415.6000000000004</v>
      </c>
      <c r="K86">
        <f t="shared" si="15"/>
        <v>-2805.8</v>
      </c>
      <c r="M86">
        <v>85</v>
      </c>
      <c r="N86">
        <f t="shared" si="10"/>
        <v>-30689.437288135596</v>
      </c>
      <c r="O86">
        <f t="shared" si="10"/>
        <v>-40241.406779661018</v>
      </c>
      <c r="P86">
        <f t="shared" si="11"/>
        <v>-4415.6000000000004</v>
      </c>
      <c r="Q86">
        <f t="shared" si="11"/>
        <v>-2805.8</v>
      </c>
    </row>
    <row r="87" spans="1:17" x14ac:dyDescent="0.25">
      <c r="A87">
        <v>-31343</v>
      </c>
      <c r="B87">
        <v>-40006</v>
      </c>
      <c r="C87">
        <v>-4398</v>
      </c>
      <c r="D87">
        <v>-2750</v>
      </c>
      <c r="E87" s="1">
        <v>-3.2799999999999999E-6</v>
      </c>
      <c r="H87">
        <f t="shared" si="12"/>
        <v>-31519</v>
      </c>
      <c r="I87">
        <f t="shared" si="13"/>
        <v>-40075</v>
      </c>
      <c r="J87">
        <f t="shared" si="14"/>
        <v>-4408.6000000000004</v>
      </c>
      <c r="K87">
        <f t="shared" si="15"/>
        <v>-2697.8</v>
      </c>
      <c r="M87">
        <v>86</v>
      </c>
      <c r="N87">
        <f t="shared" si="10"/>
        <v>-31082.406779661018</v>
      </c>
      <c r="O87">
        <f t="shared" si="10"/>
        <v>-40417.983050847455</v>
      </c>
      <c r="P87">
        <f t="shared" si="11"/>
        <v>-4408.6000000000004</v>
      </c>
      <c r="Q87">
        <f t="shared" si="11"/>
        <v>-2697.8</v>
      </c>
    </row>
    <row r="88" spans="1:17" x14ac:dyDescent="0.25">
      <c r="A88">
        <v>-32241</v>
      </c>
      <c r="B88">
        <v>-40401</v>
      </c>
      <c r="C88">
        <v>-4404</v>
      </c>
      <c r="D88">
        <v>-2483</v>
      </c>
      <c r="E88" s="1">
        <v>-3.2799999999999999E-6</v>
      </c>
      <c r="H88">
        <f t="shared" si="12"/>
        <v>-32052.6</v>
      </c>
      <c r="I88">
        <f t="shared" si="13"/>
        <v>-40312.400000000001</v>
      </c>
      <c r="J88">
        <f t="shared" si="14"/>
        <v>-4403.3999999999996</v>
      </c>
      <c r="K88">
        <f t="shared" si="15"/>
        <v>-2538.8000000000002</v>
      </c>
      <c r="M88">
        <v>87</v>
      </c>
      <c r="N88">
        <f t="shared" si="10"/>
        <v>-31646.176271186439</v>
      </c>
      <c r="O88">
        <f t="shared" si="10"/>
        <v>-40663.959322033901</v>
      </c>
      <c r="P88">
        <f t="shared" si="11"/>
        <v>-4403.3999999999996</v>
      </c>
      <c r="Q88">
        <f t="shared" si="11"/>
        <v>-2538.8000000000002</v>
      </c>
    </row>
    <row r="89" spans="1:17" x14ac:dyDescent="0.25">
      <c r="A89">
        <v>-32241</v>
      </c>
      <c r="B89">
        <v>-40401</v>
      </c>
      <c r="C89">
        <v>-4404</v>
      </c>
      <c r="D89">
        <v>-2483</v>
      </c>
      <c r="E89" s="1">
        <v>-3.2799999999999999E-6</v>
      </c>
      <c r="H89">
        <f t="shared" si="12"/>
        <v>-32403</v>
      </c>
      <c r="I89">
        <f t="shared" si="13"/>
        <v>-40460.800000000003</v>
      </c>
      <c r="J89">
        <f t="shared" si="14"/>
        <v>-4406.3999999999996</v>
      </c>
      <c r="K89">
        <f t="shared" si="15"/>
        <v>-2434.4</v>
      </c>
      <c r="M89">
        <v>88</v>
      </c>
      <c r="N89">
        <f t="shared" si="10"/>
        <v>-32026.745762711864</v>
      </c>
      <c r="O89">
        <f t="shared" si="10"/>
        <v>-40820.93559322034</v>
      </c>
      <c r="P89">
        <f t="shared" si="11"/>
        <v>-4406.3999999999996</v>
      </c>
      <c r="Q89">
        <f t="shared" si="11"/>
        <v>-2434.4</v>
      </c>
    </row>
    <row r="90" spans="1:17" x14ac:dyDescent="0.25">
      <c r="A90">
        <v>-33095</v>
      </c>
      <c r="B90">
        <v>-40748</v>
      </c>
      <c r="C90">
        <v>-4413</v>
      </c>
      <c r="D90">
        <v>-2228</v>
      </c>
      <c r="E90" s="1">
        <v>-3.2799999999999999E-6</v>
      </c>
      <c r="H90">
        <f t="shared" si="12"/>
        <v>-32913.199999999997</v>
      </c>
      <c r="I90">
        <f t="shared" si="13"/>
        <v>-40658.6</v>
      </c>
      <c r="J90">
        <f t="shared" si="14"/>
        <v>-4398.8</v>
      </c>
      <c r="K90">
        <f t="shared" si="15"/>
        <v>-2270.4</v>
      </c>
      <c r="M90">
        <v>89</v>
      </c>
      <c r="N90">
        <f t="shared" si="10"/>
        <v>-32567.115254237284</v>
      </c>
      <c r="O90">
        <f t="shared" si="10"/>
        <v>-41027.31186440678</v>
      </c>
      <c r="P90">
        <f t="shared" si="11"/>
        <v>-4398.8</v>
      </c>
      <c r="Q90">
        <f t="shared" si="11"/>
        <v>-2270.4</v>
      </c>
    </row>
    <row r="91" spans="1:17" x14ac:dyDescent="0.25">
      <c r="A91">
        <v>-33095</v>
      </c>
      <c r="B91">
        <v>-40748</v>
      </c>
      <c r="C91">
        <v>-4413</v>
      </c>
      <c r="D91">
        <v>-2228</v>
      </c>
      <c r="E91" s="1">
        <v>-3.2799999999999999E-6</v>
      </c>
      <c r="H91">
        <f t="shared" si="12"/>
        <v>-33243.800000000003</v>
      </c>
      <c r="I91">
        <f t="shared" si="13"/>
        <v>-40777.4</v>
      </c>
      <c r="J91">
        <f t="shared" si="14"/>
        <v>-4390</v>
      </c>
      <c r="K91">
        <f t="shared" si="15"/>
        <v>-2159.8000000000002</v>
      </c>
      <c r="M91">
        <v>90</v>
      </c>
      <c r="N91">
        <f t="shared" si="10"/>
        <v>-32927.884745762713</v>
      </c>
      <c r="O91">
        <f t="shared" si="10"/>
        <v>-41154.68813559322</v>
      </c>
      <c r="P91">
        <f t="shared" si="11"/>
        <v>-4390</v>
      </c>
      <c r="Q91">
        <f t="shared" si="11"/>
        <v>-2159.8000000000002</v>
      </c>
    </row>
    <row r="92" spans="1:17" x14ac:dyDescent="0.25">
      <c r="A92">
        <v>-33894</v>
      </c>
      <c r="B92">
        <v>-40995</v>
      </c>
      <c r="C92">
        <v>-4360</v>
      </c>
      <c r="D92">
        <v>-1930</v>
      </c>
      <c r="E92" s="1">
        <v>-3.2799999999999999E-6</v>
      </c>
      <c r="H92">
        <f t="shared" si="12"/>
        <v>-33723</v>
      </c>
      <c r="I92">
        <f t="shared" si="13"/>
        <v>-40919.199999999997</v>
      </c>
      <c r="J92">
        <f t="shared" si="14"/>
        <v>-4351.8</v>
      </c>
      <c r="K92">
        <f t="shared" si="15"/>
        <v>-1974.4</v>
      </c>
      <c r="M92">
        <v>91</v>
      </c>
      <c r="N92">
        <f t="shared" si="10"/>
        <v>-33437.254237288136</v>
      </c>
      <c r="O92">
        <f t="shared" si="10"/>
        <v>-41305.06440677966</v>
      </c>
      <c r="P92">
        <f t="shared" si="11"/>
        <v>-4351.8</v>
      </c>
      <c r="Q92">
        <f t="shared" si="11"/>
        <v>-1974.4</v>
      </c>
    </row>
    <row r="93" spans="1:17" x14ac:dyDescent="0.25">
      <c r="A93">
        <v>-33894</v>
      </c>
      <c r="B93">
        <v>-40995</v>
      </c>
      <c r="C93">
        <v>-4360</v>
      </c>
      <c r="D93">
        <v>-1930</v>
      </c>
      <c r="E93" s="1">
        <v>-3.2799999999999999E-6</v>
      </c>
      <c r="H93">
        <f t="shared" si="12"/>
        <v>-34031.4</v>
      </c>
      <c r="I93">
        <f t="shared" si="13"/>
        <v>-40991.599999999999</v>
      </c>
      <c r="J93">
        <f t="shared" si="14"/>
        <v>-4311.8</v>
      </c>
      <c r="K93">
        <f t="shared" si="15"/>
        <v>-1840</v>
      </c>
      <c r="M93">
        <v>92</v>
      </c>
      <c r="N93">
        <f t="shared" si="10"/>
        <v>-33775.823728813564</v>
      </c>
      <c r="O93">
        <f t="shared" si="10"/>
        <v>-41386.040677966099</v>
      </c>
      <c r="P93">
        <f t="shared" si="11"/>
        <v>-4311.8</v>
      </c>
      <c r="Q93">
        <f t="shared" si="11"/>
        <v>-1840</v>
      </c>
    </row>
    <row r="94" spans="1:17" x14ac:dyDescent="0.25">
      <c r="A94">
        <v>-34637</v>
      </c>
      <c r="B94">
        <v>-41110</v>
      </c>
      <c r="C94">
        <v>-4213</v>
      </c>
      <c r="D94">
        <v>-1556</v>
      </c>
      <c r="E94" s="1">
        <v>-3.2799999999999999E-6</v>
      </c>
      <c r="H94">
        <f t="shared" si="12"/>
        <v>-34339.800000000003</v>
      </c>
      <c r="I94">
        <f t="shared" si="13"/>
        <v>-41072.6</v>
      </c>
      <c r="J94">
        <f t="shared" si="14"/>
        <v>-4271.8</v>
      </c>
      <c r="K94">
        <f t="shared" si="15"/>
        <v>-1625.2</v>
      </c>
      <c r="M94">
        <v>93</v>
      </c>
      <c r="N94">
        <f t="shared" si="10"/>
        <v>-34114.393220338985</v>
      </c>
      <c r="O94">
        <f t="shared" si="10"/>
        <v>-41475.616949152543</v>
      </c>
      <c r="P94">
        <f t="shared" si="11"/>
        <v>-4271.8</v>
      </c>
      <c r="Q94">
        <f t="shared" si="11"/>
        <v>-1625.2</v>
      </c>
    </row>
    <row r="95" spans="1:17" x14ac:dyDescent="0.25">
      <c r="A95">
        <v>-34637</v>
      </c>
      <c r="B95">
        <v>-41110</v>
      </c>
      <c r="C95">
        <v>-4213</v>
      </c>
      <c r="D95">
        <v>-1556</v>
      </c>
      <c r="E95" s="1">
        <v>-3.2799999999999999E-6</v>
      </c>
      <c r="H95">
        <f t="shared" si="12"/>
        <v>-34756.800000000003</v>
      </c>
      <c r="I95">
        <f t="shared" si="13"/>
        <v>-41104.199999999997</v>
      </c>
      <c r="J95">
        <f t="shared" si="14"/>
        <v>-4148.2</v>
      </c>
      <c r="K95">
        <f t="shared" si="15"/>
        <v>-1470</v>
      </c>
      <c r="M95">
        <v>94</v>
      </c>
      <c r="N95">
        <f t="shared" si="10"/>
        <v>-34561.562711864412</v>
      </c>
      <c r="O95">
        <f t="shared" si="10"/>
        <v>-41515.793220338979</v>
      </c>
      <c r="P95">
        <f t="shared" si="11"/>
        <v>-4148.2</v>
      </c>
      <c r="Q95">
        <f t="shared" si="11"/>
        <v>-1470</v>
      </c>
    </row>
    <row r="96" spans="1:17" x14ac:dyDescent="0.25">
      <c r="A96">
        <v>-34637</v>
      </c>
      <c r="B96">
        <v>-41153</v>
      </c>
      <c r="C96">
        <v>-4213</v>
      </c>
      <c r="D96">
        <v>-1154</v>
      </c>
      <c r="E96" s="1">
        <v>-3.2799999999999999E-6</v>
      </c>
      <c r="H96">
        <f t="shared" si="12"/>
        <v>-35173.800000000003</v>
      </c>
      <c r="I96">
        <f t="shared" si="13"/>
        <v>-41135</v>
      </c>
      <c r="J96">
        <f t="shared" si="14"/>
        <v>-4024.6</v>
      </c>
      <c r="K96">
        <f t="shared" si="15"/>
        <v>-1234.5999999999999</v>
      </c>
      <c r="M96">
        <v>95</v>
      </c>
      <c r="N96">
        <f t="shared" si="10"/>
        <v>-35008.732203389831</v>
      </c>
      <c r="O96">
        <f t="shared" si="10"/>
        <v>-41555.169491525427</v>
      </c>
      <c r="P96">
        <f t="shared" si="11"/>
        <v>-4024.6</v>
      </c>
      <c r="Q96">
        <f t="shared" si="11"/>
        <v>-1234.5999999999999</v>
      </c>
    </row>
    <row r="97" spans="1:17" x14ac:dyDescent="0.25">
      <c r="A97">
        <v>-35979</v>
      </c>
      <c r="B97">
        <v>-41153</v>
      </c>
      <c r="C97">
        <v>-3742</v>
      </c>
      <c r="D97">
        <v>-1154</v>
      </c>
      <c r="E97" s="1">
        <v>-3.2799999999999999E-6</v>
      </c>
      <c r="H97">
        <f t="shared" si="12"/>
        <v>-35559.199999999997</v>
      </c>
      <c r="I97">
        <f t="shared" si="13"/>
        <v>-41142.800000000003</v>
      </c>
      <c r="J97">
        <f t="shared" si="14"/>
        <v>-3876.8</v>
      </c>
      <c r="K97">
        <f t="shared" si="15"/>
        <v>-1074</v>
      </c>
      <c r="M97">
        <v>96</v>
      </c>
      <c r="N97">
        <f t="shared" si="10"/>
        <v>-35424.301694915252</v>
      </c>
      <c r="O97">
        <f t="shared" si="10"/>
        <v>-41571.545762711867</v>
      </c>
      <c r="P97">
        <f t="shared" si="11"/>
        <v>-3876.8</v>
      </c>
      <c r="Q97">
        <f t="shared" si="11"/>
        <v>-1074</v>
      </c>
    </row>
    <row r="98" spans="1:17" x14ac:dyDescent="0.25">
      <c r="A98">
        <v>-35979</v>
      </c>
      <c r="B98">
        <v>-41149</v>
      </c>
      <c r="C98">
        <v>-3742</v>
      </c>
      <c r="D98">
        <v>-753</v>
      </c>
      <c r="E98" s="1">
        <v>-3.2799999999999999E-6</v>
      </c>
      <c r="H98">
        <f t="shared" si="12"/>
        <v>-35944.6</v>
      </c>
      <c r="I98">
        <f t="shared" si="13"/>
        <v>-41149</v>
      </c>
      <c r="J98">
        <f t="shared" si="14"/>
        <v>-3729</v>
      </c>
      <c r="K98">
        <f t="shared" si="15"/>
        <v>-842.4</v>
      </c>
      <c r="M98">
        <v>97</v>
      </c>
      <c r="N98">
        <f t="shared" si="10"/>
        <v>-35839.87118644068</v>
      </c>
      <c r="O98">
        <f t="shared" si="10"/>
        <v>-41586.322033898308</v>
      </c>
      <c r="P98">
        <f t="shared" si="11"/>
        <v>-3729</v>
      </c>
      <c r="Q98">
        <f t="shared" si="11"/>
        <v>-842.4</v>
      </c>
    </row>
    <row r="99" spans="1:17" x14ac:dyDescent="0.25">
      <c r="A99">
        <v>-36564</v>
      </c>
      <c r="B99">
        <v>-41149</v>
      </c>
      <c r="C99">
        <v>-3474</v>
      </c>
      <c r="D99">
        <v>-753</v>
      </c>
      <c r="E99" s="1">
        <v>-3.2799999999999999E-6</v>
      </c>
      <c r="H99">
        <f t="shared" si="12"/>
        <v>-36437</v>
      </c>
      <c r="I99">
        <f t="shared" si="13"/>
        <v>-41146.6</v>
      </c>
      <c r="J99">
        <f t="shared" si="14"/>
        <v>-3528.4</v>
      </c>
      <c r="K99">
        <f t="shared" si="15"/>
        <v>-691.2</v>
      </c>
      <c r="M99">
        <v>98</v>
      </c>
      <c r="N99">
        <f t="shared" si="10"/>
        <v>-36362.4406779661</v>
      </c>
      <c r="O99">
        <f t="shared" si="10"/>
        <v>-41592.498305084744</v>
      </c>
      <c r="P99">
        <f t="shared" si="11"/>
        <v>-3528.4</v>
      </c>
      <c r="Q99">
        <f t="shared" si="11"/>
        <v>-691.2</v>
      </c>
    </row>
    <row r="100" spans="1:17" x14ac:dyDescent="0.25">
      <c r="A100">
        <v>-36564</v>
      </c>
      <c r="B100">
        <v>-41141</v>
      </c>
      <c r="C100">
        <v>-3474</v>
      </c>
      <c r="D100">
        <v>-398</v>
      </c>
      <c r="E100" s="1">
        <v>-3.2799999999999999E-6</v>
      </c>
      <c r="H100">
        <f t="shared" si="12"/>
        <v>-36661</v>
      </c>
      <c r="I100">
        <f t="shared" si="13"/>
        <v>-41144</v>
      </c>
      <c r="J100">
        <f t="shared" si="14"/>
        <v>-3422</v>
      </c>
      <c r="K100">
        <f t="shared" si="15"/>
        <v>-490</v>
      </c>
      <c r="M100">
        <v>99</v>
      </c>
      <c r="N100">
        <f t="shared" si="10"/>
        <v>-36616.610169491527</v>
      </c>
      <c r="O100">
        <f t="shared" si="10"/>
        <v>-41598.47457627119</v>
      </c>
      <c r="P100">
        <f t="shared" si="11"/>
        <v>-3422</v>
      </c>
      <c r="Q100">
        <f t="shared" si="11"/>
        <v>-490</v>
      </c>
    </row>
    <row r="101" spans="1:17" x14ac:dyDescent="0.25">
      <c r="A101">
        <v>-37099</v>
      </c>
      <c r="B101">
        <v>-41141</v>
      </c>
      <c r="C101">
        <v>-3210</v>
      </c>
      <c r="D101">
        <v>-398</v>
      </c>
      <c r="E101" s="1">
        <v>-3.2799999999999999E-6</v>
      </c>
      <c r="H101">
        <f t="shared" si="12"/>
        <v>-36980.6</v>
      </c>
      <c r="I101">
        <f t="shared" si="13"/>
        <v>-41142.199999999997</v>
      </c>
      <c r="J101">
        <f t="shared" si="14"/>
        <v>-3262.4</v>
      </c>
      <c r="K101">
        <f t="shared" si="15"/>
        <v>-345.6</v>
      </c>
      <c r="M101">
        <v>100</v>
      </c>
      <c r="N101">
        <f t="shared" si="10"/>
        <v>-36966.379661016945</v>
      </c>
      <c r="O101">
        <f t="shared" si="10"/>
        <v>-41605.250847457624</v>
      </c>
      <c r="P101">
        <f t="shared" si="11"/>
        <v>-3262.4</v>
      </c>
      <c r="Q101">
        <f t="shared" si="11"/>
        <v>-345.6</v>
      </c>
    </row>
    <row r="102" spans="1:17" x14ac:dyDescent="0.25">
      <c r="A102">
        <v>-37099</v>
      </c>
      <c r="B102">
        <v>-41140</v>
      </c>
      <c r="C102">
        <v>-3210</v>
      </c>
      <c r="D102">
        <v>-148</v>
      </c>
      <c r="E102" s="1">
        <v>-3.2799999999999999E-6</v>
      </c>
      <c r="H102">
        <f t="shared" si="12"/>
        <v>-37183.199999999997</v>
      </c>
      <c r="I102">
        <f t="shared" si="13"/>
        <v>-41140.400000000001</v>
      </c>
      <c r="J102">
        <f t="shared" si="14"/>
        <v>-3156.4</v>
      </c>
      <c r="K102">
        <f t="shared" si="15"/>
        <v>-201.2</v>
      </c>
      <c r="M102">
        <v>101</v>
      </c>
      <c r="N102">
        <f t="shared" si="10"/>
        <v>-37199.14915254237</v>
      </c>
      <c r="O102">
        <f t="shared" si="10"/>
        <v>-41612.027118644066</v>
      </c>
      <c r="P102">
        <f t="shared" si="11"/>
        <v>-3156.4</v>
      </c>
      <c r="Q102">
        <f t="shared" si="11"/>
        <v>-201.2</v>
      </c>
    </row>
    <row r="103" spans="1:17" x14ac:dyDescent="0.25">
      <c r="A103">
        <v>-37577</v>
      </c>
      <c r="B103">
        <v>-41140</v>
      </c>
      <c r="C103">
        <v>-2944</v>
      </c>
      <c r="D103">
        <v>-31</v>
      </c>
      <c r="E103" s="1">
        <v>-3.2799999999999999E-6</v>
      </c>
      <c r="H103">
        <f t="shared" si="12"/>
        <v>-37470.400000000001</v>
      </c>
      <c r="I103">
        <f t="shared" si="13"/>
        <v>-41148.800000000003</v>
      </c>
      <c r="J103">
        <f t="shared" si="14"/>
        <v>-2994.8</v>
      </c>
      <c r="K103">
        <f t="shared" si="15"/>
        <v>-128.19999999999999</v>
      </c>
      <c r="M103">
        <v>102</v>
      </c>
      <c r="N103">
        <f t="shared" si="10"/>
        <v>-37516.518644067801</v>
      </c>
      <c r="O103">
        <f t="shared" si="10"/>
        <v>-41629.003389830512</v>
      </c>
      <c r="P103">
        <f t="shared" si="11"/>
        <v>-2994.8</v>
      </c>
      <c r="Q103">
        <f t="shared" si="11"/>
        <v>-128.19999999999999</v>
      </c>
    </row>
    <row r="104" spans="1:17" x14ac:dyDescent="0.25">
      <c r="A104">
        <v>-37577</v>
      </c>
      <c r="B104">
        <v>-41140</v>
      </c>
      <c r="C104">
        <v>-2944</v>
      </c>
      <c r="D104">
        <v>-31</v>
      </c>
      <c r="E104" s="1">
        <v>-3.2799999999999999E-6</v>
      </c>
      <c r="H104">
        <f t="shared" si="12"/>
        <v>-37650.6</v>
      </c>
      <c r="I104">
        <f t="shared" si="13"/>
        <v>-41157.199999999997</v>
      </c>
      <c r="J104">
        <f t="shared" si="14"/>
        <v>-2886</v>
      </c>
      <c r="K104">
        <f t="shared" si="15"/>
        <v>-55.2</v>
      </c>
      <c r="M104">
        <v>103</v>
      </c>
      <c r="N104">
        <f t="shared" si="10"/>
        <v>-37726.888135593217</v>
      </c>
      <c r="O104">
        <f t="shared" si="10"/>
        <v>-41645.979661016943</v>
      </c>
      <c r="P104">
        <f t="shared" si="11"/>
        <v>-2886</v>
      </c>
      <c r="Q104">
        <f t="shared" si="11"/>
        <v>-55.2</v>
      </c>
    </row>
    <row r="105" spans="1:17" x14ac:dyDescent="0.25">
      <c r="A105">
        <v>-38000</v>
      </c>
      <c r="B105">
        <v>-41183</v>
      </c>
      <c r="C105">
        <v>-2666</v>
      </c>
      <c r="D105">
        <v>-33</v>
      </c>
      <c r="E105" s="1">
        <v>-3.2799999999999999E-6</v>
      </c>
      <c r="H105">
        <f t="shared" si="12"/>
        <v>-37904.400000000001</v>
      </c>
      <c r="I105">
        <f t="shared" si="13"/>
        <v>-41165.800000000003</v>
      </c>
      <c r="J105">
        <f t="shared" si="14"/>
        <v>-2722.8</v>
      </c>
      <c r="K105">
        <f t="shared" si="15"/>
        <v>-32.200000000000003</v>
      </c>
      <c r="M105">
        <v>104</v>
      </c>
      <c r="N105">
        <f t="shared" si="10"/>
        <v>-38010.857627118647</v>
      </c>
      <c r="O105">
        <f t="shared" si="10"/>
        <v>-41663.155932203394</v>
      </c>
      <c r="P105">
        <f t="shared" si="11"/>
        <v>-2722.8</v>
      </c>
      <c r="Q105">
        <f t="shared" si="11"/>
        <v>-32.200000000000003</v>
      </c>
    </row>
    <row r="106" spans="1:17" x14ac:dyDescent="0.25">
      <c r="A106">
        <v>-38000</v>
      </c>
      <c r="B106">
        <v>-41183</v>
      </c>
      <c r="C106">
        <v>-2666</v>
      </c>
      <c r="D106">
        <v>-33</v>
      </c>
      <c r="E106" s="1">
        <v>-3.2799999999999999E-6</v>
      </c>
      <c r="H106">
        <f t="shared" si="12"/>
        <v>-38062.6</v>
      </c>
      <c r="I106">
        <f t="shared" si="13"/>
        <v>-41187.599999999999</v>
      </c>
      <c r="J106">
        <f t="shared" si="14"/>
        <v>-2612.8000000000002</v>
      </c>
      <c r="K106">
        <f t="shared" si="15"/>
        <v>-47.4</v>
      </c>
      <c r="M106">
        <v>105</v>
      </c>
      <c r="N106">
        <f t="shared" si="10"/>
        <v>-38199.227118644063</v>
      </c>
      <c r="O106">
        <f t="shared" si="10"/>
        <v>-41693.532203389826</v>
      </c>
      <c r="P106">
        <f t="shared" si="11"/>
        <v>-2612.8000000000002</v>
      </c>
      <c r="Q106">
        <f t="shared" si="11"/>
        <v>-47.4</v>
      </c>
    </row>
    <row r="107" spans="1:17" x14ac:dyDescent="0.25">
      <c r="A107">
        <v>-38368</v>
      </c>
      <c r="B107">
        <v>-41183</v>
      </c>
      <c r="C107">
        <v>-2394</v>
      </c>
      <c r="D107">
        <v>-33</v>
      </c>
      <c r="E107" s="1">
        <v>-3.2799999999999999E-6</v>
      </c>
      <c r="H107">
        <f t="shared" si="12"/>
        <v>-38283.199999999997</v>
      </c>
      <c r="I107">
        <f t="shared" si="13"/>
        <v>-41209.4</v>
      </c>
      <c r="J107">
        <f t="shared" si="14"/>
        <v>-2448.1999999999998</v>
      </c>
      <c r="K107">
        <f t="shared" si="15"/>
        <v>-62.6</v>
      </c>
      <c r="M107">
        <v>106</v>
      </c>
      <c r="N107">
        <f t="shared" si="10"/>
        <v>-38449.996610169488</v>
      </c>
      <c r="O107">
        <f t="shared" si="10"/>
        <v>-41723.908474576274</v>
      </c>
      <c r="P107">
        <f t="shared" si="11"/>
        <v>-2448.1999999999998</v>
      </c>
      <c r="Q107">
        <f t="shared" si="11"/>
        <v>-62.6</v>
      </c>
    </row>
    <row r="108" spans="1:17" x14ac:dyDescent="0.25">
      <c r="A108">
        <v>-38368</v>
      </c>
      <c r="B108">
        <v>-41249</v>
      </c>
      <c r="C108">
        <v>-2394</v>
      </c>
      <c r="D108">
        <v>-107</v>
      </c>
      <c r="E108" s="1">
        <v>-3.2799999999999999E-6</v>
      </c>
      <c r="H108">
        <f t="shared" si="12"/>
        <v>-38419.199999999997</v>
      </c>
      <c r="I108">
        <f t="shared" si="13"/>
        <v>-41236.800000000003</v>
      </c>
      <c r="J108">
        <f t="shared" si="14"/>
        <v>-2339.1999999999998</v>
      </c>
      <c r="K108">
        <f t="shared" si="15"/>
        <v>-92</v>
      </c>
      <c r="M108">
        <v>107</v>
      </c>
      <c r="N108">
        <f t="shared" si="10"/>
        <v>-38616.166101694915</v>
      </c>
      <c r="O108">
        <f t="shared" si="10"/>
        <v>-41759.884745762713</v>
      </c>
      <c r="P108">
        <f t="shared" si="11"/>
        <v>-2339.1999999999998</v>
      </c>
      <c r="Q108">
        <f t="shared" si="11"/>
        <v>-92</v>
      </c>
    </row>
    <row r="109" spans="1:17" x14ac:dyDescent="0.25">
      <c r="A109">
        <v>-38680</v>
      </c>
      <c r="B109">
        <v>-41249</v>
      </c>
      <c r="C109">
        <v>-2121</v>
      </c>
      <c r="D109">
        <v>-107</v>
      </c>
      <c r="E109" s="1">
        <v>-3.2799999999999999E-6</v>
      </c>
      <c r="H109">
        <f t="shared" si="12"/>
        <v>-38607.800000000003</v>
      </c>
      <c r="I109">
        <f t="shared" si="13"/>
        <v>-41264.199999999997</v>
      </c>
      <c r="J109">
        <f t="shared" si="14"/>
        <v>-2175.8000000000002</v>
      </c>
      <c r="K109">
        <f t="shared" si="15"/>
        <v>-121.4</v>
      </c>
      <c r="M109">
        <v>108</v>
      </c>
      <c r="N109">
        <f t="shared" si="10"/>
        <v>-38834.93559322034</v>
      </c>
      <c r="O109">
        <f t="shared" si="10"/>
        <v>-41795.861016949151</v>
      </c>
      <c r="P109">
        <f t="shared" si="11"/>
        <v>-2175.8000000000002</v>
      </c>
      <c r="Q109">
        <f t="shared" si="11"/>
        <v>-121.4</v>
      </c>
    </row>
    <row r="110" spans="1:17" x14ac:dyDescent="0.25">
      <c r="A110">
        <v>-38680</v>
      </c>
      <c r="B110">
        <v>-41320</v>
      </c>
      <c r="C110">
        <v>-2121</v>
      </c>
      <c r="D110">
        <v>-180</v>
      </c>
      <c r="E110" s="1">
        <v>-3.2799999999999999E-6</v>
      </c>
      <c r="H110">
        <f t="shared" si="12"/>
        <v>-38722.800000000003</v>
      </c>
      <c r="I110">
        <f t="shared" si="13"/>
        <v>-41291.599999999999</v>
      </c>
      <c r="J110">
        <f t="shared" si="14"/>
        <v>-2066.8000000000002</v>
      </c>
      <c r="K110">
        <f t="shared" si="15"/>
        <v>-150.80000000000001</v>
      </c>
      <c r="M110">
        <v>109</v>
      </c>
      <c r="N110">
        <f t="shared" si="10"/>
        <v>-38980.105084745766</v>
      </c>
      <c r="O110">
        <f t="shared" si="10"/>
        <v>-41831.83728813559</v>
      </c>
      <c r="P110">
        <f t="shared" si="11"/>
        <v>-2066.8000000000002</v>
      </c>
      <c r="Q110">
        <f t="shared" si="11"/>
        <v>-150.80000000000001</v>
      </c>
    </row>
    <row r="111" spans="1:17" x14ac:dyDescent="0.25">
      <c r="A111">
        <v>-38943</v>
      </c>
      <c r="B111">
        <v>-41320</v>
      </c>
      <c r="C111">
        <v>-1849</v>
      </c>
      <c r="D111">
        <v>-180</v>
      </c>
      <c r="E111" s="1">
        <v>-3.2799999999999999E-6</v>
      </c>
      <c r="H111">
        <f t="shared" si="12"/>
        <v>-38879.599999999999</v>
      </c>
      <c r="I111">
        <f t="shared" si="13"/>
        <v>-41312.400000000001</v>
      </c>
      <c r="J111">
        <f t="shared" si="14"/>
        <v>-1903.6</v>
      </c>
      <c r="K111">
        <f t="shared" si="15"/>
        <v>-172</v>
      </c>
      <c r="M111">
        <v>110</v>
      </c>
      <c r="N111">
        <f t="shared" si="10"/>
        <v>-39167.074576271189</v>
      </c>
      <c r="O111">
        <f t="shared" si="10"/>
        <v>-41861.213559322037</v>
      </c>
      <c r="P111">
        <f t="shared" si="11"/>
        <v>-1903.6</v>
      </c>
      <c r="Q111">
        <f t="shared" si="11"/>
        <v>-172</v>
      </c>
    </row>
    <row r="112" spans="1:17" x14ac:dyDescent="0.25">
      <c r="A112">
        <v>-38943</v>
      </c>
      <c r="B112">
        <v>-41320</v>
      </c>
      <c r="C112">
        <v>-1849</v>
      </c>
      <c r="D112">
        <v>-180</v>
      </c>
      <c r="E112" s="1">
        <v>-3.2799999999999999E-6</v>
      </c>
      <c r="H112">
        <f t="shared" si="12"/>
        <v>-38974</v>
      </c>
      <c r="I112">
        <f t="shared" si="13"/>
        <v>-41333.199999999997</v>
      </c>
      <c r="J112">
        <f t="shared" si="14"/>
        <v>-1795</v>
      </c>
      <c r="K112">
        <f t="shared" si="15"/>
        <v>-193.2</v>
      </c>
      <c r="M112">
        <v>111</v>
      </c>
      <c r="N112">
        <f t="shared" si="10"/>
        <v>-39291.644067796609</v>
      </c>
      <c r="O112">
        <f t="shared" si="10"/>
        <v>-41890.58983050847</v>
      </c>
      <c r="P112">
        <f t="shared" si="11"/>
        <v>-1795</v>
      </c>
      <c r="Q112">
        <f t="shared" si="11"/>
        <v>-193.2</v>
      </c>
    </row>
    <row r="113" spans="1:17" x14ac:dyDescent="0.25">
      <c r="A113">
        <v>-39152</v>
      </c>
      <c r="B113">
        <v>-41353</v>
      </c>
      <c r="C113">
        <v>-1578</v>
      </c>
      <c r="D113">
        <v>-213</v>
      </c>
      <c r="E113" s="1">
        <v>-3.2799999999999999E-6</v>
      </c>
      <c r="H113">
        <f t="shared" si="12"/>
        <v>-39098.800000000003</v>
      </c>
      <c r="I113">
        <f t="shared" si="13"/>
        <v>-41344</v>
      </c>
      <c r="J113">
        <f t="shared" si="14"/>
        <v>-1632.6</v>
      </c>
      <c r="K113">
        <f t="shared" si="15"/>
        <v>-202.8</v>
      </c>
      <c r="M113">
        <v>112</v>
      </c>
      <c r="N113">
        <f t="shared" si="10"/>
        <v>-39446.613559322039</v>
      </c>
      <c r="O113">
        <f t="shared" si="10"/>
        <v>-41909.966101694918</v>
      </c>
      <c r="P113">
        <f t="shared" si="11"/>
        <v>-1632.6</v>
      </c>
      <c r="Q113">
        <f t="shared" si="11"/>
        <v>-202.8</v>
      </c>
    </row>
    <row r="114" spans="1:17" x14ac:dyDescent="0.25">
      <c r="A114">
        <v>-39152</v>
      </c>
      <c r="B114">
        <v>-41353</v>
      </c>
      <c r="C114">
        <v>-1578</v>
      </c>
      <c r="D114">
        <v>-213</v>
      </c>
      <c r="E114" s="1">
        <v>-3.2799999999999999E-6</v>
      </c>
      <c r="H114">
        <f t="shared" si="12"/>
        <v>-39171</v>
      </c>
      <c r="I114">
        <f t="shared" si="13"/>
        <v>-41354.800000000003</v>
      </c>
      <c r="J114">
        <f t="shared" si="14"/>
        <v>-1524.6</v>
      </c>
      <c r="K114">
        <f t="shared" si="15"/>
        <v>-212.4</v>
      </c>
      <c r="M114">
        <v>113</v>
      </c>
      <c r="N114">
        <f t="shared" si="10"/>
        <v>-39548.983050847455</v>
      </c>
      <c r="O114">
        <f t="shared" si="10"/>
        <v>-41929.342372881358</v>
      </c>
      <c r="P114">
        <f t="shared" si="11"/>
        <v>-1524.6</v>
      </c>
      <c r="Q114">
        <f t="shared" si="11"/>
        <v>-212.4</v>
      </c>
    </row>
    <row r="115" spans="1:17" x14ac:dyDescent="0.25">
      <c r="A115">
        <v>-39304</v>
      </c>
      <c r="B115">
        <v>-41374</v>
      </c>
      <c r="C115">
        <v>-1309</v>
      </c>
      <c r="D115">
        <v>-228</v>
      </c>
      <c r="E115" s="1">
        <v>-3.2799999999999999E-6</v>
      </c>
      <c r="H115">
        <f t="shared" si="12"/>
        <v>-39263.199999999997</v>
      </c>
      <c r="I115">
        <f t="shared" si="13"/>
        <v>-41366.400000000001</v>
      </c>
      <c r="J115">
        <f t="shared" si="14"/>
        <v>-1362.8</v>
      </c>
      <c r="K115">
        <f t="shared" si="15"/>
        <v>-215.6</v>
      </c>
      <c r="M115">
        <v>114</v>
      </c>
      <c r="N115">
        <f t="shared" si="10"/>
        <v>-39671.352542372879</v>
      </c>
      <c r="O115">
        <f t="shared" si="10"/>
        <v>-41949.518644067801</v>
      </c>
      <c r="P115">
        <f t="shared" si="11"/>
        <v>-1362.8</v>
      </c>
      <c r="Q115">
        <f t="shared" si="11"/>
        <v>-215.6</v>
      </c>
    </row>
    <row r="116" spans="1:17" x14ac:dyDescent="0.25">
      <c r="A116">
        <v>-39304</v>
      </c>
      <c r="B116">
        <v>-41374</v>
      </c>
      <c r="C116">
        <v>-1309</v>
      </c>
      <c r="D116">
        <v>-228</v>
      </c>
      <c r="E116" s="1">
        <v>-3.2799999999999999E-6</v>
      </c>
      <c r="H116">
        <f t="shared" si="12"/>
        <v>-39313.599999999999</v>
      </c>
      <c r="I116">
        <f t="shared" si="13"/>
        <v>-41371.4</v>
      </c>
      <c r="J116">
        <f t="shared" si="14"/>
        <v>-1255.2</v>
      </c>
      <c r="K116">
        <f t="shared" si="15"/>
        <v>-212.2</v>
      </c>
      <c r="M116">
        <v>115</v>
      </c>
      <c r="N116">
        <f t="shared" si="10"/>
        <v>-39751.922033898307</v>
      </c>
      <c r="O116">
        <f t="shared" si="10"/>
        <v>-41963.094915254238</v>
      </c>
      <c r="P116">
        <f t="shared" si="11"/>
        <v>-1255.2</v>
      </c>
      <c r="Q116">
        <f t="shared" si="11"/>
        <v>-212.2</v>
      </c>
    </row>
    <row r="117" spans="1:17" x14ac:dyDescent="0.25">
      <c r="A117">
        <v>-39404</v>
      </c>
      <c r="B117">
        <v>-41378</v>
      </c>
      <c r="C117">
        <v>-1040</v>
      </c>
      <c r="D117">
        <v>-196</v>
      </c>
      <c r="E117" s="1">
        <v>-3.2799999999999999E-6</v>
      </c>
      <c r="H117">
        <f t="shared" si="12"/>
        <v>-39371.4</v>
      </c>
      <c r="I117">
        <f t="shared" si="13"/>
        <v>-41375.599999999999</v>
      </c>
      <c r="J117">
        <f t="shared" si="14"/>
        <v>-1092.5999999999999</v>
      </c>
      <c r="K117">
        <f t="shared" si="15"/>
        <v>-194.8</v>
      </c>
      <c r="M117">
        <v>116</v>
      </c>
      <c r="N117">
        <f t="shared" si="10"/>
        <v>-39839.891525423729</v>
      </c>
      <c r="O117">
        <f t="shared" si="10"/>
        <v>-41975.87118644068</v>
      </c>
      <c r="P117">
        <f t="shared" si="11"/>
        <v>-1092.5999999999999</v>
      </c>
      <c r="Q117">
        <f t="shared" si="11"/>
        <v>-194.8</v>
      </c>
    </row>
    <row r="118" spans="1:17" x14ac:dyDescent="0.25">
      <c r="A118">
        <v>-39404</v>
      </c>
      <c r="B118">
        <v>-41378</v>
      </c>
      <c r="C118">
        <v>-1040</v>
      </c>
      <c r="D118">
        <v>-196</v>
      </c>
      <c r="E118" s="1">
        <v>-3.2799999999999999E-6</v>
      </c>
      <c r="H118">
        <f t="shared" si="12"/>
        <v>-39398.800000000003</v>
      </c>
      <c r="I118">
        <f t="shared" si="13"/>
        <v>-41375.599999999999</v>
      </c>
      <c r="J118">
        <f t="shared" si="14"/>
        <v>-983.8</v>
      </c>
      <c r="K118">
        <f t="shared" si="15"/>
        <v>-174.4</v>
      </c>
      <c r="M118">
        <v>117</v>
      </c>
      <c r="N118">
        <f t="shared" si="10"/>
        <v>-39897.461016949157</v>
      </c>
      <c r="O118">
        <f t="shared" si="10"/>
        <v>-41984.447457627117</v>
      </c>
      <c r="P118">
        <f t="shared" si="11"/>
        <v>-983.8</v>
      </c>
      <c r="Q118">
        <f t="shared" si="11"/>
        <v>-174.4</v>
      </c>
    </row>
    <row r="119" spans="1:17" x14ac:dyDescent="0.25">
      <c r="A119">
        <v>-39441</v>
      </c>
      <c r="B119">
        <v>-41374</v>
      </c>
      <c r="C119">
        <v>-765</v>
      </c>
      <c r="D119">
        <v>-126</v>
      </c>
      <c r="E119" s="1">
        <v>-3.2799999999999999E-6</v>
      </c>
      <c r="H119">
        <f>AVERAGE(A118:A120)</f>
        <v>-39428.666666666664</v>
      </c>
      <c r="I119">
        <f t="shared" ref="I119:K119" si="16">AVERAGE(B118:B120)</f>
        <v>-41375.333333333336</v>
      </c>
      <c r="J119">
        <f t="shared" si="16"/>
        <v>-856.66666666666663</v>
      </c>
      <c r="K119">
        <f t="shared" si="16"/>
        <v>-149.33333333333334</v>
      </c>
      <c r="M119">
        <v>118</v>
      </c>
      <c r="N119">
        <f t="shared" si="10"/>
        <v>-39957.497175141238</v>
      </c>
      <c r="O119">
        <f>I119+V$9 +($M118*V$10)</f>
        <v>-41992.757062146899</v>
      </c>
      <c r="P119">
        <f t="shared" si="11"/>
        <v>-856.66666666666663</v>
      </c>
      <c r="Q119">
        <f t="shared" si="11"/>
        <v>-149.33333333333334</v>
      </c>
    </row>
    <row r="120" spans="1:17" x14ac:dyDescent="0.25">
      <c r="A120">
        <v>-39441</v>
      </c>
      <c r="B120">
        <v>-41374</v>
      </c>
      <c r="C120">
        <v>-765</v>
      </c>
      <c r="D120">
        <v>-126</v>
      </c>
      <c r="E120" s="1">
        <v>-3.2799999999999999E-6</v>
      </c>
      <c r="H120">
        <f>A120</f>
        <v>-39441</v>
      </c>
      <c r="I120">
        <f t="shared" ref="I120:K120" si="17">B120</f>
        <v>-41374</v>
      </c>
      <c r="J120">
        <f t="shared" si="17"/>
        <v>-765</v>
      </c>
      <c r="K120">
        <f t="shared" si="17"/>
        <v>-126</v>
      </c>
      <c r="M120">
        <v>119</v>
      </c>
      <c r="N120">
        <f t="shared" si="10"/>
        <v>-40000</v>
      </c>
      <c r="O120">
        <f t="shared" si="10"/>
        <v>-42000</v>
      </c>
      <c r="P120">
        <f>J120</f>
        <v>-765</v>
      </c>
      <c r="Q120">
        <f>K120</f>
        <v>-126</v>
      </c>
    </row>
    <row r="121" spans="1:17" x14ac:dyDescent="0.25">
      <c r="M121">
        <v>120</v>
      </c>
    </row>
    <row r="122" spans="1:17" x14ac:dyDescent="0.25">
      <c r="M122">
        <v>121</v>
      </c>
    </row>
    <row r="123" spans="1:17" x14ac:dyDescent="0.25">
      <c r="M123">
        <v>122</v>
      </c>
    </row>
    <row r="124" spans="1:17" x14ac:dyDescent="0.25">
      <c r="M124">
        <v>123</v>
      </c>
    </row>
    <row r="125" spans="1:17" x14ac:dyDescent="0.25">
      <c r="M125">
        <v>124</v>
      </c>
    </row>
    <row r="126" spans="1:17" x14ac:dyDescent="0.25">
      <c r="M126">
        <v>125</v>
      </c>
    </row>
    <row r="127" spans="1:17" x14ac:dyDescent="0.25">
      <c r="M127">
        <v>126</v>
      </c>
    </row>
    <row r="128" spans="1:17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  <row r="341" spans="13:13" x14ac:dyDescent="0.25">
      <c r="M341">
        <v>340</v>
      </c>
    </row>
    <row r="342" spans="13:13" x14ac:dyDescent="0.25">
      <c r="M342">
        <v>341</v>
      </c>
    </row>
    <row r="343" spans="13:13" x14ac:dyDescent="0.25">
      <c r="M343">
        <v>342</v>
      </c>
    </row>
    <row r="344" spans="13:13" x14ac:dyDescent="0.25">
      <c r="M344">
        <v>343</v>
      </c>
    </row>
    <row r="345" spans="13:13" x14ac:dyDescent="0.25">
      <c r="M345">
        <v>344</v>
      </c>
    </row>
    <row r="346" spans="13:13" x14ac:dyDescent="0.25">
      <c r="M346">
        <v>345</v>
      </c>
    </row>
    <row r="347" spans="13:13" x14ac:dyDescent="0.25">
      <c r="M347">
        <v>346</v>
      </c>
    </row>
    <row r="348" spans="13:13" x14ac:dyDescent="0.25">
      <c r="M348">
        <v>347</v>
      </c>
    </row>
    <row r="349" spans="13:13" x14ac:dyDescent="0.25">
      <c r="M349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114-CF27-4252-9AFF-D4CE16261667}">
  <dimension ref="A1:E93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-5422</v>
      </c>
      <c r="B2">
        <v>6994</v>
      </c>
      <c r="C2">
        <v>-19</v>
      </c>
      <c r="D2">
        <v>-3381</v>
      </c>
      <c r="E2">
        <v>0.55212473900000003</v>
      </c>
    </row>
    <row r="3" spans="1:5" x14ac:dyDescent="0.25">
      <c r="A3">
        <v>-5422</v>
      </c>
      <c r="B3">
        <v>6994</v>
      </c>
      <c r="C3">
        <v>-19</v>
      </c>
      <c r="D3">
        <v>-3381</v>
      </c>
      <c r="E3">
        <v>0.55212473900000003</v>
      </c>
    </row>
    <row r="4" spans="1:5" x14ac:dyDescent="0.25">
      <c r="A4">
        <v>-5484</v>
      </c>
      <c r="B4">
        <v>5924</v>
      </c>
      <c r="C4">
        <v>-81</v>
      </c>
      <c r="D4">
        <v>-3983</v>
      </c>
      <c r="E4">
        <v>0.55212473900000003</v>
      </c>
    </row>
    <row r="5" spans="1:5" x14ac:dyDescent="0.25">
      <c r="A5">
        <v>-5484</v>
      </c>
      <c r="B5">
        <v>5924</v>
      </c>
      <c r="C5">
        <v>-81</v>
      </c>
      <c r="D5">
        <v>-3983</v>
      </c>
      <c r="E5">
        <v>0.55212473900000003</v>
      </c>
    </row>
    <row r="6" spans="1:5" x14ac:dyDescent="0.25">
      <c r="A6">
        <v>-5710</v>
      </c>
      <c r="B6">
        <v>4640</v>
      </c>
      <c r="C6">
        <v>-306</v>
      </c>
      <c r="D6">
        <v>-4651</v>
      </c>
      <c r="E6">
        <v>0.55212473900000003</v>
      </c>
    </row>
    <row r="7" spans="1:5" x14ac:dyDescent="0.25">
      <c r="A7">
        <v>-5710</v>
      </c>
      <c r="B7">
        <v>4640</v>
      </c>
      <c r="C7">
        <v>-306</v>
      </c>
      <c r="D7">
        <v>-4651</v>
      </c>
      <c r="E7">
        <v>0.55212473900000003</v>
      </c>
    </row>
    <row r="8" spans="1:5" x14ac:dyDescent="0.25">
      <c r="A8">
        <v>-6022</v>
      </c>
      <c r="B8">
        <v>3135</v>
      </c>
      <c r="C8">
        <v>-618</v>
      </c>
      <c r="D8">
        <v>-5473</v>
      </c>
      <c r="E8">
        <v>0.55212473900000003</v>
      </c>
    </row>
    <row r="9" spans="1:5" x14ac:dyDescent="0.25">
      <c r="A9">
        <v>-6022</v>
      </c>
      <c r="B9">
        <v>3135</v>
      </c>
      <c r="C9">
        <v>-618</v>
      </c>
      <c r="D9">
        <v>-5473</v>
      </c>
      <c r="E9">
        <v>0.55212473900000003</v>
      </c>
    </row>
    <row r="10" spans="1:5" x14ac:dyDescent="0.25">
      <c r="A10">
        <v>-6310</v>
      </c>
      <c r="B10">
        <v>1491</v>
      </c>
      <c r="C10">
        <v>-901</v>
      </c>
      <c r="D10">
        <v>-6374</v>
      </c>
      <c r="E10">
        <v>0.55212473900000003</v>
      </c>
    </row>
    <row r="11" spans="1:5" x14ac:dyDescent="0.25">
      <c r="A11">
        <v>-6310</v>
      </c>
      <c r="B11">
        <v>1491</v>
      </c>
      <c r="C11">
        <v>-901</v>
      </c>
      <c r="D11">
        <v>-6374</v>
      </c>
      <c r="E11">
        <v>0.55212473900000003</v>
      </c>
    </row>
    <row r="12" spans="1:5" x14ac:dyDescent="0.25">
      <c r="A12">
        <v>-6310</v>
      </c>
      <c r="B12">
        <v>1491</v>
      </c>
      <c r="C12">
        <v>-901</v>
      </c>
      <c r="D12">
        <v>-6374</v>
      </c>
      <c r="E12">
        <v>0.55212473900000003</v>
      </c>
    </row>
    <row r="13" spans="1:5" x14ac:dyDescent="0.25">
      <c r="A13">
        <v>-6561</v>
      </c>
      <c r="B13">
        <v>-262</v>
      </c>
      <c r="C13">
        <v>-1138</v>
      </c>
      <c r="D13">
        <v>-7253</v>
      </c>
      <c r="E13">
        <v>0.55212473900000003</v>
      </c>
    </row>
    <row r="14" spans="1:5" x14ac:dyDescent="0.25">
      <c r="A14">
        <v>-6561</v>
      </c>
      <c r="B14">
        <v>-262</v>
      </c>
      <c r="C14">
        <v>-1138</v>
      </c>
      <c r="D14">
        <v>-7253</v>
      </c>
      <c r="E14">
        <v>0.55212473900000003</v>
      </c>
    </row>
    <row r="15" spans="1:5" x14ac:dyDescent="0.25">
      <c r="A15">
        <v>-6772</v>
      </c>
      <c r="B15">
        <v>-2127</v>
      </c>
      <c r="C15">
        <v>-1288</v>
      </c>
      <c r="D15">
        <v>-8047</v>
      </c>
      <c r="E15">
        <v>0.55212473900000003</v>
      </c>
    </row>
    <row r="16" spans="1:5" x14ac:dyDescent="0.25">
      <c r="A16">
        <v>-6772</v>
      </c>
      <c r="B16">
        <v>-2127</v>
      </c>
      <c r="C16">
        <v>-1288</v>
      </c>
      <c r="D16">
        <v>-8047</v>
      </c>
      <c r="E16">
        <v>0.55212473900000003</v>
      </c>
    </row>
    <row r="17" spans="1:5" x14ac:dyDescent="0.25">
      <c r="A17">
        <v>-6941</v>
      </c>
      <c r="B17">
        <v>-4133</v>
      </c>
      <c r="C17">
        <v>-1231</v>
      </c>
      <c r="D17">
        <v>-8769</v>
      </c>
      <c r="E17">
        <v>0.55212473900000003</v>
      </c>
    </row>
    <row r="18" spans="1:5" x14ac:dyDescent="0.25">
      <c r="A18">
        <v>-6941</v>
      </c>
      <c r="B18">
        <v>-4133</v>
      </c>
      <c r="C18">
        <v>-1231</v>
      </c>
      <c r="D18">
        <v>-8769</v>
      </c>
      <c r="E18">
        <v>0.55212473900000003</v>
      </c>
    </row>
    <row r="19" spans="1:5" x14ac:dyDescent="0.25">
      <c r="A19">
        <v>-7073</v>
      </c>
      <c r="B19">
        <v>-6246</v>
      </c>
      <c r="C19">
        <v>-1051</v>
      </c>
      <c r="D19">
        <v>-9384</v>
      </c>
      <c r="E19">
        <v>0.549219966</v>
      </c>
    </row>
    <row r="20" spans="1:5" x14ac:dyDescent="0.25">
      <c r="A20">
        <v>-7073</v>
      </c>
      <c r="B20">
        <v>-6246</v>
      </c>
      <c r="C20">
        <v>-1051</v>
      </c>
      <c r="D20">
        <v>-9384</v>
      </c>
      <c r="E20">
        <v>0.549219966</v>
      </c>
    </row>
    <row r="21" spans="1:5" x14ac:dyDescent="0.25">
      <c r="A21">
        <v>-7170</v>
      </c>
      <c r="B21">
        <v>-8388</v>
      </c>
      <c r="C21">
        <v>-859</v>
      </c>
      <c r="D21">
        <v>-9878</v>
      </c>
      <c r="E21">
        <v>0.549219966</v>
      </c>
    </row>
    <row r="22" spans="1:5" x14ac:dyDescent="0.25">
      <c r="A22">
        <v>-7170</v>
      </c>
      <c r="B22">
        <v>-8388</v>
      </c>
      <c r="C22">
        <v>-859</v>
      </c>
      <c r="D22">
        <v>-9878</v>
      </c>
      <c r="E22">
        <v>0.549219966</v>
      </c>
    </row>
    <row r="23" spans="1:5" x14ac:dyDescent="0.25">
      <c r="A23">
        <v>-7170</v>
      </c>
      <c r="B23">
        <v>-8388</v>
      </c>
      <c r="C23">
        <v>-859</v>
      </c>
      <c r="D23">
        <v>-9878</v>
      </c>
      <c r="E23">
        <v>0.549219966</v>
      </c>
    </row>
    <row r="24" spans="1:5" x14ac:dyDescent="0.25">
      <c r="A24">
        <v>-7236</v>
      </c>
      <c r="B24">
        <v>-12499</v>
      </c>
      <c r="C24">
        <v>-676</v>
      </c>
      <c r="D24">
        <v>-10377</v>
      </c>
      <c r="E24">
        <v>0.549219966</v>
      </c>
    </row>
    <row r="25" spans="1:5" x14ac:dyDescent="0.25">
      <c r="A25">
        <v>-7236</v>
      </c>
      <c r="B25">
        <v>-12499</v>
      </c>
      <c r="C25">
        <v>-676</v>
      </c>
      <c r="D25">
        <v>-10377</v>
      </c>
      <c r="E25">
        <v>0.549219966</v>
      </c>
    </row>
    <row r="26" spans="1:5" x14ac:dyDescent="0.25">
      <c r="A26">
        <v>-7595</v>
      </c>
      <c r="B26">
        <v>-14443</v>
      </c>
      <c r="C26">
        <v>-654</v>
      </c>
      <c r="D26">
        <v>-10309</v>
      </c>
      <c r="E26">
        <v>0.549219966</v>
      </c>
    </row>
    <row r="27" spans="1:5" x14ac:dyDescent="0.25">
      <c r="A27">
        <v>-7595</v>
      </c>
      <c r="B27">
        <v>-14443</v>
      </c>
      <c r="C27">
        <v>-654</v>
      </c>
      <c r="D27">
        <v>-10309</v>
      </c>
      <c r="E27">
        <v>0.549219966</v>
      </c>
    </row>
    <row r="28" spans="1:5" x14ac:dyDescent="0.25">
      <c r="A28">
        <v>-8036</v>
      </c>
      <c r="B28">
        <v>-16298</v>
      </c>
      <c r="C28">
        <v>-962</v>
      </c>
      <c r="D28">
        <v>-10052</v>
      </c>
      <c r="E28">
        <v>0.549219966</v>
      </c>
    </row>
    <row r="29" spans="1:5" x14ac:dyDescent="0.25">
      <c r="A29">
        <v>-8036</v>
      </c>
      <c r="B29">
        <v>-16298</v>
      </c>
      <c r="C29">
        <v>-962</v>
      </c>
      <c r="D29">
        <v>-10052</v>
      </c>
      <c r="E29">
        <v>0.549219966</v>
      </c>
    </row>
    <row r="30" spans="1:5" x14ac:dyDescent="0.25">
      <c r="A30">
        <v>-8597</v>
      </c>
      <c r="B30">
        <v>-18073</v>
      </c>
      <c r="C30">
        <v>-1427</v>
      </c>
      <c r="D30">
        <v>-9684</v>
      </c>
      <c r="E30">
        <v>0.549219966</v>
      </c>
    </row>
    <row r="31" spans="1:5" x14ac:dyDescent="0.25">
      <c r="A31">
        <v>-8597</v>
      </c>
      <c r="B31">
        <v>-18073</v>
      </c>
      <c r="C31">
        <v>-1427</v>
      </c>
      <c r="D31">
        <v>-9684</v>
      </c>
      <c r="E31">
        <v>0.549219966</v>
      </c>
    </row>
    <row r="32" spans="1:5" x14ac:dyDescent="0.25">
      <c r="A32">
        <v>-9220</v>
      </c>
      <c r="B32">
        <v>-19630</v>
      </c>
      <c r="C32">
        <v>-1983</v>
      </c>
      <c r="D32">
        <v>-9148</v>
      </c>
      <c r="E32">
        <v>0.549219966</v>
      </c>
    </row>
    <row r="33" spans="1:5" x14ac:dyDescent="0.25">
      <c r="A33">
        <v>-9220</v>
      </c>
      <c r="B33">
        <v>-19630</v>
      </c>
      <c r="C33">
        <v>-1983</v>
      </c>
      <c r="D33">
        <v>-9148</v>
      </c>
      <c r="E33">
        <v>0.549219966</v>
      </c>
    </row>
    <row r="34" spans="1:5" x14ac:dyDescent="0.25">
      <c r="A34">
        <v>-9843</v>
      </c>
      <c r="B34">
        <v>-20858</v>
      </c>
      <c r="C34">
        <v>-2514</v>
      </c>
      <c r="D34">
        <v>-8361</v>
      </c>
      <c r="E34">
        <v>0.549219966</v>
      </c>
    </row>
    <row r="35" spans="1:5" x14ac:dyDescent="0.25">
      <c r="A35">
        <v>-9843</v>
      </c>
      <c r="B35">
        <v>-20858</v>
      </c>
      <c r="C35">
        <v>-2514</v>
      </c>
      <c r="D35">
        <v>-8361</v>
      </c>
      <c r="E35">
        <v>0.549219966</v>
      </c>
    </row>
    <row r="36" spans="1:5" x14ac:dyDescent="0.25">
      <c r="A36">
        <v>-10494</v>
      </c>
      <c r="B36">
        <v>-21841</v>
      </c>
      <c r="C36">
        <v>-2898</v>
      </c>
      <c r="D36">
        <v>-7401</v>
      </c>
      <c r="E36">
        <v>0.549219966</v>
      </c>
    </row>
    <row r="37" spans="1:5" x14ac:dyDescent="0.25">
      <c r="A37">
        <v>-10494</v>
      </c>
      <c r="B37">
        <v>-21841</v>
      </c>
      <c r="C37">
        <v>-2898</v>
      </c>
      <c r="D37">
        <v>-7401</v>
      </c>
      <c r="E37">
        <v>0.549219966</v>
      </c>
    </row>
    <row r="38" spans="1:5" x14ac:dyDescent="0.25">
      <c r="A38">
        <v>-11233</v>
      </c>
      <c r="B38">
        <v>-22684</v>
      </c>
      <c r="C38">
        <v>-3199</v>
      </c>
      <c r="D38">
        <v>-6386</v>
      </c>
      <c r="E38">
        <v>0.549219966</v>
      </c>
    </row>
    <row r="39" spans="1:5" x14ac:dyDescent="0.25">
      <c r="A39">
        <v>-11233</v>
      </c>
      <c r="B39">
        <v>-22684</v>
      </c>
      <c r="C39">
        <v>-3199</v>
      </c>
      <c r="D39">
        <v>-6386</v>
      </c>
      <c r="E39">
        <v>0.50726193200000003</v>
      </c>
    </row>
    <row r="40" spans="1:5" x14ac:dyDescent="0.25">
      <c r="A40">
        <v>-12070</v>
      </c>
      <c r="B40">
        <v>-23457</v>
      </c>
      <c r="C40">
        <v>-3472</v>
      </c>
      <c r="D40">
        <v>-5387</v>
      </c>
      <c r="E40">
        <v>0.50726193200000003</v>
      </c>
    </row>
    <row r="41" spans="1:5" x14ac:dyDescent="0.25">
      <c r="A41">
        <v>-12070</v>
      </c>
      <c r="B41">
        <v>-23457</v>
      </c>
      <c r="C41">
        <v>-3472</v>
      </c>
      <c r="D41">
        <v>-5387</v>
      </c>
      <c r="E41">
        <v>0.50726193200000003</v>
      </c>
    </row>
    <row r="42" spans="1:5" x14ac:dyDescent="0.25">
      <c r="A42">
        <v>-12964</v>
      </c>
      <c r="B42">
        <v>-24161</v>
      </c>
      <c r="C42">
        <v>-3743</v>
      </c>
      <c r="D42">
        <v>-4533</v>
      </c>
      <c r="E42">
        <v>0.50726193200000003</v>
      </c>
    </row>
    <row r="43" spans="1:5" x14ac:dyDescent="0.25">
      <c r="A43">
        <v>-12964</v>
      </c>
      <c r="B43">
        <v>-24161</v>
      </c>
      <c r="C43">
        <v>-3743</v>
      </c>
      <c r="D43">
        <v>-4533</v>
      </c>
      <c r="E43">
        <v>0.50726193200000003</v>
      </c>
    </row>
    <row r="44" spans="1:5" x14ac:dyDescent="0.25">
      <c r="A44">
        <v>-13879</v>
      </c>
      <c r="B44">
        <v>-24742</v>
      </c>
      <c r="C44">
        <v>-4036</v>
      </c>
      <c r="D44">
        <v>-3884</v>
      </c>
      <c r="E44">
        <v>0.50726193200000003</v>
      </c>
    </row>
    <row r="45" spans="1:5" x14ac:dyDescent="0.25">
      <c r="A45">
        <v>-13879</v>
      </c>
      <c r="B45">
        <v>-24742</v>
      </c>
      <c r="C45">
        <v>-4036</v>
      </c>
      <c r="D45">
        <v>-3884</v>
      </c>
      <c r="E45">
        <v>0.50726193200000003</v>
      </c>
    </row>
    <row r="46" spans="1:5" x14ac:dyDescent="0.25">
      <c r="A46">
        <v>-14797</v>
      </c>
      <c r="B46">
        <v>-25136</v>
      </c>
      <c r="C46">
        <v>-4302</v>
      </c>
      <c r="D46">
        <v>-3299</v>
      </c>
      <c r="E46">
        <v>0.50726193200000003</v>
      </c>
    </row>
    <row r="47" spans="1:5" x14ac:dyDescent="0.25">
      <c r="A47">
        <v>-14797</v>
      </c>
      <c r="B47">
        <v>-25136</v>
      </c>
      <c r="C47">
        <v>-4302</v>
      </c>
      <c r="D47">
        <v>-3299</v>
      </c>
      <c r="E47">
        <v>0.50726193200000003</v>
      </c>
    </row>
    <row r="48" spans="1:5" x14ac:dyDescent="0.25">
      <c r="A48">
        <v>-15735</v>
      </c>
      <c r="B48">
        <v>-25399</v>
      </c>
      <c r="C48">
        <v>-4500</v>
      </c>
      <c r="D48">
        <v>-2716</v>
      </c>
      <c r="E48">
        <v>0.50726193200000003</v>
      </c>
    </row>
    <row r="49" spans="1:5" x14ac:dyDescent="0.25">
      <c r="A49">
        <v>-15735</v>
      </c>
      <c r="B49">
        <v>-25399</v>
      </c>
      <c r="C49">
        <v>-4500</v>
      </c>
      <c r="D49">
        <v>-2716</v>
      </c>
      <c r="E49">
        <v>0.50726193200000003</v>
      </c>
    </row>
    <row r="50" spans="1:5" x14ac:dyDescent="0.25">
      <c r="A50">
        <v>-16700</v>
      </c>
      <c r="B50">
        <v>-25586</v>
      </c>
      <c r="C50">
        <v>-4632</v>
      </c>
      <c r="D50">
        <v>-2130</v>
      </c>
      <c r="E50">
        <v>0.50726193200000003</v>
      </c>
    </row>
    <row r="51" spans="1:5" x14ac:dyDescent="0.25">
      <c r="A51">
        <v>-16700</v>
      </c>
      <c r="B51">
        <v>-25586</v>
      </c>
      <c r="C51">
        <v>-4632</v>
      </c>
      <c r="D51">
        <v>-2130</v>
      </c>
      <c r="E51">
        <v>0.50726193200000003</v>
      </c>
    </row>
    <row r="52" spans="1:5" x14ac:dyDescent="0.25">
      <c r="A52">
        <v>-16700</v>
      </c>
      <c r="B52">
        <v>-25586</v>
      </c>
      <c r="C52">
        <v>-4632</v>
      </c>
      <c r="D52">
        <v>-2130</v>
      </c>
      <c r="E52">
        <v>0.50726193200000003</v>
      </c>
    </row>
    <row r="53" spans="1:5" x14ac:dyDescent="0.25">
      <c r="A53">
        <v>-17665</v>
      </c>
      <c r="B53">
        <v>-25688</v>
      </c>
      <c r="C53">
        <v>-4702</v>
      </c>
      <c r="D53">
        <v>-1528</v>
      </c>
      <c r="E53">
        <v>0.50726193200000003</v>
      </c>
    </row>
    <row r="54" spans="1:5" x14ac:dyDescent="0.25">
      <c r="A54">
        <v>-17665</v>
      </c>
      <c r="B54">
        <v>-25688</v>
      </c>
      <c r="C54">
        <v>-4702</v>
      </c>
      <c r="D54">
        <v>-1528</v>
      </c>
      <c r="E54">
        <v>0.50726193200000003</v>
      </c>
    </row>
    <row r="55" spans="1:5" x14ac:dyDescent="0.25">
      <c r="A55">
        <v>-18587</v>
      </c>
      <c r="B55">
        <v>-25700</v>
      </c>
      <c r="C55">
        <v>-4708</v>
      </c>
      <c r="D55">
        <v>-959</v>
      </c>
      <c r="E55">
        <v>0.50726193200000003</v>
      </c>
    </row>
    <row r="56" spans="1:5" x14ac:dyDescent="0.25">
      <c r="A56">
        <v>-18587</v>
      </c>
      <c r="B56">
        <v>-25700</v>
      </c>
      <c r="C56">
        <v>-4708</v>
      </c>
      <c r="D56">
        <v>-959</v>
      </c>
      <c r="E56">
        <v>0.50726193200000003</v>
      </c>
    </row>
    <row r="57" spans="1:5" x14ac:dyDescent="0.25">
      <c r="A57">
        <v>-19457</v>
      </c>
      <c r="B57">
        <v>-25666</v>
      </c>
      <c r="C57">
        <v>-4661</v>
      </c>
      <c r="D57">
        <v>-530</v>
      </c>
      <c r="E57">
        <v>0.50726193200000003</v>
      </c>
    </row>
    <row r="58" spans="1:5" x14ac:dyDescent="0.25">
      <c r="A58">
        <v>-19457</v>
      </c>
      <c r="B58">
        <v>-25666</v>
      </c>
      <c r="C58">
        <v>-4661</v>
      </c>
      <c r="D58">
        <v>-530</v>
      </c>
      <c r="E58">
        <v>0.50726193200000003</v>
      </c>
    </row>
    <row r="59" spans="1:5" x14ac:dyDescent="0.25">
      <c r="A59">
        <v>-20272</v>
      </c>
      <c r="B59">
        <v>-25585</v>
      </c>
      <c r="C59">
        <v>-4537</v>
      </c>
      <c r="D59">
        <v>-188</v>
      </c>
      <c r="E59">
        <v>0.43119955100000001</v>
      </c>
    </row>
    <row r="60" spans="1:5" x14ac:dyDescent="0.25">
      <c r="A60">
        <v>-20272</v>
      </c>
      <c r="B60">
        <v>-25585</v>
      </c>
      <c r="C60">
        <v>-4537</v>
      </c>
      <c r="D60">
        <v>-188</v>
      </c>
      <c r="E60">
        <v>0.43119955100000001</v>
      </c>
    </row>
    <row r="61" spans="1:5" x14ac:dyDescent="0.25">
      <c r="A61">
        <v>-21031</v>
      </c>
      <c r="B61">
        <v>-25470</v>
      </c>
      <c r="C61">
        <v>-4329</v>
      </c>
      <c r="D61">
        <v>115</v>
      </c>
      <c r="E61">
        <v>0.43119955100000001</v>
      </c>
    </row>
    <row r="62" spans="1:5" x14ac:dyDescent="0.25">
      <c r="A62">
        <v>-21031</v>
      </c>
      <c r="B62">
        <v>-25470</v>
      </c>
      <c r="C62">
        <v>-4329</v>
      </c>
      <c r="D62">
        <v>115</v>
      </c>
      <c r="E62">
        <v>0.43119955100000001</v>
      </c>
    </row>
    <row r="63" spans="1:5" x14ac:dyDescent="0.25">
      <c r="A63">
        <v>-21737</v>
      </c>
      <c r="B63">
        <v>-25318</v>
      </c>
      <c r="C63">
        <v>-4072</v>
      </c>
      <c r="D63">
        <v>370</v>
      </c>
      <c r="E63">
        <v>0.43119955100000001</v>
      </c>
    </row>
    <row r="64" spans="1:5" x14ac:dyDescent="0.25">
      <c r="A64">
        <v>-21737</v>
      </c>
      <c r="B64">
        <v>-25318</v>
      </c>
      <c r="C64">
        <v>-4072</v>
      </c>
      <c r="D64">
        <v>370</v>
      </c>
      <c r="E64">
        <v>0.43119955100000001</v>
      </c>
    </row>
    <row r="65" spans="1:5" x14ac:dyDescent="0.25">
      <c r="A65">
        <v>-22397</v>
      </c>
      <c r="B65">
        <v>-25145</v>
      </c>
      <c r="C65">
        <v>-3811</v>
      </c>
      <c r="D65">
        <v>555</v>
      </c>
      <c r="E65">
        <v>0.43119955100000001</v>
      </c>
    </row>
    <row r="66" spans="1:5" x14ac:dyDescent="0.25">
      <c r="A66">
        <v>-22397</v>
      </c>
      <c r="B66">
        <v>-25145</v>
      </c>
      <c r="C66">
        <v>-3811</v>
      </c>
      <c r="D66">
        <v>555</v>
      </c>
      <c r="E66">
        <v>0.43119955100000001</v>
      </c>
    </row>
    <row r="67" spans="1:5" x14ac:dyDescent="0.25">
      <c r="A67">
        <v>-22996</v>
      </c>
      <c r="B67">
        <v>-24982</v>
      </c>
      <c r="C67">
        <v>-3540</v>
      </c>
      <c r="D67">
        <v>683</v>
      </c>
      <c r="E67">
        <v>0.43119955100000001</v>
      </c>
    </row>
    <row r="68" spans="1:5" x14ac:dyDescent="0.25">
      <c r="A68">
        <v>-22996</v>
      </c>
      <c r="B68">
        <v>-24982</v>
      </c>
      <c r="C68">
        <v>-3540</v>
      </c>
      <c r="D68">
        <v>683</v>
      </c>
      <c r="E68">
        <v>0.43119955100000001</v>
      </c>
    </row>
    <row r="69" spans="1:5" x14ac:dyDescent="0.25">
      <c r="A69">
        <v>-23545</v>
      </c>
      <c r="B69">
        <v>-24845</v>
      </c>
      <c r="C69">
        <v>-3273</v>
      </c>
      <c r="D69">
        <v>741</v>
      </c>
      <c r="E69">
        <v>0.43119955100000001</v>
      </c>
    </row>
    <row r="70" spans="1:5" x14ac:dyDescent="0.25">
      <c r="A70">
        <v>-23545</v>
      </c>
      <c r="B70">
        <v>-24845</v>
      </c>
      <c r="C70">
        <v>-3273</v>
      </c>
      <c r="D70">
        <v>741</v>
      </c>
      <c r="E70">
        <v>0.43119955100000001</v>
      </c>
    </row>
    <row r="71" spans="1:5" x14ac:dyDescent="0.25">
      <c r="A71">
        <v>-24023</v>
      </c>
      <c r="B71">
        <v>-24739</v>
      </c>
      <c r="C71">
        <v>-2992</v>
      </c>
      <c r="D71">
        <v>732</v>
      </c>
      <c r="E71">
        <v>0.43119955100000001</v>
      </c>
    </row>
    <row r="72" spans="1:5" x14ac:dyDescent="0.25">
      <c r="A72">
        <v>-24023</v>
      </c>
      <c r="B72">
        <v>-24739</v>
      </c>
      <c r="C72">
        <v>-2992</v>
      </c>
      <c r="D72">
        <v>732</v>
      </c>
      <c r="E72">
        <v>0.43119955100000001</v>
      </c>
    </row>
    <row r="73" spans="1:5" x14ac:dyDescent="0.25">
      <c r="A73">
        <v>-24426</v>
      </c>
      <c r="B73">
        <v>-24658</v>
      </c>
      <c r="C73">
        <v>-2689</v>
      </c>
      <c r="D73">
        <v>660</v>
      </c>
      <c r="E73">
        <v>0.43119955100000001</v>
      </c>
    </row>
    <row r="74" spans="1:5" x14ac:dyDescent="0.25">
      <c r="A74">
        <v>-24426</v>
      </c>
      <c r="B74">
        <v>-24658</v>
      </c>
      <c r="C74">
        <v>-2689</v>
      </c>
      <c r="D74">
        <v>660</v>
      </c>
      <c r="E74">
        <v>0.43119955100000001</v>
      </c>
    </row>
    <row r="75" spans="1:5" x14ac:dyDescent="0.25">
      <c r="A75">
        <v>-24754</v>
      </c>
      <c r="B75">
        <v>-24610</v>
      </c>
      <c r="C75">
        <v>-2357</v>
      </c>
      <c r="D75">
        <v>534</v>
      </c>
      <c r="E75">
        <v>0.43119955100000001</v>
      </c>
    </row>
    <row r="76" spans="1:5" x14ac:dyDescent="0.25">
      <c r="A76">
        <v>-24754</v>
      </c>
      <c r="B76">
        <v>-24610</v>
      </c>
      <c r="C76">
        <v>-2357</v>
      </c>
      <c r="D76">
        <v>534</v>
      </c>
      <c r="E76">
        <v>0.43119955100000001</v>
      </c>
    </row>
    <row r="77" spans="1:5" x14ac:dyDescent="0.25">
      <c r="A77">
        <v>-25029</v>
      </c>
      <c r="B77">
        <v>-24568</v>
      </c>
      <c r="C77">
        <v>-2033</v>
      </c>
      <c r="D77">
        <v>415</v>
      </c>
      <c r="E77">
        <v>0.43119955100000001</v>
      </c>
    </row>
    <row r="78" spans="1:5" x14ac:dyDescent="0.25">
      <c r="A78">
        <v>-25029</v>
      </c>
      <c r="B78">
        <v>-24568</v>
      </c>
      <c r="C78">
        <v>-2033</v>
      </c>
      <c r="D78">
        <v>415</v>
      </c>
      <c r="E78">
        <v>0.43119955100000001</v>
      </c>
    </row>
    <row r="79" spans="1:5" x14ac:dyDescent="0.25">
      <c r="A79">
        <v>-25261</v>
      </c>
      <c r="B79">
        <v>-24511</v>
      </c>
      <c r="C79">
        <v>-1717</v>
      </c>
      <c r="D79">
        <v>334</v>
      </c>
      <c r="E79">
        <v>0.41258740399999999</v>
      </c>
    </row>
    <row r="80" spans="1:5" x14ac:dyDescent="0.25">
      <c r="A80">
        <v>-25261</v>
      </c>
      <c r="B80">
        <v>-24511</v>
      </c>
      <c r="C80">
        <v>-1717</v>
      </c>
      <c r="D80">
        <v>334</v>
      </c>
      <c r="E80">
        <v>0.41258740399999999</v>
      </c>
    </row>
    <row r="81" spans="1:5" x14ac:dyDescent="0.25">
      <c r="A81">
        <v>-25450</v>
      </c>
      <c r="B81">
        <v>-24460</v>
      </c>
      <c r="C81">
        <v>-1428</v>
      </c>
      <c r="D81">
        <v>279</v>
      </c>
      <c r="E81">
        <v>0.41258740399999999</v>
      </c>
    </row>
    <row r="82" spans="1:5" x14ac:dyDescent="0.25">
      <c r="A82">
        <v>-25450</v>
      </c>
      <c r="B82">
        <v>-24460</v>
      </c>
      <c r="C82">
        <v>-1428</v>
      </c>
      <c r="D82">
        <v>279</v>
      </c>
      <c r="E82">
        <v>0.41258740399999999</v>
      </c>
    </row>
    <row r="83" spans="1:5" x14ac:dyDescent="0.25">
      <c r="A83">
        <v>-25596</v>
      </c>
      <c r="B83">
        <v>-24371</v>
      </c>
      <c r="C83">
        <v>-1170</v>
      </c>
      <c r="D83">
        <v>286</v>
      </c>
      <c r="E83">
        <v>0.41258740399999999</v>
      </c>
    </row>
    <row r="84" spans="1:5" x14ac:dyDescent="0.25">
      <c r="A84">
        <v>-25596</v>
      </c>
      <c r="B84">
        <v>-24371</v>
      </c>
      <c r="C84">
        <v>-1170</v>
      </c>
      <c r="D84">
        <v>286</v>
      </c>
      <c r="E84">
        <v>0.41258740399999999</v>
      </c>
    </row>
    <row r="85" spans="1:5" x14ac:dyDescent="0.25">
      <c r="A85">
        <v>-25596</v>
      </c>
      <c r="B85">
        <v>-24371</v>
      </c>
      <c r="C85">
        <v>-1170</v>
      </c>
      <c r="D85">
        <v>286</v>
      </c>
      <c r="E85">
        <v>0.41258740399999999</v>
      </c>
    </row>
    <row r="86" spans="1:5" x14ac:dyDescent="0.25">
      <c r="A86">
        <v>-25700</v>
      </c>
      <c r="B86">
        <v>-24213</v>
      </c>
      <c r="C86">
        <v>-946</v>
      </c>
      <c r="D86">
        <v>355</v>
      </c>
      <c r="E86">
        <v>0.41258740399999999</v>
      </c>
    </row>
    <row r="87" spans="1:5" x14ac:dyDescent="0.25">
      <c r="A87">
        <v>-25700</v>
      </c>
      <c r="B87">
        <v>-24213</v>
      </c>
      <c r="C87">
        <v>-946</v>
      </c>
      <c r="D87">
        <v>355</v>
      </c>
      <c r="E87">
        <v>0.41258740399999999</v>
      </c>
    </row>
    <row r="88" spans="1:5" x14ac:dyDescent="0.25">
      <c r="A88">
        <v>-25778</v>
      </c>
      <c r="B88">
        <v>-24172</v>
      </c>
      <c r="C88">
        <v>-750</v>
      </c>
      <c r="D88">
        <v>339</v>
      </c>
      <c r="E88">
        <v>0.41258740399999999</v>
      </c>
    </row>
    <row r="89" spans="1:5" x14ac:dyDescent="0.25">
      <c r="A89">
        <v>-25778</v>
      </c>
      <c r="B89">
        <v>-24172</v>
      </c>
      <c r="C89">
        <v>-750</v>
      </c>
      <c r="D89">
        <v>339</v>
      </c>
      <c r="E89">
        <v>0.41258740399999999</v>
      </c>
    </row>
    <row r="90" spans="1:5" x14ac:dyDescent="0.25">
      <c r="A90">
        <v>-25755</v>
      </c>
      <c r="B90">
        <v>-24138</v>
      </c>
      <c r="C90">
        <v>-306</v>
      </c>
      <c r="D90">
        <v>322</v>
      </c>
      <c r="E90">
        <v>0.41258740399999999</v>
      </c>
    </row>
    <row r="91" spans="1:5" x14ac:dyDescent="0.25">
      <c r="A91">
        <v>-25755</v>
      </c>
      <c r="B91">
        <v>-24138</v>
      </c>
      <c r="C91">
        <v>-306</v>
      </c>
      <c r="D91">
        <v>322</v>
      </c>
      <c r="E91">
        <v>0.41258740399999999</v>
      </c>
    </row>
    <row r="92" spans="1:5" x14ac:dyDescent="0.25">
      <c r="A92">
        <v>-25749</v>
      </c>
      <c r="B92">
        <v>-24069</v>
      </c>
      <c r="C92">
        <v>-153</v>
      </c>
      <c r="D92">
        <v>303</v>
      </c>
      <c r="E92">
        <v>0.41258740399999999</v>
      </c>
    </row>
    <row r="93" spans="1:5" x14ac:dyDescent="0.25">
      <c r="A93">
        <v>-25749</v>
      </c>
      <c r="B93">
        <v>-24069</v>
      </c>
      <c r="C93">
        <v>-153</v>
      </c>
      <c r="D93">
        <v>303</v>
      </c>
      <c r="E93">
        <v>0.41258740399999999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3D05-15EC-44D7-8A8E-F9C1CCBDD56D}">
  <dimension ref="A1"/>
  <sheetViews>
    <sheetView workbookViewId="0">
      <selection activeCell="N27" sqref="N2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A2C0-D173-4635-89B3-218927C8FDC6}">
  <dimension ref="A1:V268"/>
  <sheetViews>
    <sheetView workbookViewId="0">
      <selection activeCell="N1" sqref="N1:R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-9674</v>
      </c>
      <c r="B2">
        <v>15123</v>
      </c>
      <c r="C2">
        <v>-2427</v>
      </c>
      <c r="D2">
        <v>2596</v>
      </c>
      <c r="E2">
        <v>0.53748482500000005</v>
      </c>
      <c r="H2">
        <f>A2</f>
        <v>-9674</v>
      </c>
      <c r="I2">
        <f t="shared" ref="I2:K2" si="0">B2</f>
        <v>15123</v>
      </c>
      <c r="J2">
        <f t="shared" si="0"/>
        <v>-2427</v>
      </c>
      <c r="K2">
        <f t="shared" si="0"/>
        <v>2596</v>
      </c>
      <c r="M2">
        <v>1</v>
      </c>
      <c r="N2">
        <f>H2+U$9 +($M1*U$10)</f>
        <v>-4388</v>
      </c>
      <c r="O2">
        <f>I2+V$9 +($M1*V$10)</f>
        <v>10300</v>
      </c>
      <c r="P2">
        <f>J2</f>
        <v>-2427</v>
      </c>
      <c r="Q2">
        <f>K2</f>
        <v>2596</v>
      </c>
      <c r="R2">
        <f t="shared" ref="R2:R65" si="1">E2</f>
        <v>0.53748482500000005</v>
      </c>
      <c r="U2" t="s">
        <v>5</v>
      </c>
      <c r="V2" t="s">
        <v>6</v>
      </c>
    </row>
    <row r="3" spans="1:22" ht="15.75" thickBot="1" x14ac:dyDescent="0.3">
      <c r="A3">
        <v>-9674</v>
      </c>
      <c r="B3">
        <v>15123</v>
      </c>
      <c r="C3">
        <v>-2427</v>
      </c>
      <c r="D3">
        <v>2596</v>
      </c>
      <c r="E3">
        <v>0.53748482500000005</v>
      </c>
      <c r="H3">
        <f>AVERAGE(A2:A4)</f>
        <v>-9991.6666666666661</v>
      </c>
      <c r="I3">
        <f t="shared" ref="I3:K3" si="2">AVERAGE(B2:B4)</f>
        <v>15327.666666666666</v>
      </c>
      <c r="J3">
        <f>AVERAGE(C2:C4)</f>
        <v>-2417.6666666666665</v>
      </c>
      <c r="K3">
        <f t="shared" si="2"/>
        <v>2660.3333333333335</v>
      </c>
      <c r="M3">
        <v>2</v>
      </c>
      <c r="N3">
        <f t="shared" ref="N3:O18" si="3">H3+U$9 +($M2*U$10)</f>
        <v>-4776.1466666666656</v>
      </c>
      <c r="O3">
        <f t="shared" si="3"/>
        <v>10501.133333333333</v>
      </c>
      <c r="P3">
        <f t="shared" ref="P3:Q66" si="4">J3</f>
        <v>-2417.6666666666665</v>
      </c>
      <c r="Q3">
        <f t="shared" si="4"/>
        <v>2660.3333333333335</v>
      </c>
      <c r="R3">
        <f t="shared" si="1"/>
        <v>0.53748482500000005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-10627</v>
      </c>
      <c r="B4">
        <v>15737</v>
      </c>
      <c r="C4">
        <v>-2399</v>
      </c>
      <c r="D4">
        <v>2789</v>
      </c>
      <c r="E4">
        <v>0.53748482500000005</v>
      </c>
      <c r="H4">
        <f>AVERAGE(A2:A6)</f>
        <v>-10245.799999999999</v>
      </c>
      <c r="I4">
        <f t="shared" ref="I4:K19" si="5">AVERAGE(B2:B6)</f>
        <v>15491.4</v>
      </c>
      <c r="J4">
        <f t="shared" si="5"/>
        <v>-2410.1999999999998</v>
      </c>
      <c r="K4">
        <f t="shared" si="5"/>
        <v>2711.8</v>
      </c>
      <c r="M4">
        <v>3</v>
      </c>
      <c r="N4">
        <f t="shared" si="3"/>
        <v>-5100.7599999999993</v>
      </c>
      <c r="O4">
        <f t="shared" si="3"/>
        <v>10661.333333333332</v>
      </c>
      <c r="P4">
        <f t="shared" si="4"/>
        <v>-2410.1999999999998</v>
      </c>
      <c r="Q4">
        <f t="shared" si="4"/>
        <v>2711.8</v>
      </c>
      <c r="R4">
        <f t="shared" si="1"/>
        <v>0.53748482500000005</v>
      </c>
      <c r="T4" t="s">
        <v>8</v>
      </c>
      <c r="U4" s="2">
        <v>-19922</v>
      </c>
      <c r="V4" s="3">
        <v>25000</v>
      </c>
    </row>
    <row r="5" spans="1:22" x14ac:dyDescent="0.25">
      <c r="A5">
        <v>-10627</v>
      </c>
      <c r="B5">
        <v>15737</v>
      </c>
      <c r="C5">
        <v>-2399</v>
      </c>
      <c r="D5">
        <v>2789</v>
      </c>
      <c r="E5">
        <v>0.53748482500000005</v>
      </c>
      <c r="H5">
        <f t="shared" ref="H5:K20" si="6">AVERAGE(A3:A7)</f>
        <v>-10436.4</v>
      </c>
      <c r="I5">
        <f t="shared" si="5"/>
        <v>15614.2</v>
      </c>
      <c r="J5">
        <f t="shared" si="5"/>
        <v>-2404.6</v>
      </c>
      <c r="K5">
        <f t="shared" si="5"/>
        <v>2750.4</v>
      </c>
      <c r="M5">
        <v>4</v>
      </c>
      <c r="N5">
        <f t="shared" si="3"/>
        <v>-5361.8399999999992</v>
      </c>
      <c r="O5">
        <f t="shared" si="3"/>
        <v>10780.6</v>
      </c>
      <c r="P5">
        <f t="shared" si="4"/>
        <v>-2404.6</v>
      </c>
      <c r="Q5">
        <f t="shared" si="4"/>
        <v>2750.4</v>
      </c>
      <c r="R5">
        <f t="shared" si="1"/>
        <v>0.53748482500000005</v>
      </c>
      <c r="T5" t="s">
        <v>9</v>
      </c>
      <c r="U5">
        <f>H2</f>
        <v>-9674</v>
      </c>
      <c r="V5">
        <f>I2</f>
        <v>15123</v>
      </c>
    </row>
    <row r="6" spans="1:22" x14ac:dyDescent="0.25">
      <c r="A6">
        <v>-10627</v>
      </c>
      <c r="B6">
        <v>15737</v>
      </c>
      <c r="C6">
        <v>-2399</v>
      </c>
      <c r="D6">
        <v>2789</v>
      </c>
      <c r="E6">
        <v>0.53748482500000005</v>
      </c>
      <c r="H6">
        <f t="shared" si="6"/>
        <v>-10720.8</v>
      </c>
      <c r="I6">
        <f t="shared" si="5"/>
        <v>15867</v>
      </c>
      <c r="J6">
        <f t="shared" si="5"/>
        <v>-2396.6</v>
      </c>
      <c r="K6">
        <f t="shared" si="5"/>
        <v>2819</v>
      </c>
      <c r="M6">
        <v>5</v>
      </c>
      <c r="N6">
        <f t="shared" si="3"/>
        <v>-5716.7199999999993</v>
      </c>
      <c r="O6">
        <f t="shared" si="3"/>
        <v>11029.866666666667</v>
      </c>
      <c r="P6">
        <f t="shared" si="4"/>
        <v>-2396.6</v>
      </c>
      <c r="Q6">
        <f t="shared" si="4"/>
        <v>2819</v>
      </c>
      <c r="R6">
        <f t="shared" si="1"/>
        <v>0.53748482500000005</v>
      </c>
      <c r="T6" t="s">
        <v>10</v>
      </c>
      <c r="U6" cm="1">
        <f t="array" ref="U6">LOOKUP(2,1/(H:H&lt;&gt;""),H:H)</f>
        <v>-19922</v>
      </c>
      <c r="V6" cm="1">
        <f t="array" ref="V6">LOOKUP(2,1/(I:I&lt;&gt;""),I:I)</f>
        <v>30088</v>
      </c>
    </row>
    <row r="7" spans="1:22" x14ac:dyDescent="0.25">
      <c r="A7">
        <v>-10627</v>
      </c>
      <c r="B7">
        <v>15737</v>
      </c>
      <c r="C7">
        <v>-2399</v>
      </c>
      <c r="D7">
        <v>2789</v>
      </c>
      <c r="E7">
        <v>0.53748482500000005</v>
      </c>
      <c r="H7">
        <f t="shared" si="6"/>
        <v>-10814.6</v>
      </c>
      <c r="I7">
        <f t="shared" si="5"/>
        <v>15997</v>
      </c>
      <c r="J7">
        <f t="shared" si="5"/>
        <v>-2394.1999999999998</v>
      </c>
      <c r="K7">
        <f t="shared" si="5"/>
        <v>2849</v>
      </c>
      <c r="M7">
        <v>6</v>
      </c>
      <c r="N7">
        <f t="shared" si="3"/>
        <v>-5881</v>
      </c>
      <c r="O7">
        <f t="shared" si="3"/>
        <v>11156.333333333334</v>
      </c>
      <c r="P7">
        <f t="shared" si="4"/>
        <v>-2394.1999999999998</v>
      </c>
      <c r="Q7">
        <f t="shared" si="4"/>
        <v>2849</v>
      </c>
      <c r="R7">
        <f t="shared" si="1"/>
        <v>0.53748482500000005</v>
      </c>
      <c r="T7" t="s">
        <v>11</v>
      </c>
      <c r="U7">
        <f>COUNT(H1:H919)</f>
        <v>76</v>
      </c>
      <c r="V7">
        <f>COUNT(I1:I919)</f>
        <v>76</v>
      </c>
    </row>
    <row r="8" spans="1:22" x14ac:dyDescent="0.25">
      <c r="A8">
        <v>-11096</v>
      </c>
      <c r="B8">
        <v>16387</v>
      </c>
      <c r="C8">
        <v>-2387</v>
      </c>
      <c r="D8">
        <v>2939</v>
      </c>
      <c r="E8">
        <v>0.51600706600000001</v>
      </c>
      <c r="H8">
        <f t="shared" si="6"/>
        <v>-10908.4</v>
      </c>
      <c r="I8">
        <f t="shared" si="5"/>
        <v>16127</v>
      </c>
      <c r="J8">
        <f t="shared" si="5"/>
        <v>-2391.8000000000002</v>
      </c>
      <c r="K8">
        <f t="shared" si="5"/>
        <v>2879</v>
      </c>
      <c r="M8">
        <v>7</v>
      </c>
      <c r="N8">
        <f t="shared" si="3"/>
        <v>-6045.28</v>
      </c>
      <c r="O8">
        <f t="shared" si="3"/>
        <v>11282.8</v>
      </c>
      <c r="P8">
        <f t="shared" si="4"/>
        <v>-2391.8000000000002</v>
      </c>
      <c r="Q8">
        <f t="shared" si="4"/>
        <v>2879</v>
      </c>
      <c r="R8">
        <f t="shared" si="1"/>
        <v>0.51600706600000001</v>
      </c>
    </row>
    <row r="9" spans="1:22" x14ac:dyDescent="0.25">
      <c r="A9">
        <v>-11096</v>
      </c>
      <c r="B9">
        <v>16387</v>
      </c>
      <c r="C9">
        <v>-2387</v>
      </c>
      <c r="D9">
        <v>2939</v>
      </c>
      <c r="E9">
        <v>0.51600706600000001</v>
      </c>
      <c r="H9">
        <f t="shared" si="6"/>
        <v>-11002.2</v>
      </c>
      <c r="I9">
        <f t="shared" si="5"/>
        <v>16257</v>
      </c>
      <c r="J9">
        <f t="shared" si="5"/>
        <v>-2389.4</v>
      </c>
      <c r="K9">
        <f t="shared" si="5"/>
        <v>2909</v>
      </c>
      <c r="M9">
        <v>8</v>
      </c>
      <c r="N9">
        <f t="shared" si="3"/>
        <v>-6209.56</v>
      </c>
      <c r="O9">
        <f t="shared" si="3"/>
        <v>11409.266666666666</v>
      </c>
      <c r="P9">
        <f t="shared" si="4"/>
        <v>-2389.4</v>
      </c>
      <c r="Q9">
        <f t="shared" si="4"/>
        <v>2909</v>
      </c>
      <c r="R9">
        <f t="shared" si="1"/>
        <v>0.51600706600000001</v>
      </c>
      <c r="T9" t="s">
        <v>12</v>
      </c>
      <c r="U9">
        <f>U3-U5</f>
        <v>5286</v>
      </c>
      <c r="V9">
        <f>V3-V5</f>
        <v>-4823</v>
      </c>
    </row>
    <row r="10" spans="1:22" x14ac:dyDescent="0.25">
      <c r="A10">
        <v>-11096</v>
      </c>
      <c r="B10">
        <v>16387</v>
      </c>
      <c r="C10">
        <v>-2387</v>
      </c>
      <c r="D10">
        <v>2939</v>
      </c>
      <c r="E10">
        <v>0.51600706600000001</v>
      </c>
      <c r="H10">
        <f t="shared" si="6"/>
        <v>-11191.4</v>
      </c>
      <c r="I10">
        <f t="shared" si="5"/>
        <v>16521.8</v>
      </c>
      <c r="J10">
        <f t="shared" si="5"/>
        <v>-2387.1999999999998</v>
      </c>
      <c r="K10">
        <f t="shared" si="5"/>
        <v>2966.6</v>
      </c>
      <c r="M10">
        <v>9</v>
      </c>
      <c r="N10">
        <f t="shared" si="3"/>
        <v>-6469.24</v>
      </c>
      <c r="O10">
        <f t="shared" si="3"/>
        <v>11670.533333333333</v>
      </c>
      <c r="P10">
        <f t="shared" si="4"/>
        <v>-2387.1999999999998</v>
      </c>
      <c r="Q10">
        <f t="shared" si="4"/>
        <v>2966.6</v>
      </c>
      <c r="R10">
        <f t="shared" si="1"/>
        <v>0.51600706600000001</v>
      </c>
      <c r="T10" t="s">
        <v>13</v>
      </c>
      <c r="U10">
        <f>(U4-U6-U9)/(U7-1)</f>
        <v>-70.48</v>
      </c>
      <c r="V10">
        <f>(V4-V6-V9)/(V7-1)</f>
        <v>-3.5333333333333332</v>
      </c>
    </row>
    <row r="11" spans="1:22" x14ac:dyDescent="0.25">
      <c r="A11">
        <v>-11096</v>
      </c>
      <c r="B11">
        <v>16387</v>
      </c>
      <c r="C11">
        <v>-2387</v>
      </c>
      <c r="D11">
        <v>2939</v>
      </c>
      <c r="E11">
        <v>0.51600706600000001</v>
      </c>
      <c r="H11">
        <f t="shared" si="6"/>
        <v>-11286.8</v>
      </c>
      <c r="I11">
        <f t="shared" si="5"/>
        <v>16656.599999999999</v>
      </c>
      <c r="J11">
        <f t="shared" si="5"/>
        <v>-2387.4</v>
      </c>
      <c r="K11">
        <f t="shared" si="5"/>
        <v>2994.2</v>
      </c>
      <c r="M11">
        <v>10</v>
      </c>
      <c r="N11">
        <f t="shared" si="3"/>
        <v>-6635.119999999999</v>
      </c>
      <c r="O11">
        <f t="shared" si="3"/>
        <v>11801.8</v>
      </c>
      <c r="P11">
        <f t="shared" si="4"/>
        <v>-2387.4</v>
      </c>
      <c r="Q11">
        <f t="shared" si="4"/>
        <v>2994.2</v>
      </c>
      <c r="R11">
        <f t="shared" si="1"/>
        <v>0.51600706600000001</v>
      </c>
    </row>
    <row r="12" spans="1:22" x14ac:dyDescent="0.25">
      <c r="A12">
        <v>-11573</v>
      </c>
      <c r="B12">
        <v>17061</v>
      </c>
      <c r="C12">
        <v>-2388</v>
      </c>
      <c r="D12">
        <v>3077</v>
      </c>
      <c r="E12">
        <v>0.51600706600000001</v>
      </c>
      <c r="H12">
        <f t="shared" si="6"/>
        <v>-11568.4</v>
      </c>
      <c r="I12">
        <f t="shared" si="5"/>
        <v>17068.400000000001</v>
      </c>
      <c r="J12">
        <f t="shared" si="5"/>
        <v>-2380.1999999999998</v>
      </c>
      <c r="K12">
        <f t="shared" si="5"/>
        <v>3070.8</v>
      </c>
      <c r="M12">
        <v>11</v>
      </c>
      <c r="N12">
        <f t="shared" si="3"/>
        <v>-6987.2</v>
      </c>
      <c r="O12">
        <f t="shared" si="3"/>
        <v>12210.066666666668</v>
      </c>
      <c r="P12">
        <f t="shared" si="4"/>
        <v>-2380.1999999999998</v>
      </c>
      <c r="Q12">
        <f t="shared" si="4"/>
        <v>3070.8</v>
      </c>
      <c r="R12">
        <f t="shared" si="1"/>
        <v>0.51600706600000001</v>
      </c>
    </row>
    <row r="13" spans="1:22" x14ac:dyDescent="0.25">
      <c r="A13">
        <v>-11573</v>
      </c>
      <c r="B13">
        <v>17061</v>
      </c>
      <c r="C13">
        <v>-2388</v>
      </c>
      <c r="D13">
        <v>3077</v>
      </c>
      <c r="E13">
        <v>0.51600706600000001</v>
      </c>
      <c r="H13">
        <f t="shared" si="6"/>
        <v>-11850</v>
      </c>
      <c r="I13">
        <f t="shared" si="5"/>
        <v>17480.2</v>
      </c>
      <c r="J13">
        <f t="shared" si="5"/>
        <v>-2373</v>
      </c>
      <c r="K13">
        <f t="shared" si="5"/>
        <v>3147.4</v>
      </c>
      <c r="M13">
        <v>12</v>
      </c>
      <c r="N13">
        <f t="shared" si="3"/>
        <v>-7339.28</v>
      </c>
      <c r="O13">
        <f t="shared" si="3"/>
        <v>12618.333333333334</v>
      </c>
      <c r="P13">
        <f t="shared" si="4"/>
        <v>-2373</v>
      </c>
      <c r="Q13">
        <f t="shared" si="4"/>
        <v>3147.4</v>
      </c>
      <c r="R13">
        <f t="shared" si="1"/>
        <v>0.51600706600000001</v>
      </c>
    </row>
    <row r="14" spans="1:22" x14ac:dyDescent="0.25">
      <c r="A14">
        <v>-12504</v>
      </c>
      <c r="B14">
        <v>18446</v>
      </c>
      <c r="C14">
        <v>-2351</v>
      </c>
      <c r="D14">
        <v>3322</v>
      </c>
      <c r="E14">
        <v>0.51600706600000001</v>
      </c>
      <c r="H14">
        <f t="shared" si="6"/>
        <v>-12131.6</v>
      </c>
      <c r="I14">
        <f t="shared" si="5"/>
        <v>17892</v>
      </c>
      <c r="J14">
        <f t="shared" si="5"/>
        <v>-2365.8000000000002</v>
      </c>
      <c r="K14">
        <f t="shared" si="5"/>
        <v>3224</v>
      </c>
      <c r="M14">
        <v>13</v>
      </c>
      <c r="N14">
        <f t="shared" si="3"/>
        <v>-7691.3600000000006</v>
      </c>
      <c r="O14">
        <f t="shared" si="3"/>
        <v>13026.6</v>
      </c>
      <c r="P14">
        <f t="shared" si="4"/>
        <v>-2365.8000000000002</v>
      </c>
      <c r="Q14">
        <f t="shared" si="4"/>
        <v>3224</v>
      </c>
      <c r="R14">
        <f t="shared" si="1"/>
        <v>0.51600706600000001</v>
      </c>
    </row>
    <row r="15" spans="1:22" x14ac:dyDescent="0.25">
      <c r="A15">
        <v>-12504</v>
      </c>
      <c r="B15">
        <v>18446</v>
      </c>
      <c r="C15">
        <v>-2351</v>
      </c>
      <c r="D15">
        <v>3322</v>
      </c>
      <c r="E15">
        <v>0.51600706600000001</v>
      </c>
      <c r="H15">
        <f t="shared" si="6"/>
        <v>-12317.8</v>
      </c>
      <c r="I15">
        <f t="shared" si="5"/>
        <v>18169</v>
      </c>
      <c r="J15">
        <f t="shared" si="5"/>
        <v>-2358.4</v>
      </c>
      <c r="K15">
        <f t="shared" si="5"/>
        <v>3273</v>
      </c>
      <c r="M15">
        <v>14</v>
      </c>
      <c r="N15">
        <f t="shared" si="3"/>
        <v>-7948.0399999999991</v>
      </c>
      <c r="O15">
        <f t="shared" si="3"/>
        <v>13300.066666666668</v>
      </c>
      <c r="P15">
        <f t="shared" si="4"/>
        <v>-2358.4</v>
      </c>
      <c r="Q15">
        <f t="shared" si="4"/>
        <v>3273</v>
      </c>
      <c r="R15">
        <f t="shared" si="1"/>
        <v>0.51600706600000001</v>
      </c>
    </row>
    <row r="16" spans="1:22" x14ac:dyDescent="0.25">
      <c r="A16">
        <v>-12504</v>
      </c>
      <c r="B16">
        <v>18446</v>
      </c>
      <c r="C16">
        <v>-2351</v>
      </c>
      <c r="D16">
        <v>3322</v>
      </c>
      <c r="E16">
        <v>0.51600706600000001</v>
      </c>
      <c r="H16">
        <f t="shared" si="6"/>
        <v>-12595.6</v>
      </c>
      <c r="I16">
        <f t="shared" si="5"/>
        <v>18580.599999999999</v>
      </c>
      <c r="J16">
        <f t="shared" si="5"/>
        <v>-2347.4</v>
      </c>
      <c r="K16">
        <f t="shared" si="5"/>
        <v>3333.8</v>
      </c>
      <c r="M16">
        <v>15</v>
      </c>
      <c r="N16">
        <f t="shared" si="3"/>
        <v>-8296.32</v>
      </c>
      <c r="O16">
        <f t="shared" si="3"/>
        <v>13708.133333333331</v>
      </c>
      <c r="P16">
        <f t="shared" si="4"/>
        <v>-2347.4</v>
      </c>
      <c r="Q16">
        <f t="shared" si="4"/>
        <v>3333.8</v>
      </c>
      <c r="R16">
        <f t="shared" si="1"/>
        <v>0.51600706600000001</v>
      </c>
    </row>
    <row r="17" spans="1:18" x14ac:dyDescent="0.25">
      <c r="A17">
        <v>-12504</v>
      </c>
      <c r="B17">
        <v>18446</v>
      </c>
      <c r="C17">
        <v>-2351</v>
      </c>
      <c r="D17">
        <v>3322</v>
      </c>
      <c r="E17">
        <v>0.51600706600000001</v>
      </c>
      <c r="H17">
        <f t="shared" si="6"/>
        <v>-12687.2</v>
      </c>
      <c r="I17">
        <f t="shared" si="5"/>
        <v>18715.2</v>
      </c>
      <c r="J17">
        <f t="shared" si="5"/>
        <v>-2343.8000000000002</v>
      </c>
      <c r="K17">
        <f t="shared" si="5"/>
        <v>3345.6</v>
      </c>
      <c r="M17">
        <v>16</v>
      </c>
      <c r="N17">
        <f t="shared" si="3"/>
        <v>-8458.4000000000015</v>
      </c>
      <c r="O17">
        <f t="shared" si="3"/>
        <v>13839.2</v>
      </c>
      <c r="P17">
        <f t="shared" si="4"/>
        <v>-2343.8000000000002</v>
      </c>
      <c r="Q17">
        <f t="shared" si="4"/>
        <v>3345.6</v>
      </c>
      <c r="R17">
        <f t="shared" si="1"/>
        <v>0.51600706600000001</v>
      </c>
    </row>
    <row r="18" spans="1:18" x14ac:dyDescent="0.25">
      <c r="A18">
        <v>-12962</v>
      </c>
      <c r="B18">
        <v>19119</v>
      </c>
      <c r="C18">
        <v>-2333</v>
      </c>
      <c r="D18">
        <v>3381</v>
      </c>
      <c r="E18">
        <v>0.51600706600000001</v>
      </c>
      <c r="H18">
        <f t="shared" si="6"/>
        <v>-12869.2</v>
      </c>
      <c r="I18">
        <f t="shared" si="5"/>
        <v>18980.8</v>
      </c>
      <c r="J18">
        <f t="shared" si="5"/>
        <v>-2337.4</v>
      </c>
      <c r="K18">
        <f t="shared" si="5"/>
        <v>3358.6</v>
      </c>
      <c r="M18">
        <v>17</v>
      </c>
      <c r="N18">
        <f t="shared" si="3"/>
        <v>-8710.880000000001</v>
      </c>
      <c r="O18">
        <f t="shared" si="3"/>
        <v>14101.266666666666</v>
      </c>
      <c r="P18">
        <f t="shared" si="4"/>
        <v>-2337.4</v>
      </c>
      <c r="Q18">
        <f t="shared" si="4"/>
        <v>3358.6</v>
      </c>
      <c r="R18">
        <f t="shared" si="1"/>
        <v>0.51600706600000001</v>
      </c>
    </row>
    <row r="19" spans="1:18" x14ac:dyDescent="0.25">
      <c r="A19">
        <v>-12962</v>
      </c>
      <c r="B19">
        <v>19119</v>
      </c>
      <c r="C19">
        <v>-2333</v>
      </c>
      <c r="D19">
        <v>3381</v>
      </c>
      <c r="E19">
        <v>0.51600706600000001</v>
      </c>
      <c r="H19">
        <f t="shared" si="6"/>
        <v>-13051.2</v>
      </c>
      <c r="I19">
        <f t="shared" si="5"/>
        <v>19246.400000000001</v>
      </c>
      <c r="J19">
        <f t="shared" si="5"/>
        <v>-2331</v>
      </c>
      <c r="K19">
        <f t="shared" si="5"/>
        <v>3371.6</v>
      </c>
      <c r="M19">
        <v>18</v>
      </c>
      <c r="N19">
        <f t="shared" ref="N19:O34" si="7">H19+U$9 +($M18*U$10)</f>
        <v>-8963.36</v>
      </c>
      <c r="O19">
        <f t="shared" si="7"/>
        <v>14363.333333333334</v>
      </c>
      <c r="P19">
        <f t="shared" si="4"/>
        <v>-2331</v>
      </c>
      <c r="Q19">
        <f t="shared" si="4"/>
        <v>3371.6</v>
      </c>
      <c r="R19">
        <f t="shared" si="1"/>
        <v>0.51600706600000001</v>
      </c>
    </row>
    <row r="20" spans="1:18" x14ac:dyDescent="0.25">
      <c r="A20">
        <v>-13414</v>
      </c>
      <c r="B20">
        <v>19774</v>
      </c>
      <c r="C20">
        <v>-2319</v>
      </c>
      <c r="D20">
        <v>3387</v>
      </c>
      <c r="E20">
        <v>0.51600706600000001</v>
      </c>
      <c r="H20">
        <f t="shared" si="6"/>
        <v>-13233.2</v>
      </c>
      <c r="I20">
        <f t="shared" si="6"/>
        <v>19512</v>
      </c>
      <c r="J20">
        <f t="shared" si="6"/>
        <v>-2324.6</v>
      </c>
      <c r="K20">
        <f t="shared" si="6"/>
        <v>3384.6</v>
      </c>
      <c r="M20">
        <v>19</v>
      </c>
      <c r="N20">
        <f t="shared" si="7"/>
        <v>-9215.84</v>
      </c>
      <c r="O20">
        <f t="shared" si="7"/>
        <v>14625.4</v>
      </c>
      <c r="P20">
        <f t="shared" si="4"/>
        <v>-2324.6</v>
      </c>
      <c r="Q20">
        <f t="shared" si="4"/>
        <v>3384.6</v>
      </c>
      <c r="R20">
        <f t="shared" si="1"/>
        <v>0.51600706600000001</v>
      </c>
    </row>
    <row r="21" spans="1:18" x14ac:dyDescent="0.25">
      <c r="A21">
        <v>-13414</v>
      </c>
      <c r="B21">
        <v>19774</v>
      </c>
      <c r="C21">
        <v>-2319</v>
      </c>
      <c r="D21">
        <v>3387</v>
      </c>
      <c r="E21">
        <v>0.51600706600000001</v>
      </c>
      <c r="H21">
        <f t="shared" ref="H21:K36" si="8">AVERAGE(A19:A23)</f>
        <v>-13323.6</v>
      </c>
      <c r="I21">
        <f t="shared" si="8"/>
        <v>19643</v>
      </c>
      <c r="J21">
        <f t="shared" si="8"/>
        <v>-2321.8000000000002</v>
      </c>
      <c r="K21">
        <f t="shared" si="8"/>
        <v>3385.8</v>
      </c>
      <c r="M21">
        <v>20</v>
      </c>
      <c r="N21">
        <f t="shared" si="7"/>
        <v>-9376.7200000000012</v>
      </c>
      <c r="O21">
        <f t="shared" si="7"/>
        <v>14752.866666666667</v>
      </c>
      <c r="P21">
        <f t="shared" si="4"/>
        <v>-2321.8000000000002</v>
      </c>
      <c r="Q21">
        <f t="shared" si="4"/>
        <v>3385.8</v>
      </c>
      <c r="R21">
        <f t="shared" si="1"/>
        <v>0.51600706600000001</v>
      </c>
    </row>
    <row r="22" spans="1:18" x14ac:dyDescent="0.25">
      <c r="A22">
        <v>-13414</v>
      </c>
      <c r="B22">
        <v>19774</v>
      </c>
      <c r="C22">
        <v>-2319</v>
      </c>
      <c r="D22">
        <v>3387</v>
      </c>
      <c r="E22">
        <v>0.51600706600000001</v>
      </c>
      <c r="H22">
        <f t="shared" si="8"/>
        <v>-13499</v>
      </c>
      <c r="I22">
        <f t="shared" si="8"/>
        <v>19911.8</v>
      </c>
      <c r="J22">
        <f t="shared" si="8"/>
        <v>-2308.6</v>
      </c>
      <c r="K22">
        <f t="shared" si="8"/>
        <v>3389.6</v>
      </c>
      <c r="M22">
        <v>21</v>
      </c>
      <c r="N22">
        <f t="shared" si="7"/>
        <v>-9622.6</v>
      </c>
      <c r="O22">
        <f t="shared" si="7"/>
        <v>15018.133333333333</v>
      </c>
      <c r="P22">
        <f t="shared" si="4"/>
        <v>-2308.6</v>
      </c>
      <c r="Q22">
        <f t="shared" si="4"/>
        <v>3389.6</v>
      </c>
      <c r="R22">
        <f t="shared" si="1"/>
        <v>0.51600706600000001</v>
      </c>
    </row>
    <row r="23" spans="1:18" x14ac:dyDescent="0.25">
      <c r="A23">
        <v>-13414</v>
      </c>
      <c r="B23">
        <v>19774</v>
      </c>
      <c r="C23">
        <v>-2319</v>
      </c>
      <c r="D23">
        <v>3387</v>
      </c>
      <c r="E23">
        <v>0.51600706600000001</v>
      </c>
      <c r="H23">
        <f t="shared" si="8"/>
        <v>-13584</v>
      </c>
      <c r="I23">
        <f t="shared" si="8"/>
        <v>20049.599999999999</v>
      </c>
      <c r="J23">
        <f t="shared" si="8"/>
        <v>-2298.1999999999998</v>
      </c>
      <c r="K23">
        <f t="shared" si="8"/>
        <v>3392.2</v>
      </c>
      <c r="M23">
        <v>22</v>
      </c>
      <c r="N23">
        <f t="shared" si="7"/>
        <v>-9778.08</v>
      </c>
      <c r="O23">
        <f t="shared" si="7"/>
        <v>15152.399999999998</v>
      </c>
      <c r="P23">
        <f t="shared" si="4"/>
        <v>-2298.1999999999998</v>
      </c>
      <c r="Q23">
        <f t="shared" si="4"/>
        <v>3392.2</v>
      </c>
      <c r="R23">
        <f t="shared" si="1"/>
        <v>0.51600706600000001</v>
      </c>
    </row>
    <row r="24" spans="1:18" x14ac:dyDescent="0.25">
      <c r="A24">
        <v>-13839</v>
      </c>
      <c r="B24">
        <v>20463</v>
      </c>
      <c r="C24">
        <v>-2267</v>
      </c>
      <c r="D24">
        <v>3400</v>
      </c>
      <c r="E24">
        <v>0.51600706600000001</v>
      </c>
      <c r="H24">
        <f t="shared" si="8"/>
        <v>-13669</v>
      </c>
      <c r="I24">
        <f t="shared" si="8"/>
        <v>20187.400000000001</v>
      </c>
      <c r="J24">
        <f t="shared" si="8"/>
        <v>-2287.8000000000002</v>
      </c>
      <c r="K24">
        <f t="shared" si="8"/>
        <v>3394.8</v>
      </c>
      <c r="M24">
        <v>23</v>
      </c>
      <c r="N24">
        <f t="shared" si="7"/>
        <v>-9933.56</v>
      </c>
      <c r="O24">
        <f t="shared" si="7"/>
        <v>15286.666666666668</v>
      </c>
      <c r="P24">
        <f t="shared" si="4"/>
        <v>-2287.8000000000002</v>
      </c>
      <c r="Q24">
        <f t="shared" si="4"/>
        <v>3394.8</v>
      </c>
      <c r="R24">
        <f t="shared" si="1"/>
        <v>0.51600706600000001</v>
      </c>
    </row>
    <row r="25" spans="1:18" x14ac:dyDescent="0.25">
      <c r="A25">
        <v>-13839</v>
      </c>
      <c r="B25">
        <v>20463</v>
      </c>
      <c r="C25">
        <v>-2267</v>
      </c>
      <c r="D25">
        <v>3400</v>
      </c>
      <c r="E25">
        <v>0.51600706600000001</v>
      </c>
      <c r="H25">
        <f t="shared" si="8"/>
        <v>-13833.2</v>
      </c>
      <c r="I25">
        <f t="shared" si="8"/>
        <v>20468.8</v>
      </c>
      <c r="J25">
        <f t="shared" si="8"/>
        <v>-2263.8000000000002</v>
      </c>
      <c r="K25">
        <f t="shared" si="8"/>
        <v>3403.2</v>
      </c>
      <c r="M25">
        <v>24</v>
      </c>
      <c r="N25">
        <f t="shared" si="7"/>
        <v>-10168.240000000002</v>
      </c>
      <c r="O25">
        <f t="shared" si="7"/>
        <v>15564.533333333333</v>
      </c>
      <c r="P25">
        <f t="shared" si="4"/>
        <v>-2263.8000000000002</v>
      </c>
      <c r="Q25">
        <f t="shared" si="4"/>
        <v>3403.2</v>
      </c>
      <c r="R25">
        <f t="shared" si="1"/>
        <v>0.51600706600000001</v>
      </c>
    </row>
    <row r="26" spans="1:18" x14ac:dyDescent="0.25">
      <c r="A26">
        <v>-13839</v>
      </c>
      <c r="B26">
        <v>20463</v>
      </c>
      <c r="C26">
        <v>-2267</v>
      </c>
      <c r="D26">
        <v>3400</v>
      </c>
      <c r="E26">
        <v>0.51600706600000001</v>
      </c>
      <c r="H26">
        <f t="shared" si="8"/>
        <v>-13997.4</v>
      </c>
      <c r="I26">
        <f t="shared" si="8"/>
        <v>20750.2</v>
      </c>
      <c r="J26">
        <f t="shared" si="8"/>
        <v>-2239.8000000000002</v>
      </c>
      <c r="K26">
        <f t="shared" si="8"/>
        <v>3411.6</v>
      </c>
      <c r="M26">
        <v>25</v>
      </c>
      <c r="N26">
        <f t="shared" si="7"/>
        <v>-10402.92</v>
      </c>
      <c r="O26">
        <f t="shared" si="7"/>
        <v>15842.400000000001</v>
      </c>
      <c r="P26">
        <f t="shared" si="4"/>
        <v>-2239.8000000000002</v>
      </c>
      <c r="Q26">
        <f t="shared" si="4"/>
        <v>3411.6</v>
      </c>
      <c r="R26">
        <f t="shared" si="1"/>
        <v>0.51600706600000001</v>
      </c>
    </row>
    <row r="27" spans="1:18" x14ac:dyDescent="0.25">
      <c r="A27">
        <v>-14235</v>
      </c>
      <c r="B27">
        <v>21181</v>
      </c>
      <c r="C27">
        <v>-2199</v>
      </c>
      <c r="D27">
        <v>3429</v>
      </c>
      <c r="E27">
        <v>0.51600706600000001</v>
      </c>
      <c r="H27">
        <f t="shared" si="8"/>
        <v>-14155</v>
      </c>
      <c r="I27">
        <f t="shared" si="8"/>
        <v>21033.4</v>
      </c>
      <c r="J27">
        <f t="shared" si="8"/>
        <v>-2211.4</v>
      </c>
      <c r="K27">
        <f t="shared" si="8"/>
        <v>3418</v>
      </c>
      <c r="M27">
        <v>26</v>
      </c>
      <c r="N27">
        <f t="shared" si="7"/>
        <v>-10631</v>
      </c>
      <c r="O27">
        <f t="shared" si="7"/>
        <v>16122.066666666668</v>
      </c>
      <c r="P27">
        <f t="shared" si="4"/>
        <v>-2211.4</v>
      </c>
      <c r="Q27">
        <f t="shared" si="4"/>
        <v>3418</v>
      </c>
      <c r="R27">
        <f t="shared" si="1"/>
        <v>0.51600706600000001</v>
      </c>
    </row>
    <row r="28" spans="1:18" x14ac:dyDescent="0.25">
      <c r="A28">
        <v>-14235</v>
      </c>
      <c r="B28">
        <v>21181</v>
      </c>
      <c r="C28">
        <v>-2199</v>
      </c>
      <c r="D28">
        <v>3429</v>
      </c>
      <c r="E28">
        <v>0.51600706600000001</v>
      </c>
      <c r="H28">
        <f t="shared" si="8"/>
        <v>-14312.6</v>
      </c>
      <c r="I28">
        <f t="shared" si="8"/>
        <v>21316.6</v>
      </c>
      <c r="J28">
        <f t="shared" si="8"/>
        <v>-2183</v>
      </c>
      <c r="K28">
        <f t="shared" si="8"/>
        <v>3424.4</v>
      </c>
      <c r="M28">
        <v>27</v>
      </c>
      <c r="N28">
        <f t="shared" si="7"/>
        <v>-10859.08</v>
      </c>
      <c r="O28">
        <f t="shared" si="7"/>
        <v>16401.733333333334</v>
      </c>
      <c r="P28">
        <f t="shared" si="4"/>
        <v>-2183</v>
      </c>
      <c r="Q28">
        <f t="shared" si="4"/>
        <v>3424.4</v>
      </c>
      <c r="R28">
        <f t="shared" si="1"/>
        <v>0.51600706600000001</v>
      </c>
    </row>
    <row r="29" spans="1:18" x14ac:dyDescent="0.25">
      <c r="A29">
        <v>-14627</v>
      </c>
      <c r="B29">
        <v>21879</v>
      </c>
      <c r="C29">
        <v>-2125</v>
      </c>
      <c r="D29">
        <v>3432</v>
      </c>
      <c r="E29">
        <v>0.51600706600000001</v>
      </c>
      <c r="H29">
        <f t="shared" si="8"/>
        <v>-14470.2</v>
      </c>
      <c r="I29">
        <f t="shared" si="8"/>
        <v>21599.8</v>
      </c>
      <c r="J29">
        <f t="shared" si="8"/>
        <v>-2154.6</v>
      </c>
      <c r="K29">
        <f t="shared" si="8"/>
        <v>3430.8</v>
      </c>
      <c r="M29">
        <v>28</v>
      </c>
      <c r="N29">
        <f t="shared" si="7"/>
        <v>-11087.16</v>
      </c>
      <c r="O29">
        <f t="shared" si="7"/>
        <v>16681.399999999998</v>
      </c>
      <c r="P29">
        <f t="shared" si="4"/>
        <v>-2154.6</v>
      </c>
      <c r="Q29">
        <f t="shared" si="4"/>
        <v>3430.8</v>
      </c>
      <c r="R29">
        <f t="shared" si="1"/>
        <v>0.51600706600000001</v>
      </c>
    </row>
    <row r="30" spans="1:18" x14ac:dyDescent="0.25">
      <c r="A30">
        <v>-14627</v>
      </c>
      <c r="B30">
        <v>21879</v>
      </c>
      <c r="C30">
        <v>-2125</v>
      </c>
      <c r="D30">
        <v>3432</v>
      </c>
      <c r="E30">
        <v>0.51600706600000001</v>
      </c>
      <c r="H30">
        <f t="shared" si="8"/>
        <v>-14626.6</v>
      </c>
      <c r="I30">
        <f t="shared" si="8"/>
        <v>21872.400000000001</v>
      </c>
      <c r="J30">
        <f t="shared" si="8"/>
        <v>-2126.6</v>
      </c>
      <c r="K30">
        <f t="shared" si="8"/>
        <v>3430.4</v>
      </c>
      <c r="M30">
        <v>29</v>
      </c>
      <c r="N30">
        <f t="shared" si="7"/>
        <v>-11314.04</v>
      </c>
      <c r="O30">
        <f t="shared" si="7"/>
        <v>16950.466666666667</v>
      </c>
      <c r="P30">
        <f t="shared" si="4"/>
        <v>-2126.6</v>
      </c>
      <c r="Q30">
        <f t="shared" si="4"/>
        <v>3430.4</v>
      </c>
      <c r="R30">
        <f t="shared" si="1"/>
        <v>0.51600706600000001</v>
      </c>
    </row>
    <row r="31" spans="1:18" x14ac:dyDescent="0.25">
      <c r="A31">
        <v>-14627</v>
      </c>
      <c r="B31">
        <v>21879</v>
      </c>
      <c r="C31">
        <v>-2125</v>
      </c>
      <c r="D31">
        <v>3432</v>
      </c>
      <c r="E31">
        <v>0.51600706600000001</v>
      </c>
      <c r="H31">
        <f t="shared" si="8"/>
        <v>-14783</v>
      </c>
      <c r="I31">
        <f t="shared" si="8"/>
        <v>22145</v>
      </c>
      <c r="J31">
        <f t="shared" si="8"/>
        <v>-2098.6</v>
      </c>
      <c r="K31">
        <f t="shared" si="8"/>
        <v>3430</v>
      </c>
      <c r="M31">
        <v>30</v>
      </c>
      <c r="N31">
        <f t="shared" si="7"/>
        <v>-11540.92</v>
      </c>
      <c r="O31">
        <f t="shared" si="7"/>
        <v>17219.533333333333</v>
      </c>
      <c r="P31">
        <f t="shared" si="4"/>
        <v>-2098.6</v>
      </c>
      <c r="Q31">
        <f t="shared" si="4"/>
        <v>3430</v>
      </c>
      <c r="R31">
        <f t="shared" si="1"/>
        <v>0.51600706600000001</v>
      </c>
    </row>
    <row r="32" spans="1:18" x14ac:dyDescent="0.25">
      <c r="A32">
        <v>-15017</v>
      </c>
      <c r="B32">
        <v>22544</v>
      </c>
      <c r="C32">
        <v>-2059</v>
      </c>
      <c r="D32">
        <v>3427</v>
      </c>
      <c r="E32">
        <v>0.49456691699999999</v>
      </c>
      <c r="H32">
        <f t="shared" si="8"/>
        <v>-14937.6</v>
      </c>
      <c r="I32">
        <f t="shared" si="8"/>
        <v>22408</v>
      </c>
      <c r="J32">
        <f t="shared" si="8"/>
        <v>-2071.1999999999998</v>
      </c>
      <c r="K32">
        <f t="shared" si="8"/>
        <v>3428</v>
      </c>
      <c r="M32">
        <v>31</v>
      </c>
      <c r="N32">
        <f t="shared" si="7"/>
        <v>-11766</v>
      </c>
      <c r="O32">
        <f t="shared" si="7"/>
        <v>17479</v>
      </c>
      <c r="P32">
        <f t="shared" si="4"/>
        <v>-2071.1999999999998</v>
      </c>
      <c r="Q32">
        <f t="shared" si="4"/>
        <v>3428</v>
      </c>
      <c r="R32">
        <f t="shared" si="1"/>
        <v>0.49456691699999999</v>
      </c>
    </row>
    <row r="33" spans="1:18" x14ac:dyDescent="0.25">
      <c r="A33">
        <v>-15017</v>
      </c>
      <c r="B33">
        <v>22544</v>
      </c>
      <c r="C33">
        <v>-2059</v>
      </c>
      <c r="D33">
        <v>3427</v>
      </c>
      <c r="E33">
        <v>0.49456691699999999</v>
      </c>
      <c r="H33">
        <f t="shared" si="8"/>
        <v>-15092.2</v>
      </c>
      <c r="I33">
        <f t="shared" si="8"/>
        <v>22671</v>
      </c>
      <c r="J33">
        <f t="shared" si="8"/>
        <v>-2043.8</v>
      </c>
      <c r="K33">
        <f t="shared" si="8"/>
        <v>3426</v>
      </c>
      <c r="M33">
        <v>32</v>
      </c>
      <c r="N33">
        <f t="shared" si="7"/>
        <v>-11991.080000000002</v>
      </c>
      <c r="O33">
        <f t="shared" si="7"/>
        <v>17738.466666666667</v>
      </c>
      <c r="P33">
        <f t="shared" si="4"/>
        <v>-2043.8</v>
      </c>
      <c r="Q33">
        <f t="shared" si="4"/>
        <v>3426</v>
      </c>
      <c r="R33">
        <f t="shared" si="1"/>
        <v>0.49456691699999999</v>
      </c>
    </row>
    <row r="34" spans="1:18" x14ac:dyDescent="0.25">
      <c r="A34">
        <v>-15400</v>
      </c>
      <c r="B34">
        <v>23194</v>
      </c>
      <c r="C34">
        <v>-1988</v>
      </c>
      <c r="D34">
        <v>3422</v>
      </c>
      <c r="E34">
        <v>0.49456691699999999</v>
      </c>
      <c r="H34">
        <f t="shared" si="8"/>
        <v>-15319.6</v>
      </c>
      <c r="I34">
        <f t="shared" si="8"/>
        <v>23192</v>
      </c>
      <c r="J34">
        <f t="shared" si="8"/>
        <v>-2004.2</v>
      </c>
      <c r="K34">
        <f t="shared" si="8"/>
        <v>3400.8</v>
      </c>
      <c r="M34">
        <v>33</v>
      </c>
      <c r="N34">
        <f t="shared" si="7"/>
        <v>-12288.960000000001</v>
      </c>
      <c r="O34">
        <f t="shared" si="7"/>
        <v>18255.933333333334</v>
      </c>
      <c r="P34">
        <f t="shared" si="4"/>
        <v>-2004.2</v>
      </c>
      <c r="Q34">
        <f t="shared" si="4"/>
        <v>3400.8</v>
      </c>
      <c r="R34">
        <f t="shared" si="1"/>
        <v>0.49456691699999999</v>
      </c>
    </row>
    <row r="35" spans="1:18" x14ac:dyDescent="0.25">
      <c r="A35">
        <v>-15400</v>
      </c>
      <c r="B35">
        <v>23194</v>
      </c>
      <c r="C35">
        <v>-1988</v>
      </c>
      <c r="D35">
        <v>3422</v>
      </c>
      <c r="E35">
        <v>0.49456691699999999</v>
      </c>
      <c r="H35">
        <f t="shared" si="8"/>
        <v>-15469</v>
      </c>
      <c r="I35">
        <f t="shared" si="8"/>
        <v>23580</v>
      </c>
      <c r="J35">
        <f t="shared" si="8"/>
        <v>-1977.8</v>
      </c>
      <c r="K35">
        <f t="shared" si="8"/>
        <v>3376.6</v>
      </c>
      <c r="M35">
        <v>34</v>
      </c>
      <c r="N35">
        <f t="shared" ref="N35:O50" si="9">H35+U$9 +($M34*U$10)</f>
        <v>-12508.84</v>
      </c>
      <c r="O35">
        <f t="shared" si="9"/>
        <v>18640.400000000001</v>
      </c>
      <c r="P35">
        <f t="shared" si="4"/>
        <v>-1977.8</v>
      </c>
      <c r="Q35">
        <f t="shared" si="4"/>
        <v>3376.6</v>
      </c>
      <c r="R35">
        <f t="shared" si="1"/>
        <v>0.49456691699999999</v>
      </c>
    </row>
    <row r="36" spans="1:18" x14ac:dyDescent="0.25">
      <c r="A36">
        <v>-15764</v>
      </c>
      <c r="B36">
        <v>24484</v>
      </c>
      <c r="C36">
        <v>-1927</v>
      </c>
      <c r="D36">
        <v>3306</v>
      </c>
      <c r="E36">
        <v>0.49456691699999999</v>
      </c>
      <c r="H36">
        <f t="shared" si="8"/>
        <v>-15687</v>
      </c>
      <c r="I36">
        <f t="shared" si="8"/>
        <v>24088.400000000001</v>
      </c>
      <c r="J36">
        <f t="shared" si="8"/>
        <v>-1940.4</v>
      </c>
      <c r="K36">
        <f t="shared" si="8"/>
        <v>3333.2</v>
      </c>
      <c r="M36">
        <v>35</v>
      </c>
      <c r="N36">
        <f t="shared" si="9"/>
        <v>-12797.32</v>
      </c>
      <c r="O36">
        <f t="shared" si="9"/>
        <v>19145.266666666666</v>
      </c>
      <c r="P36">
        <f t="shared" si="4"/>
        <v>-1940.4</v>
      </c>
      <c r="Q36">
        <f t="shared" si="4"/>
        <v>3333.2</v>
      </c>
      <c r="R36">
        <f t="shared" si="1"/>
        <v>0.49456691699999999</v>
      </c>
    </row>
    <row r="37" spans="1:18" x14ac:dyDescent="0.25">
      <c r="A37">
        <v>-15764</v>
      </c>
      <c r="B37">
        <v>24484</v>
      </c>
      <c r="C37">
        <v>-1927</v>
      </c>
      <c r="D37">
        <v>3306</v>
      </c>
      <c r="E37">
        <v>0.49456691699999999</v>
      </c>
      <c r="H37">
        <f t="shared" ref="H37:K52" si="10">AVERAGE(A35:A39)</f>
        <v>-15828.4</v>
      </c>
      <c r="I37">
        <f t="shared" si="10"/>
        <v>24466.799999999999</v>
      </c>
      <c r="J37">
        <f t="shared" si="10"/>
        <v>-1917.2</v>
      </c>
      <c r="K37">
        <f t="shared" si="10"/>
        <v>3290.8</v>
      </c>
      <c r="M37">
        <v>36</v>
      </c>
      <c r="N37">
        <f t="shared" si="9"/>
        <v>-13009.2</v>
      </c>
      <c r="O37">
        <f t="shared" si="9"/>
        <v>19520.133333333331</v>
      </c>
      <c r="P37">
        <f t="shared" si="4"/>
        <v>-1917.2</v>
      </c>
      <c r="Q37">
        <f t="shared" si="4"/>
        <v>3290.8</v>
      </c>
      <c r="R37">
        <f t="shared" si="1"/>
        <v>0.49456691699999999</v>
      </c>
    </row>
    <row r="38" spans="1:18" x14ac:dyDescent="0.25">
      <c r="A38">
        <v>-16107</v>
      </c>
      <c r="B38">
        <v>25086</v>
      </c>
      <c r="C38">
        <v>-1872</v>
      </c>
      <c r="D38">
        <v>3210</v>
      </c>
      <c r="E38">
        <v>0.49456691699999999</v>
      </c>
      <c r="H38">
        <f t="shared" si="10"/>
        <v>-16039.6</v>
      </c>
      <c r="I38">
        <f t="shared" si="10"/>
        <v>24957.200000000001</v>
      </c>
      <c r="J38">
        <f t="shared" si="10"/>
        <v>-1885.8</v>
      </c>
      <c r="K38">
        <f t="shared" si="10"/>
        <v>3227.2</v>
      </c>
      <c r="M38">
        <v>37</v>
      </c>
      <c r="N38">
        <f t="shared" si="9"/>
        <v>-13290.880000000001</v>
      </c>
      <c r="O38">
        <f t="shared" si="9"/>
        <v>20007</v>
      </c>
      <c r="P38">
        <f t="shared" si="4"/>
        <v>-1885.8</v>
      </c>
      <c r="Q38">
        <f t="shared" si="4"/>
        <v>3227.2</v>
      </c>
      <c r="R38">
        <f t="shared" si="1"/>
        <v>0.49456691699999999</v>
      </c>
    </row>
    <row r="39" spans="1:18" x14ac:dyDescent="0.25">
      <c r="A39">
        <v>-16107</v>
      </c>
      <c r="B39">
        <v>25086</v>
      </c>
      <c r="C39">
        <v>-1872</v>
      </c>
      <c r="D39">
        <v>3210</v>
      </c>
      <c r="E39">
        <v>0.49456691699999999</v>
      </c>
      <c r="H39">
        <f t="shared" si="10"/>
        <v>-16178</v>
      </c>
      <c r="I39">
        <f t="shared" si="10"/>
        <v>25189.599999999999</v>
      </c>
      <c r="J39">
        <f t="shared" si="10"/>
        <v>-1866.6</v>
      </c>
      <c r="K39">
        <f t="shared" si="10"/>
        <v>3186.8</v>
      </c>
      <c r="M39">
        <v>38</v>
      </c>
      <c r="N39">
        <f t="shared" si="9"/>
        <v>-13499.76</v>
      </c>
      <c r="O39">
        <f t="shared" si="9"/>
        <v>20235.866666666665</v>
      </c>
      <c r="P39">
        <f t="shared" si="4"/>
        <v>-1866.6</v>
      </c>
      <c r="Q39">
        <f t="shared" si="4"/>
        <v>3186.8</v>
      </c>
      <c r="R39">
        <f t="shared" si="1"/>
        <v>0.49456691699999999</v>
      </c>
    </row>
    <row r="40" spans="1:18" x14ac:dyDescent="0.25">
      <c r="A40">
        <v>-16456</v>
      </c>
      <c r="B40">
        <v>25646</v>
      </c>
      <c r="C40">
        <v>-1831</v>
      </c>
      <c r="D40">
        <v>3104</v>
      </c>
      <c r="E40">
        <v>0.49456691699999999</v>
      </c>
      <c r="H40">
        <f t="shared" si="10"/>
        <v>-16386.8</v>
      </c>
      <c r="I40">
        <f t="shared" si="10"/>
        <v>25529.4</v>
      </c>
      <c r="J40">
        <f t="shared" si="10"/>
        <v>-1839.4</v>
      </c>
      <c r="K40">
        <f t="shared" si="10"/>
        <v>3123.6</v>
      </c>
      <c r="M40">
        <v>39</v>
      </c>
      <c r="N40">
        <f t="shared" si="9"/>
        <v>-13779.039999999999</v>
      </c>
      <c r="O40">
        <f t="shared" si="9"/>
        <v>20572.133333333335</v>
      </c>
      <c r="P40">
        <f t="shared" si="4"/>
        <v>-1839.4</v>
      </c>
      <c r="Q40">
        <f t="shared" si="4"/>
        <v>3123.6</v>
      </c>
      <c r="R40">
        <f t="shared" si="1"/>
        <v>0.49456691699999999</v>
      </c>
    </row>
    <row r="41" spans="1:18" x14ac:dyDescent="0.25">
      <c r="A41">
        <v>-16456</v>
      </c>
      <c r="B41">
        <v>25646</v>
      </c>
      <c r="C41">
        <v>-1831</v>
      </c>
      <c r="D41">
        <v>3104</v>
      </c>
      <c r="E41">
        <v>0.49456691699999999</v>
      </c>
      <c r="H41">
        <f t="shared" si="10"/>
        <v>-16527</v>
      </c>
      <c r="I41">
        <f t="shared" si="10"/>
        <v>25748.799999999999</v>
      </c>
      <c r="J41">
        <f t="shared" si="10"/>
        <v>-1823.2</v>
      </c>
      <c r="K41">
        <f t="shared" si="10"/>
        <v>3079.6</v>
      </c>
      <c r="M41">
        <v>40</v>
      </c>
      <c r="N41">
        <f t="shared" si="9"/>
        <v>-13989.720000000001</v>
      </c>
      <c r="O41">
        <f t="shared" si="9"/>
        <v>20788</v>
      </c>
      <c r="P41">
        <f t="shared" si="4"/>
        <v>-1823.2</v>
      </c>
      <c r="Q41">
        <f t="shared" si="4"/>
        <v>3079.6</v>
      </c>
      <c r="R41">
        <f t="shared" si="1"/>
        <v>0.49456691699999999</v>
      </c>
    </row>
    <row r="42" spans="1:18" x14ac:dyDescent="0.25">
      <c r="A42">
        <v>-16808</v>
      </c>
      <c r="B42">
        <v>26183</v>
      </c>
      <c r="C42">
        <v>-1791</v>
      </c>
      <c r="D42">
        <v>2990</v>
      </c>
      <c r="E42">
        <v>0.49456691699999999</v>
      </c>
      <c r="H42">
        <f t="shared" si="10"/>
        <v>-16806.8</v>
      </c>
      <c r="I42">
        <f t="shared" si="10"/>
        <v>26075.599999999999</v>
      </c>
      <c r="J42">
        <f t="shared" si="10"/>
        <v>-1797.2</v>
      </c>
      <c r="K42">
        <f t="shared" si="10"/>
        <v>3013.6</v>
      </c>
      <c r="M42">
        <v>41</v>
      </c>
      <c r="N42">
        <f t="shared" si="9"/>
        <v>-14340</v>
      </c>
      <c r="O42">
        <f t="shared" si="9"/>
        <v>21111.266666666666</v>
      </c>
      <c r="P42">
        <f t="shared" si="4"/>
        <v>-1797.2</v>
      </c>
      <c r="Q42">
        <f t="shared" si="4"/>
        <v>3013.6</v>
      </c>
      <c r="R42">
        <f t="shared" si="1"/>
        <v>0.49456691699999999</v>
      </c>
    </row>
    <row r="43" spans="1:18" x14ac:dyDescent="0.25">
      <c r="A43">
        <v>-16808</v>
      </c>
      <c r="B43">
        <v>26183</v>
      </c>
      <c r="C43">
        <v>-1791</v>
      </c>
      <c r="D43">
        <v>2990</v>
      </c>
      <c r="E43">
        <v>0.49456691699999999</v>
      </c>
      <c r="H43">
        <f t="shared" si="10"/>
        <v>-17016.8</v>
      </c>
      <c r="I43">
        <f t="shared" si="10"/>
        <v>26290.400000000001</v>
      </c>
      <c r="J43">
        <f t="shared" si="10"/>
        <v>-1779.4</v>
      </c>
      <c r="K43">
        <f t="shared" si="10"/>
        <v>2968.8</v>
      </c>
      <c r="M43">
        <v>42</v>
      </c>
      <c r="N43">
        <f t="shared" si="9"/>
        <v>-14620.48</v>
      </c>
      <c r="O43">
        <f t="shared" si="9"/>
        <v>21322.533333333336</v>
      </c>
      <c r="P43">
        <f t="shared" si="4"/>
        <v>-1779.4</v>
      </c>
      <c r="Q43">
        <f t="shared" si="4"/>
        <v>2968.8</v>
      </c>
      <c r="R43">
        <f t="shared" si="1"/>
        <v>0.49456691699999999</v>
      </c>
    </row>
    <row r="44" spans="1:18" x14ac:dyDescent="0.25">
      <c r="A44">
        <v>-17506</v>
      </c>
      <c r="B44">
        <v>26720</v>
      </c>
      <c r="C44">
        <v>-1742</v>
      </c>
      <c r="D44">
        <v>2880</v>
      </c>
      <c r="E44">
        <v>0.49456691699999999</v>
      </c>
      <c r="H44">
        <f t="shared" si="10"/>
        <v>-17226.8</v>
      </c>
      <c r="I44">
        <f t="shared" si="10"/>
        <v>26609</v>
      </c>
      <c r="J44">
        <f t="shared" si="10"/>
        <v>-1756.4</v>
      </c>
      <c r="K44">
        <f t="shared" si="10"/>
        <v>2899.8</v>
      </c>
      <c r="M44">
        <v>43</v>
      </c>
      <c r="N44">
        <f t="shared" si="9"/>
        <v>-14900.96</v>
      </c>
      <c r="O44">
        <f t="shared" si="9"/>
        <v>21637.599999999999</v>
      </c>
      <c r="P44">
        <f t="shared" si="4"/>
        <v>-1756.4</v>
      </c>
      <c r="Q44">
        <f t="shared" si="4"/>
        <v>2899.8</v>
      </c>
      <c r="R44">
        <f t="shared" si="1"/>
        <v>0.49456691699999999</v>
      </c>
    </row>
    <row r="45" spans="1:18" x14ac:dyDescent="0.25">
      <c r="A45">
        <v>-17506</v>
      </c>
      <c r="B45">
        <v>26720</v>
      </c>
      <c r="C45">
        <v>-1742</v>
      </c>
      <c r="D45">
        <v>2880</v>
      </c>
      <c r="E45">
        <v>0.49456691699999999</v>
      </c>
      <c r="H45">
        <f t="shared" si="10"/>
        <v>-17429.599999999999</v>
      </c>
      <c r="I45">
        <f t="shared" si="10"/>
        <v>26820.2</v>
      </c>
      <c r="J45">
        <f t="shared" si="10"/>
        <v>-1741.4</v>
      </c>
      <c r="K45">
        <f t="shared" si="10"/>
        <v>2853.6</v>
      </c>
      <c r="M45">
        <v>44</v>
      </c>
      <c r="N45">
        <f t="shared" si="9"/>
        <v>-15174.239999999998</v>
      </c>
      <c r="O45">
        <f t="shared" si="9"/>
        <v>21845.266666666666</v>
      </c>
      <c r="P45">
        <f t="shared" si="4"/>
        <v>-1741.4</v>
      </c>
      <c r="Q45">
        <f t="shared" si="4"/>
        <v>2853.6</v>
      </c>
      <c r="R45">
        <f t="shared" si="1"/>
        <v>0.49456691699999999</v>
      </c>
    </row>
    <row r="46" spans="1:18" x14ac:dyDescent="0.25">
      <c r="A46">
        <v>-17506</v>
      </c>
      <c r="B46">
        <v>27239</v>
      </c>
      <c r="C46">
        <v>-1716</v>
      </c>
      <c r="D46">
        <v>2759</v>
      </c>
      <c r="E46">
        <v>0.49456691699999999</v>
      </c>
      <c r="H46">
        <f t="shared" si="10"/>
        <v>-17632.400000000001</v>
      </c>
      <c r="I46">
        <f t="shared" si="10"/>
        <v>27031.4</v>
      </c>
      <c r="J46">
        <f t="shared" si="10"/>
        <v>-1726.4</v>
      </c>
      <c r="K46">
        <f t="shared" si="10"/>
        <v>2807.4</v>
      </c>
      <c r="M46">
        <v>45</v>
      </c>
      <c r="N46">
        <f t="shared" si="9"/>
        <v>-15447.520000000002</v>
      </c>
      <c r="O46">
        <f t="shared" si="9"/>
        <v>22052.933333333334</v>
      </c>
      <c r="P46">
        <f t="shared" si="4"/>
        <v>-1726.4</v>
      </c>
      <c r="Q46">
        <f t="shared" si="4"/>
        <v>2807.4</v>
      </c>
      <c r="R46">
        <f t="shared" si="1"/>
        <v>0.49456691699999999</v>
      </c>
    </row>
    <row r="47" spans="1:18" x14ac:dyDescent="0.25">
      <c r="A47">
        <v>-17822</v>
      </c>
      <c r="B47">
        <v>27239</v>
      </c>
      <c r="C47">
        <v>-1716</v>
      </c>
      <c r="D47">
        <v>2759</v>
      </c>
      <c r="E47">
        <v>0.49456691699999999</v>
      </c>
      <c r="H47">
        <f t="shared" si="10"/>
        <v>-17752.599999999999</v>
      </c>
      <c r="I47">
        <f t="shared" si="10"/>
        <v>27231</v>
      </c>
      <c r="J47">
        <f t="shared" si="10"/>
        <v>-1708.2</v>
      </c>
      <c r="K47">
        <f t="shared" si="10"/>
        <v>2758.4</v>
      </c>
      <c r="M47">
        <v>46</v>
      </c>
      <c r="N47">
        <f t="shared" si="9"/>
        <v>-15638.199999999999</v>
      </c>
      <c r="O47">
        <f t="shared" si="9"/>
        <v>22249</v>
      </c>
      <c r="P47">
        <f t="shared" si="4"/>
        <v>-1708.2</v>
      </c>
      <c r="Q47">
        <f t="shared" si="4"/>
        <v>2758.4</v>
      </c>
      <c r="R47">
        <f t="shared" si="1"/>
        <v>0.49456691699999999</v>
      </c>
    </row>
    <row r="48" spans="1:18" x14ac:dyDescent="0.25">
      <c r="A48">
        <v>-17822</v>
      </c>
      <c r="B48">
        <v>27239</v>
      </c>
      <c r="C48">
        <v>-1716</v>
      </c>
      <c r="D48">
        <v>2759</v>
      </c>
      <c r="E48">
        <v>0.49456691699999999</v>
      </c>
      <c r="H48">
        <f t="shared" si="10"/>
        <v>-17872.8</v>
      </c>
      <c r="I48">
        <f t="shared" si="10"/>
        <v>27430.6</v>
      </c>
      <c r="J48">
        <f t="shared" si="10"/>
        <v>-1690</v>
      </c>
      <c r="K48">
        <f t="shared" si="10"/>
        <v>2709.4</v>
      </c>
      <c r="M48">
        <v>47</v>
      </c>
      <c r="N48">
        <f t="shared" si="9"/>
        <v>-15828.88</v>
      </c>
      <c r="O48">
        <f t="shared" si="9"/>
        <v>22445.066666666666</v>
      </c>
      <c r="P48">
        <f t="shared" si="4"/>
        <v>-1690</v>
      </c>
      <c r="Q48">
        <f t="shared" si="4"/>
        <v>2709.4</v>
      </c>
      <c r="R48">
        <f t="shared" si="1"/>
        <v>0.49456691699999999</v>
      </c>
    </row>
    <row r="49" spans="1:18" x14ac:dyDescent="0.25">
      <c r="A49">
        <v>-18107</v>
      </c>
      <c r="B49">
        <v>27718</v>
      </c>
      <c r="C49">
        <v>-1651</v>
      </c>
      <c r="D49">
        <v>2635</v>
      </c>
      <c r="E49">
        <v>0.49456691699999999</v>
      </c>
      <c r="H49">
        <f t="shared" si="10"/>
        <v>-18046.599999999999</v>
      </c>
      <c r="I49">
        <f t="shared" si="10"/>
        <v>27613.8</v>
      </c>
      <c r="J49">
        <f t="shared" si="10"/>
        <v>-1660.8</v>
      </c>
      <c r="K49">
        <f t="shared" si="10"/>
        <v>2659.8</v>
      </c>
      <c r="M49">
        <v>48</v>
      </c>
      <c r="N49">
        <f t="shared" si="9"/>
        <v>-16073.16</v>
      </c>
      <c r="O49">
        <f t="shared" si="9"/>
        <v>22624.733333333334</v>
      </c>
      <c r="P49">
        <f t="shared" si="4"/>
        <v>-1660.8</v>
      </c>
      <c r="Q49">
        <f t="shared" si="4"/>
        <v>2659.8</v>
      </c>
      <c r="R49">
        <f t="shared" si="1"/>
        <v>0.49456691699999999</v>
      </c>
    </row>
    <row r="50" spans="1:18" x14ac:dyDescent="0.25">
      <c r="A50">
        <v>-18107</v>
      </c>
      <c r="B50">
        <v>27718</v>
      </c>
      <c r="C50">
        <v>-1651</v>
      </c>
      <c r="D50">
        <v>2635</v>
      </c>
      <c r="E50">
        <v>0.49456691699999999</v>
      </c>
      <c r="H50">
        <f t="shared" si="10"/>
        <v>-18157.2</v>
      </c>
      <c r="I50">
        <f t="shared" si="10"/>
        <v>27797</v>
      </c>
      <c r="J50">
        <f t="shared" si="10"/>
        <v>-1631.6</v>
      </c>
      <c r="K50">
        <f t="shared" si="10"/>
        <v>2610.1999999999998</v>
      </c>
      <c r="M50">
        <v>49</v>
      </c>
      <c r="N50">
        <f t="shared" si="9"/>
        <v>-16254.240000000002</v>
      </c>
      <c r="O50">
        <f t="shared" si="9"/>
        <v>22804.400000000001</v>
      </c>
      <c r="P50">
        <f t="shared" si="4"/>
        <v>-1631.6</v>
      </c>
      <c r="Q50">
        <f t="shared" si="4"/>
        <v>2610.1999999999998</v>
      </c>
      <c r="R50">
        <f t="shared" si="1"/>
        <v>0.49456691699999999</v>
      </c>
    </row>
    <row r="51" spans="1:18" x14ac:dyDescent="0.25">
      <c r="A51">
        <v>-18375</v>
      </c>
      <c r="B51">
        <v>28155</v>
      </c>
      <c r="C51">
        <v>-1570</v>
      </c>
      <c r="D51">
        <v>2511</v>
      </c>
      <c r="E51">
        <v>0.49456691699999999</v>
      </c>
      <c r="H51">
        <f t="shared" si="10"/>
        <v>-18316.599999999999</v>
      </c>
      <c r="I51">
        <f t="shared" si="10"/>
        <v>28059.4</v>
      </c>
      <c r="J51">
        <f t="shared" si="10"/>
        <v>-1580.8</v>
      </c>
      <c r="K51">
        <f t="shared" si="10"/>
        <v>2533</v>
      </c>
      <c r="M51">
        <v>50</v>
      </c>
      <c r="N51">
        <f t="shared" ref="N51:O66" si="11">H51+U$9 +($M50*U$10)</f>
        <v>-16484.12</v>
      </c>
      <c r="O51">
        <f t="shared" si="11"/>
        <v>23063.266666666666</v>
      </c>
      <c r="P51">
        <f t="shared" si="4"/>
        <v>-1580.8</v>
      </c>
      <c r="Q51">
        <f t="shared" si="4"/>
        <v>2533</v>
      </c>
      <c r="R51">
        <f t="shared" si="1"/>
        <v>0.49456691699999999</v>
      </c>
    </row>
    <row r="52" spans="1:18" x14ac:dyDescent="0.25">
      <c r="A52">
        <v>-18375</v>
      </c>
      <c r="B52">
        <v>28155</v>
      </c>
      <c r="C52">
        <v>-1570</v>
      </c>
      <c r="D52">
        <v>2511</v>
      </c>
      <c r="E52">
        <v>0.47017103399999999</v>
      </c>
      <c r="H52">
        <f t="shared" si="10"/>
        <v>-18419</v>
      </c>
      <c r="I52">
        <f t="shared" si="10"/>
        <v>28226</v>
      </c>
      <c r="J52">
        <f t="shared" si="10"/>
        <v>-1543</v>
      </c>
      <c r="K52">
        <f t="shared" si="10"/>
        <v>2480.6</v>
      </c>
      <c r="M52">
        <v>51</v>
      </c>
      <c r="N52">
        <f t="shared" si="11"/>
        <v>-16657</v>
      </c>
      <c r="O52">
        <f t="shared" si="11"/>
        <v>23226.333333333332</v>
      </c>
      <c r="P52">
        <f t="shared" si="4"/>
        <v>-1543</v>
      </c>
      <c r="Q52">
        <f t="shared" si="4"/>
        <v>2480.6</v>
      </c>
      <c r="R52">
        <f t="shared" si="1"/>
        <v>0.47017103399999999</v>
      </c>
    </row>
    <row r="53" spans="1:18" x14ac:dyDescent="0.25">
      <c r="A53">
        <v>-18619</v>
      </c>
      <c r="B53">
        <v>28551</v>
      </c>
      <c r="C53">
        <v>-1462</v>
      </c>
      <c r="D53">
        <v>2373</v>
      </c>
      <c r="E53">
        <v>0.47017103399999999</v>
      </c>
      <c r="H53">
        <f t="shared" ref="H53:K68" si="12">AVERAGE(A51:A55)</f>
        <v>-18563.599999999999</v>
      </c>
      <c r="I53">
        <f t="shared" si="12"/>
        <v>28463.200000000001</v>
      </c>
      <c r="J53">
        <f t="shared" si="12"/>
        <v>-1478.4</v>
      </c>
      <c r="K53">
        <f t="shared" si="12"/>
        <v>2391.4</v>
      </c>
      <c r="M53">
        <v>52</v>
      </c>
      <c r="N53">
        <f t="shared" si="11"/>
        <v>-16872.079999999998</v>
      </c>
      <c r="O53">
        <f t="shared" si="11"/>
        <v>23460</v>
      </c>
      <c r="P53">
        <f t="shared" si="4"/>
        <v>-1478.4</v>
      </c>
      <c r="Q53">
        <f t="shared" si="4"/>
        <v>2391.4</v>
      </c>
      <c r="R53">
        <f t="shared" si="1"/>
        <v>0.47017103399999999</v>
      </c>
    </row>
    <row r="54" spans="1:18" x14ac:dyDescent="0.25">
      <c r="A54">
        <v>-18619</v>
      </c>
      <c r="B54">
        <v>28551</v>
      </c>
      <c r="C54">
        <v>-1462</v>
      </c>
      <c r="D54">
        <v>2373</v>
      </c>
      <c r="E54">
        <v>0.47017103399999999</v>
      </c>
      <c r="H54">
        <f t="shared" si="12"/>
        <v>-18654.599999999999</v>
      </c>
      <c r="I54">
        <f t="shared" si="12"/>
        <v>28613</v>
      </c>
      <c r="J54">
        <f t="shared" si="12"/>
        <v>-1430</v>
      </c>
      <c r="K54">
        <f t="shared" si="12"/>
        <v>2327</v>
      </c>
      <c r="M54">
        <v>53</v>
      </c>
      <c r="N54">
        <f t="shared" si="11"/>
        <v>-17033.559999999998</v>
      </c>
      <c r="O54">
        <f t="shared" si="11"/>
        <v>23606.266666666666</v>
      </c>
      <c r="P54">
        <f t="shared" si="4"/>
        <v>-1430</v>
      </c>
      <c r="Q54">
        <f t="shared" si="4"/>
        <v>2327</v>
      </c>
      <c r="R54">
        <f t="shared" si="1"/>
        <v>0.47017103399999999</v>
      </c>
    </row>
    <row r="55" spans="1:18" x14ac:dyDescent="0.25">
      <c r="A55">
        <v>-18830</v>
      </c>
      <c r="B55">
        <v>28904</v>
      </c>
      <c r="C55">
        <v>-1328</v>
      </c>
      <c r="D55">
        <v>2189</v>
      </c>
      <c r="E55">
        <v>0.47017103399999999</v>
      </c>
      <c r="H55">
        <f t="shared" si="12"/>
        <v>-18782.599999999999</v>
      </c>
      <c r="I55">
        <f t="shared" si="12"/>
        <v>28824.400000000001</v>
      </c>
      <c r="J55">
        <f t="shared" si="12"/>
        <v>-1355.4</v>
      </c>
      <c r="K55">
        <f t="shared" si="12"/>
        <v>2220.1999999999998</v>
      </c>
      <c r="M55">
        <v>54</v>
      </c>
      <c r="N55">
        <f t="shared" si="11"/>
        <v>-17232.039999999997</v>
      </c>
      <c r="O55">
        <f t="shared" si="11"/>
        <v>23814.133333333335</v>
      </c>
      <c r="P55">
        <f t="shared" si="4"/>
        <v>-1355.4</v>
      </c>
      <c r="Q55">
        <f t="shared" si="4"/>
        <v>2220.1999999999998</v>
      </c>
      <c r="R55">
        <f t="shared" si="1"/>
        <v>0.47017103399999999</v>
      </c>
    </row>
    <row r="56" spans="1:18" x14ac:dyDescent="0.25">
      <c r="A56">
        <v>-18830</v>
      </c>
      <c r="B56">
        <v>28904</v>
      </c>
      <c r="C56">
        <v>-1328</v>
      </c>
      <c r="D56">
        <v>2189</v>
      </c>
      <c r="E56">
        <v>0.47017103399999999</v>
      </c>
      <c r="H56">
        <f t="shared" si="12"/>
        <v>-18861.8</v>
      </c>
      <c r="I56">
        <f t="shared" si="12"/>
        <v>28956.6</v>
      </c>
      <c r="J56">
        <f t="shared" si="12"/>
        <v>-1302.4000000000001</v>
      </c>
      <c r="K56">
        <f t="shared" si="12"/>
        <v>2141</v>
      </c>
      <c r="M56">
        <v>55</v>
      </c>
      <c r="N56">
        <f t="shared" si="11"/>
        <v>-17381.72</v>
      </c>
      <c r="O56">
        <f t="shared" si="11"/>
        <v>23942.799999999999</v>
      </c>
      <c r="P56">
        <f t="shared" si="4"/>
        <v>-1302.4000000000001</v>
      </c>
      <c r="Q56">
        <f t="shared" si="4"/>
        <v>2141</v>
      </c>
      <c r="R56">
        <f t="shared" si="1"/>
        <v>0.47017103399999999</v>
      </c>
    </row>
    <row r="57" spans="1:18" x14ac:dyDescent="0.25">
      <c r="A57">
        <v>-19015</v>
      </c>
      <c r="B57">
        <v>29212</v>
      </c>
      <c r="C57">
        <v>-1197</v>
      </c>
      <c r="D57">
        <v>1977</v>
      </c>
      <c r="E57">
        <v>0.47017103399999999</v>
      </c>
      <c r="H57">
        <f t="shared" si="12"/>
        <v>-18973.599999999999</v>
      </c>
      <c r="I57">
        <f t="shared" si="12"/>
        <v>29140</v>
      </c>
      <c r="J57">
        <f t="shared" si="12"/>
        <v>-1225</v>
      </c>
      <c r="K57">
        <f t="shared" si="12"/>
        <v>2017.6</v>
      </c>
      <c r="M57">
        <v>56</v>
      </c>
      <c r="N57">
        <f t="shared" si="11"/>
        <v>-17564</v>
      </c>
      <c r="O57">
        <f t="shared" si="11"/>
        <v>24122.666666666668</v>
      </c>
      <c r="P57">
        <f t="shared" si="4"/>
        <v>-1225</v>
      </c>
      <c r="Q57">
        <f t="shared" si="4"/>
        <v>2017.6</v>
      </c>
      <c r="R57">
        <f t="shared" si="1"/>
        <v>0.47017103399999999</v>
      </c>
    </row>
    <row r="58" spans="1:18" x14ac:dyDescent="0.25">
      <c r="A58">
        <v>-19015</v>
      </c>
      <c r="B58">
        <v>29212</v>
      </c>
      <c r="C58">
        <v>-1197</v>
      </c>
      <c r="D58">
        <v>1977</v>
      </c>
      <c r="E58">
        <v>0.47017103399999999</v>
      </c>
      <c r="H58">
        <f t="shared" si="12"/>
        <v>-19043.2</v>
      </c>
      <c r="I58">
        <f t="shared" si="12"/>
        <v>29252.799999999999</v>
      </c>
      <c r="J58">
        <f t="shared" si="12"/>
        <v>-1174.4000000000001</v>
      </c>
      <c r="K58">
        <f t="shared" si="12"/>
        <v>1931</v>
      </c>
      <c r="M58">
        <v>57</v>
      </c>
      <c r="N58">
        <f t="shared" si="11"/>
        <v>-17704.080000000002</v>
      </c>
      <c r="O58">
        <f t="shared" si="11"/>
        <v>24231.933333333334</v>
      </c>
      <c r="P58">
        <f t="shared" si="4"/>
        <v>-1174.4000000000001</v>
      </c>
      <c r="Q58">
        <f t="shared" si="4"/>
        <v>1931</v>
      </c>
      <c r="R58">
        <f t="shared" si="1"/>
        <v>0.47017103399999999</v>
      </c>
    </row>
    <row r="59" spans="1:18" x14ac:dyDescent="0.25">
      <c r="A59">
        <v>-19178</v>
      </c>
      <c r="B59">
        <v>29468</v>
      </c>
      <c r="C59">
        <v>-1075</v>
      </c>
      <c r="D59">
        <v>1756</v>
      </c>
      <c r="E59">
        <v>0.47017103399999999</v>
      </c>
      <c r="H59">
        <f t="shared" si="12"/>
        <v>-19141</v>
      </c>
      <c r="I59">
        <f t="shared" si="12"/>
        <v>29407.200000000001</v>
      </c>
      <c r="J59">
        <f t="shared" si="12"/>
        <v>-1098</v>
      </c>
      <c r="K59">
        <f t="shared" si="12"/>
        <v>1798.8</v>
      </c>
      <c r="M59">
        <v>58</v>
      </c>
      <c r="N59">
        <f t="shared" si="11"/>
        <v>-17872.36</v>
      </c>
      <c r="O59">
        <f t="shared" si="11"/>
        <v>24382.799999999999</v>
      </c>
      <c r="P59">
        <f t="shared" si="4"/>
        <v>-1098</v>
      </c>
      <c r="Q59">
        <f t="shared" si="4"/>
        <v>1798.8</v>
      </c>
      <c r="R59">
        <f t="shared" si="1"/>
        <v>0.47017103399999999</v>
      </c>
    </row>
    <row r="60" spans="1:18" x14ac:dyDescent="0.25">
      <c r="A60">
        <v>-19178</v>
      </c>
      <c r="B60">
        <v>29468</v>
      </c>
      <c r="C60">
        <v>-1075</v>
      </c>
      <c r="D60">
        <v>1756</v>
      </c>
      <c r="E60">
        <v>0.47017103399999999</v>
      </c>
      <c r="H60">
        <f t="shared" si="12"/>
        <v>-19201.8</v>
      </c>
      <c r="I60">
        <f t="shared" si="12"/>
        <v>29500</v>
      </c>
      <c r="J60">
        <f t="shared" si="12"/>
        <v>-1047.8</v>
      </c>
      <c r="K60">
        <f t="shared" si="12"/>
        <v>1709</v>
      </c>
      <c r="M60">
        <v>59</v>
      </c>
      <c r="N60">
        <f t="shared" si="11"/>
        <v>-18003.64</v>
      </c>
      <c r="O60">
        <f t="shared" si="11"/>
        <v>24472.066666666666</v>
      </c>
      <c r="P60">
        <f t="shared" si="4"/>
        <v>-1047.8</v>
      </c>
      <c r="Q60">
        <f t="shared" si="4"/>
        <v>1709</v>
      </c>
      <c r="R60">
        <f t="shared" si="1"/>
        <v>0.47017103399999999</v>
      </c>
    </row>
    <row r="61" spans="1:18" x14ac:dyDescent="0.25">
      <c r="A61">
        <v>-19319</v>
      </c>
      <c r="B61">
        <v>29676</v>
      </c>
      <c r="C61">
        <v>-946</v>
      </c>
      <c r="D61">
        <v>1528</v>
      </c>
      <c r="E61">
        <v>0.47017103399999999</v>
      </c>
      <c r="H61">
        <f t="shared" si="12"/>
        <v>-19285.599999999999</v>
      </c>
      <c r="I61">
        <f t="shared" si="12"/>
        <v>29627</v>
      </c>
      <c r="J61">
        <f t="shared" si="12"/>
        <v>-972.2</v>
      </c>
      <c r="K61">
        <f t="shared" si="12"/>
        <v>1574</v>
      </c>
      <c r="M61">
        <v>60</v>
      </c>
      <c r="N61">
        <f t="shared" si="11"/>
        <v>-18157.919999999998</v>
      </c>
      <c r="O61">
        <f t="shared" si="11"/>
        <v>24595.533333333333</v>
      </c>
      <c r="P61">
        <f t="shared" si="4"/>
        <v>-972.2</v>
      </c>
      <c r="Q61">
        <f t="shared" si="4"/>
        <v>1574</v>
      </c>
      <c r="R61">
        <f t="shared" si="1"/>
        <v>0.47017103399999999</v>
      </c>
    </row>
    <row r="62" spans="1:18" x14ac:dyDescent="0.25">
      <c r="A62">
        <v>-19319</v>
      </c>
      <c r="B62">
        <v>29676</v>
      </c>
      <c r="C62">
        <v>-946</v>
      </c>
      <c r="D62">
        <v>1528</v>
      </c>
      <c r="E62">
        <v>0.47017103399999999</v>
      </c>
      <c r="H62">
        <f t="shared" si="12"/>
        <v>-19336.8</v>
      </c>
      <c r="I62">
        <f t="shared" si="12"/>
        <v>29702.799999999999</v>
      </c>
      <c r="J62">
        <f t="shared" si="12"/>
        <v>-921</v>
      </c>
      <c r="K62">
        <f t="shared" si="12"/>
        <v>1483.2</v>
      </c>
      <c r="M62">
        <v>61</v>
      </c>
      <c r="N62">
        <f t="shared" si="11"/>
        <v>-18279.599999999999</v>
      </c>
      <c r="O62">
        <f t="shared" si="11"/>
        <v>24667.8</v>
      </c>
      <c r="P62">
        <f t="shared" si="4"/>
        <v>-921</v>
      </c>
      <c r="Q62">
        <f t="shared" si="4"/>
        <v>1483.2</v>
      </c>
      <c r="R62">
        <f t="shared" si="1"/>
        <v>0.47017103399999999</v>
      </c>
    </row>
    <row r="63" spans="1:18" x14ac:dyDescent="0.25">
      <c r="A63">
        <v>-19434</v>
      </c>
      <c r="B63">
        <v>29847</v>
      </c>
      <c r="C63">
        <v>-819</v>
      </c>
      <c r="D63">
        <v>1302</v>
      </c>
      <c r="E63">
        <v>0.47017103399999999</v>
      </c>
      <c r="H63">
        <f t="shared" si="12"/>
        <v>-19407.400000000001</v>
      </c>
      <c r="I63">
        <f t="shared" si="12"/>
        <v>29806</v>
      </c>
      <c r="J63">
        <f t="shared" si="12"/>
        <v>-846.6</v>
      </c>
      <c r="K63">
        <f t="shared" si="12"/>
        <v>1349</v>
      </c>
      <c r="M63">
        <v>62</v>
      </c>
      <c r="N63">
        <f t="shared" si="11"/>
        <v>-18420.68</v>
      </c>
      <c r="O63">
        <f t="shared" si="11"/>
        <v>24767.466666666667</v>
      </c>
      <c r="P63">
        <f t="shared" si="4"/>
        <v>-846.6</v>
      </c>
      <c r="Q63">
        <f t="shared" si="4"/>
        <v>1349</v>
      </c>
      <c r="R63">
        <f t="shared" si="1"/>
        <v>0.47017103399999999</v>
      </c>
    </row>
    <row r="64" spans="1:18" x14ac:dyDescent="0.25">
      <c r="A64">
        <v>-19434</v>
      </c>
      <c r="B64">
        <v>29847</v>
      </c>
      <c r="C64">
        <v>-819</v>
      </c>
      <c r="D64">
        <v>1302</v>
      </c>
      <c r="E64">
        <v>0.47017103399999999</v>
      </c>
      <c r="H64">
        <f t="shared" si="12"/>
        <v>-19449.8</v>
      </c>
      <c r="I64">
        <f t="shared" si="12"/>
        <v>29867.599999999999</v>
      </c>
      <c r="J64">
        <f t="shared" si="12"/>
        <v>-798</v>
      </c>
      <c r="K64">
        <f t="shared" si="12"/>
        <v>1260.4000000000001</v>
      </c>
      <c r="M64">
        <v>63</v>
      </c>
      <c r="N64">
        <f t="shared" si="11"/>
        <v>-18533.559999999998</v>
      </c>
      <c r="O64">
        <f t="shared" si="11"/>
        <v>24825.533333333333</v>
      </c>
      <c r="P64">
        <f t="shared" si="4"/>
        <v>-798</v>
      </c>
      <c r="Q64">
        <f t="shared" si="4"/>
        <v>1260.4000000000001</v>
      </c>
      <c r="R64">
        <f t="shared" si="1"/>
        <v>0.47017103399999999</v>
      </c>
    </row>
    <row r="65" spans="1:18" x14ac:dyDescent="0.25">
      <c r="A65">
        <v>-19531</v>
      </c>
      <c r="B65">
        <v>29984</v>
      </c>
      <c r="C65">
        <v>-703</v>
      </c>
      <c r="D65">
        <v>1085</v>
      </c>
      <c r="E65">
        <v>0.47017103399999999</v>
      </c>
      <c r="H65">
        <f t="shared" si="12"/>
        <v>-19508.2</v>
      </c>
      <c r="I65">
        <f t="shared" si="12"/>
        <v>29948.2</v>
      </c>
      <c r="J65">
        <f t="shared" si="12"/>
        <v>-728.4</v>
      </c>
      <c r="K65">
        <f t="shared" si="12"/>
        <v>1129.2</v>
      </c>
      <c r="M65">
        <v>64</v>
      </c>
      <c r="N65">
        <f t="shared" si="11"/>
        <v>-18662.440000000002</v>
      </c>
      <c r="O65">
        <f t="shared" si="11"/>
        <v>24902.600000000002</v>
      </c>
      <c r="P65">
        <f t="shared" si="4"/>
        <v>-728.4</v>
      </c>
      <c r="Q65">
        <f t="shared" si="4"/>
        <v>1129.2</v>
      </c>
      <c r="R65">
        <f t="shared" si="1"/>
        <v>0.47017103399999999</v>
      </c>
    </row>
    <row r="66" spans="1:18" x14ac:dyDescent="0.25">
      <c r="A66">
        <v>-19531</v>
      </c>
      <c r="B66">
        <v>29984</v>
      </c>
      <c r="C66">
        <v>-703</v>
      </c>
      <c r="D66">
        <v>1085</v>
      </c>
      <c r="E66">
        <v>0.47017103399999999</v>
      </c>
      <c r="H66">
        <f t="shared" si="12"/>
        <v>-19543.599999999999</v>
      </c>
      <c r="I66">
        <f t="shared" si="12"/>
        <v>29994.6</v>
      </c>
      <c r="J66">
        <f t="shared" si="12"/>
        <v>-684.2</v>
      </c>
      <c r="K66">
        <f t="shared" si="12"/>
        <v>1043.2</v>
      </c>
      <c r="M66">
        <v>65</v>
      </c>
      <c r="N66">
        <f t="shared" si="11"/>
        <v>-18768.32</v>
      </c>
      <c r="O66">
        <f t="shared" si="11"/>
        <v>24945.466666666664</v>
      </c>
      <c r="P66">
        <f t="shared" si="4"/>
        <v>-684.2</v>
      </c>
      <c r="Q66">
        <f t="shared" si="4"/>
        <v>1043.2</v>
      </c>
      <c r="R66">
        <f t="shared" ref="R66:R77" si="13">E66</f>
        <v>0.47017103399999999</v>
      </c>
    </row>
    <row r="67" spans="1:18" x14ac:dyDescent="0.25">
      <c r="A67">
        <v>-19611</v>
      </c>
      <c r="B67">
        <v>30079</v>
      </c>
      <c r="C67">
        <v>-598</v>
      </c>
      <c r="D67">
        <v>872</v>
      </c>
      <c r="E67">
        <v>0.47017103399999999</v>
      </c>
      <c r="H67">
        <f t="shared" si="12"/>
        <v>-19593</v>
      </c>
      <c r="I67">
        <f t="shared" si="12"/>
        <v>30054.2</v>
      </c>
      <c r="J67">
        <f t="shared" si="12"/>
        <v>-621.4</v>
      </c>
      <c r="K67">
        <f t="shared" si="12"/>
        <v>919</v>
      </c>
      <c r="M67">
        <v>66</v>
      </c>
      <c r="N67">
        <f t="shared" ref="N67:O77" si="14">H67+U$9 +($M66*U$10)</f>
        <v>-18888.2</v>
      </c>
      <c r="O67">
        <f t="shared" si="14"/>
        <v>25001.533333333333</v>
      </c>
      <c r="P67">
        <f t="shared" ref="P67:Q77" si="15">J67</f>
        <v>-621.4</v>
      </c>
      <c r="Q67">
        <f t="shared" si="15"/>
        <v>919</v>
      </c>
      <c r="R67">
        <f t="shared" si="13"/>
        <v>0.47017103399999999</v>
      </c>
    </row>
    <row r="68" spans="1:18" x14ac:dyDescent="0.25">
      <c r="A68">
        <v>-19611</v>
      </c>
      <c r="B68">
        <v>30079</v>
      </c>
      <c r="C68">
        <v>-598</v>
      </c>
      <c r="D68">
        <v>872</v>
      </c>
      <c r="E68">
        <v>0.47017103399999999</v>
      </c>
      <c r="H68">
        <f t="shared" si="12"/>
        <v>-19623</v>
      </c>
      <c r="I68">
        <f t="shared" si="12"/>
        <v>30086.400000000001</v>
      </c>
      <c r="J68">
        <f t="shared" si="12"/>
        <v>-581.79999999999995</v>
      </c>
      <c r="K68">
        <f t="shared" si="12"/>
        <v>838.2</v>
      </c>
      <c r="M68">
        <v>67</v>
      </c>
      <c r="N68">
        <f t="shared" si="14"/>
        <v>-18988.68</v>
      </c>
      <c r="O68">
        <f t="shared" si="14"/>
        <v>25030.2</v>
      </c>
      <c r="P68">
        <f t="shared" si="15"/>
        <v>-581.79999999999995</v>
      </c>
      <c r="Q68">
        <f t="shared" si="15"/>
        <v>838.2</v>
      </c>
      <c r="R68">
        <f t="shared" si="13"/>
        <v>0.47017103399999999</v>
      </c>
    </row>
    <row r="69" spans="1:18" x14ac:dyDescent="0.25">
      <c r="A69">
        <v>-19681</v>
      </c>
      <c r="B69">
        <v>30145</v>
      </c>
      <c r="C69">
        <v>-505</v>
      </c>
      <c r="D69">
        <v>681</v>
      </c>
      <c r="E69">
        <v>0.47017103399999999</v>
      </c>
      <c r="H69">
        <f t="shared" ref="H69:K75" si="16">AVERAGE(A67:A71)</f>
        <v>-19666.2</v>
      </c>
      <c r="I69">
        <f t="shared" si="16"/>
        <v>30119</v>
      </c>
      <c r="J69">
        <f t="shared" si="16"/>
        <v>-527.20000000000005</v>
      </c>
      <c r="K69">
        <f t="shared" si="16"/>
        <v>716.2</v>
      </c>
      <c r="M69">
        <v>68</v>
      </c>
      <c r="N69">
        <f t="shared" si="14"/>
        <v>-19102.36</v>
      </c>
      <c r="O69">
        <f t="shared" si="14"/>
        <v>25059.266666666666</v>
      </c>
      <c r="P69">
        <f t="shared" si="15"/>
        <v>-527.20000000000005</v>
      </c>
      <c r="Q69">
        <f t="shared" si="15"/>
        <v>716.2</v>
      </c>
      <c r="R69">
        <f t="shared" si="13"/>
        <v>0.47017103399999999</v>
      </c>
    </row>
    <row r="70" spans="1:18" x14ac:dyDescent="0.25">
      <c r="A70">
        <v>-19681</v>
      </c>
      <c r="B70">
        <v>30145</v>
      </c>
      <c r="C70">
        <v>-505</v>
      </c>
      <c r="D70">
        <v>681</v>
      </c>
      <c r="E70">
        <v>0.47017103399999999</v>
      </c>
      <c r="H70">
        <f t="shared" si="16"/>
        <v>-19693.400000000001</v>
      </c>
      <c r="I70">
        <f t="shared" si="16"/>
        <v>30132.6</v>
      </c>
      <c r="J70">
        <f t="shared" si="16"/>
        <v>-493.6</v>
      </c>
      <c r="K70">
        <f t="shared" si="16"/>
        <v>636.79999999999995</v>
      </c>
      <c r="M70">
        <v>69</v>
      </c>
      <c r="N70">
        <f t="shared" si="14"/>
        <v>-19200.04</v>
      </c>
      <c r="O70">
        <f t="shared" si="14"/>
        <v>25069.333333333332</v>
      </c>
      <c r="P70">
        <f t="shared" si="15"/>
        <v>-493.6</v>
      </c>
      <c r="Q70">
        <f t="shared" si="15"/>
        <v>636.79999999999995</v>
      </c>
      <c r="R70">
        <f t="shared" si="13"/>
        <v>0.47017103399999999</v>
      </c>
    </row>
    <row r="71" spans="1:18" x14ac:dyDescent="0.25">
      <c r="A71">
        <v>-19747</v>
      </c>
      <c r="B71">
        <v>30147</v>
      </c>
      <c r="C71">
        <v>-430</v>
      </c>
      <c r="D71">
        <v>475</v>
      </c>
      <c r="E71">
        <v>0.47017103399999999</v>
      </c>
      <c r="H71">
        <f t="shared" si="16"/>
        <v>-19733.2</v>
      </c>
      <c r="I71">
        <f t="shared" si="16"/>
        <v>30139.8</v>
      </c>
      <c r="J71">
        <f t="shared" si="16"/>
        <v>-449.2</v>
      </c>
      <c r="K71">
        <f t="shared" si="16"/>
        <v>516.79999999999995</v>
      </c>
      <c r="M71">
        <v>70</v>
      </c>
      <c r="N71">
        <f t="shared" si="14"/>
        <v>-19310.32</v>
      </c>
      <c r="O71">
        <f t="shared" si="14"/>
        <v>25073</v>
      </c>
      <c r="P71">
        <f t="shared" si="15"/>
        <v>-449.2</v>
      </c>
      <c r="Q71">
        <f t="shared" si="15"/>
        <v>516.79999999999995</v>
      </c>
      <c r="R71">
        <f t="shared" si="13"/>
        <v>0.47017103399999999</v>
      </c>
    </row>
    <row r="72" spans="1:18" x14ac:dyDescent="0.25">
      <c r="A72">
        <v>-19747</v>
      </c>
      <c r="B72">
        <v>30147</v>
      </c>
      <c r="C72">
        <v>-430</v>
      </c>
      <c r="D72">
        <v>475</v>
      </c>
      <c r="E72">
        <v>0.44475519699999999</v>
      </c>
      <c r="H72">
        <f t="shared" si="16"/>
        <v>-19759</v>
      </c>
      <c r="I72">
        <f t="shared" si="16"/>
        <v>30133.8</v>
      </c>
      <c r="J72">
        <f t="shared" si="16"/>
        <v>-423.4</v>
      </c>
      <c r="K72">
        <f t="shared" si="16"/>
        <v>435</v>
      </c>
      <c r="M72">
        <v>71</v>
      </c>
      <c r="N72">
        <f t="shared" si="14"/>
        <v>-19406.599999999999</v>
      </c>
      <c r="O72">
        <f t="shared" si="14"/>
        <v>25063.466666666667</v>
      </c>
      <c r="P72">
        <f t="shared" si="15"/>
        <v>-423.4</v>
      </c>
      <c r="Q72">
        <f t="shared" si="15"/>
        <v>435</v>
      </c>
      <c r="R72">
        <f t="shared" si="13"/>
        <v>0.44475519699999999</v>
      </c>
    </row>
    <row r="73" spans="1:18" x14ac:dyDescent="0.25">
      <c r="A73">
        <v>-19810</v>
      </c>
      <c r="B73">
        <v>30115</v>
      </c>
      <c r="C73">
        <v>-376</v>
      </c>
      <c r="D73">
        <v>272</v>
      </c>
      <c r="E73">
        <v>0.44475519699999999</v>
      </c>
      <c r="H73">
        <f t="shared" si="16"/>
        <v>-19794.599999999999</v>
      </c>
      <c r="I73">
        <f t="shared" si="16"/>
        <v>30124.400000000001</v>
      </c>
      <c r="J73">
        <f t="shared" si="16"/>
        <v>-388.2</v>
      </c>
      <c r="K73">
        <f t="shared" si="16"/>
        <v>322.2</v>
      </c>
      <c r="M73">
        <v>72</v>
      </c>
      <c r="N73">
        <f t="shared" si="14"/>
        <v>-19512.68</v>
      </c>
      <c r="O73">
        <f t="shared" si="14"/>
        <v>25050.533333333336</v>
      </c>
      <c r="P73">
        <f t="shared" si="15"/>
        <v>-388.2</v>
      </c>
      <c r="Q73">
        <f t="shared" si="15"/>
        <v>322.2</v>
      </c>
      <c r="R73">
        <f t="shared" si="13"/>
        <v>0.44475519699999999</v>
      </c>
    </row>
    <row r="74" spans="1:18" x14ac:dyDescent="0.25">
      <c r="A74">
        <v>-19810</v>
      </c>
      <c r="B74">
        <v>30115</v>
      </c>
      <c r="C74">
        <v>-376</v>
      </c>
      <c r="D74">
        <v>272</v>
      </c>
      <c r="E74">
        <v>0.44475519699999999</v>
      </c>
      <c r="H74">
        <f t="shared" si="16"/>
        <v>-19817</v>
      </c>
      <c r="I74">
        <f t="shared" si="16"/>
        <v>30114.6</v>
      </c>
      <c r="J74">
        <f t="shared" si="16"/>
        <v>-368</v>
      </c>
      <c r="K74">
        <f t="shared" si="16"/>
        <v>250.6</v>
      </c>
      <c r="M74">
        <v>73</v>
      </c>
      <c r="N74">
        <f t="shared" si="14"/>
        <v>-19605.560000000001</v>
      </c>
      <c r="O74">
        <f t="shared" si="14"/>
        <v>25037.199999999997</v>
      </c>
      <c r="P74">
        <f t="shared" si="15"/>
        <v>-368</v>
      </c>
      <c r="Q74">
        <f t="shared" si="15"/>
        <v>250.6</v>
      </c>
      <c r="R74">
        <f t="shared" si="13"/>
        <v>0.44475519699999999</v>
      </c>
    </row>
    <row r="75" spans="1:18" x14ac:dyDescent="0.25">
      <c r="A75">
        <v>-19859</v>
      </c>
      <c r="B75">
        <v>30098</v>
      </c>
      <c r="C75">
        <v>-329</v>
      </c>
      <c r="D75">
        <v>117</v>
      </c>
      <c r="E75">
        <v>0.44475519699999999</v>
      </c>
      <c r="H75">
        <f t="shared" si="16"/>
        <v>-19852</v>
      </c>
      <c r="I75">
        <f t="shared" si="16"/>
        <v>30102.799999999999</v>
      </c>
      <c r="J75">
        <f t="shared" si="16"/>
        <v>-344.2</v>
      </c>
      <c r="K75">
        <f t="shared" si="16"/>
        <v>157.80000000000001</v>
      </c>
      <c r="M75">
        <v>74</v>
      </c>
      <c r="N75">
        <f t="shared" si="14"/>
        <v>-19711.04</v>
      </c>
      <c r="O75">
        <f t="shared" si="14"/>
        <v>25021.866666666665</v>
      </c>
      <c r="P75">
        <f t="shared" si="15"/>
        <v>-344.2</v>
      </c>
      <c r="Q75">
        <f t="shared" si="15"/>
        <v>157.80000000000001</v>
      </c>
      <c r="R75">
        <f t="shared" si="13"/>
        <v>0.44475519699999999</v>
      </c>
    </row>
    <row r="76" spans="1:18" x14ac:dyDescent="0.25">
      <c r="A76">
        <v>-19859</v>
      </c>
      <c r="B76">
        <v>30098</v>
      </c>
      <c r="C76">
        <v>-329</v>
      </c>
      <c r="D76">
        <v>117</v>
      </c>
      <c r="E76">
        <v>0.44475519699999999</v>
      </c>
      <c r="H76">
        <f>AVERAGE(A75:A77)</f>
        <v>-19880</v>
      </c>
      <c r="I76">
        <f t="shared" ref="I76:K76" si="17">AVERAGE(B75:B77)</f>
        <v>30094.666666666668</v>
      </c>
      <c r="J76">
        <f t="shared" si="17"/>
        <v>-323</v>
      </c>
      <c r="K76">
        <f t="shared" si="17"/>
        <v>81.666666666666671</v>
      </c>
      <c r="M76">
        <v>75</v>
      </c>
      <c r="N76">
        <f t="shared" si="14"/>
        <v>-19809.52</v>
      </c>
      <c r="O76">
        <f t="shared" si="14"/>
        <v>25010.2</v>
      </c>
      <c r="P76">
        <f t="shared" si="15"/>
        <v>-323</v>
      </c>
      <c r="Q76">
        <f t="shared" si="15"/>
        <v>81.666666666666671</v>
      </c>
      <c r="R76">
        <f t="shared" si="13"/>
        <v>0.44475519699999999</v>
      </c>
    </row>
    <row r="77" spans="1:18" x14ac:dyDescent="0.25">
      <c r="A77">
        <v>-19922</v>
      </c>
      <c r="B77">
        <v>30088</v>
      </c>
      <c r="C77">
        <v>-311</v>
      </c>
      <c r="D77">
        <v>11</v>
      </c>
      <c r="E77">
        <v>0.44475519699999999</v>
      </c>
      <c r="H77">
        <f>AVERAGE(A77)</f>
        <v>-19922</v>
      </c>
      <c r="I77">
        <f t="shared" ref="I77:K77" si="18">AVERAGE(B77)</f>
        <v>30088</v>
      </c>
      <c r="J77">
        <f t="shared" si="18"/>
        <v>-311</v>
      </c>
      <c r="K77">
        <f t="shared" si="18"/>
        <v>11</v>
      </c>
      <c r="M77">
        <v>76</v>
      </c>
      <c r="N77">
        <f t="shared" si="14"/>
        <v>-19922</v>
      </c>
      <c r="O77">
        <f t="shared" si="14"/>
        <v>25000</v>
      </c>
      <c r="P77">
        <f t="shared" si="15"/>
        <v>-311</v>
      </c>
      <c r="Q77">
        <f t="shared" si="15"/>
        <v>11</v>
      </c>
      <c r="R77">
        <f t="shared" si="13"/>
        <v>0.44475519699999999</v>
      </c>
    </row>
    <row r="78" spans="1:18" x14ac:dyDescent="0.25">
      <c r="M78">
        <v>149</v>
      </c>
    </row>
    <row r="79" spans="1:18" x14ac:dyDescent="0.25">
      <c r="M79">
        <v>150</v>
      </c>
    </row>
    <row r="80" spans="1:18" x14ac:dyDescent="0.25">
      <c r="M80">
        <v>151</v>
      </c>
    </row>
    <row r="81" spans="13:13" x14ac:dyDescent="0.25">
      <c r="M81">
        <v>152</v>
      </c>
    </row>
    <row r="82" spans="13:13" x14ac:dyDescent="0.25">
      <c r="M82">
        <v>153</v>
      </c>
    </row>
    <row r="83" spans="13:13" x14ac:dyDescent="0.25">
      <c r="M83">
        <v>154</v>
      </c>
    </row>
    <row r="84" spans="13:13" x14ac:dyDescent="0.25">
      <c r="M84">
        <v>155</v>
      </c>
    </row>
    <row r="85" spans="13:13" x14ac:dyDescent="0.25">
      <c r="M85">
        <v>156</v>
      </c>
    </row>
    <row r="86" spans="13:13" x14ac:dyDescent="0.25">
      <c r="M86">
        <v>157</v>
      </c>
    </row>
    <row r="87" spans="13:13" x14ac:dyDescent="0.25">
      <c r="M87">
        <v>158</v>
      </c>
    </row>
    <row r="88" spans="13:13" x14ac:dyDescent="0.25">
      <c r="M88">
        <v>159</v>
      </c>
    </row>
    <row r="89" spans="13:13" x14ac:dyDescent="0.25">
      <c r="M89">
        <v>160</v>
      </c>
    </row>
    <row r="90" spans="13:13" x14ac:dyDescent="0.25">
      <c r="M90">
        <v>161</v>
      </c>
    </row>
    <row r="91" spans="13:13" x14ac:dyDescent="0.25">
      <c r="M91">
        <v>162</v>
      </c>
    </row>
    <row r="92" spans="13:13" x14ac:dyDescent="0.25">
      <c r="M92">
        <v>163</v>
      </c>
    </row>
    <row r="93" spans="13:13" x14ac:dyDescent="0.25">
      <c r="M93">
        <v>164</v>
      </c>
    </row>
    <row r="94" spans="13:13" x14ac:dyDescent="0.25">
      <c r="M94">
        <v>165</v>
      </c>
    </row>
    <row r="95" spans="13:13" x14ac:dyDescent="0.25">
      <c r="M95">
        <v>166</v>
      </c>
    </row>
    <row r="96" spans="13:13" x14ac:dyDescent="0.25">
      <c r="M96">
        <v>167</v>
      </c>
    </row>
    <row r="97" spans="13:13" x14ac:dyDescent="0.25">
      <c r="M97">
        <v>168</v>
      </c>
    </row>
    <row r="98" spans="13:13" x14ac:dyDescent="0.25">
      <c r="M98">
        <v>169</v>
      </c>
    </row>
    <row r="99" spans="13:13" x14ac:dyDescent="0.25">
      <c r="M99">
        <v>170</v>
      </c>
    </row>
    <row r="100" spans="13:13" x14ac:dyDescent="0.25">
      <c r="M100">
        <v>171</v>
      </c>
    </row>
    <row r="101" spans="13:13" x14ac:dyDescent="0.25">
      <c r="M101">
        <v>172</v>
      </c>
    </row>
    <row r="102" spans="13:13" x14ac:dyDescent="0.25">
      <c r="M102">
        <v>173</v>
      </c>
    </row>
    <row r="103" spans="13:13" x14ac:dyDescent="0.25">
      <c r="M103">
        <v>174</v>
      </c>
    </row>
    <row r="104" spans="13:13" x14ac:dyDescent="0.25">
      <c r="M104">
        <v>175</v>
      </c>
    </row>
    <row r="105" spans="13:13" x14ac:dyDescent="0.25">
      <c r="M105">
        <v>176</v>
      </c>
    </row>
    <row r="106" spans="13:13" x14ac:dyDescent="0.25">
      <c r="M106">
        <v>177</v>
      </c>
    </row>
    <row r="107" spans="13:13" x14ac:dyDescent="0.25">
      <c r="M107">
        <v>178</v>
      </c>
    </row>
    <row r="108" spans="13:13" x14ac:dyDescent="0.25">
      <c r="M108">
        <v>179</v>
      </c>
    </row>
    <row r="109" spans="13:13" x14ac:dyDescent="0.25">
      <c r="M109">
        <v>180</v>
      </c>
    </row>
    <row r="110" spans="13:13" x14ac:dyDescent="0.25">
      <c r="M110">
        <v>181</v>
      </c>
    </row>
    <row r="111" spans="13:13" x14ac:dyDescent="0.25">
      <c r="M111">
        <v>182</v>
      </c>
    </row>
    <row r="112" spans="13:13" x14ac:dyDescent="0.25">
      <c r="M112">
        <v>183</v>
      </c>
    </row>
    <row r="113" spans="13:13" x14ac:dyDescent="0.25">
      <c r="M113">
        <v>184</v>
      </c>
    </row>
    <row r="114" spans="13:13" x14ac:dyDescent="0.25">
      <c r="M114">
        <v>185</v>
      </c>
    </row>
    <row r="115" spans="13:13" x14ac:dyDescent="0.25">
      <c r="M115">
        <v>186</v>
      </c>
    </row>
    <row r="116" spans="13:13" x14ac:dyDescent="0.25">
      <c r="M116">
        <v>187</v>
      </c>
    </row>
    <row r="117" spans="13:13" x14ac:dyDescent="0.25">
      <c r="M117">
        <v>188</v>
      </c>
    </row>
    <row r="118" spans="13:13" x14ac:dyDescent="0.25">
      <c r="M118">
        <v>189</v>
      </c>
    </row>
    <row r="119" spans="13:13" x14ac:dyDescent="0.25">
      <c r="M119">
        <v>190</v>
      </c>
    </row>
    <row r="120" spans="13:13" x14ac:dyDescent="0.25">
      <c r="M120">
        <v>191</v>
      </c>
    </row>
    <row r="121" spans="13:13" x14ac:dyDescent="0.25">
      <c r="M121">
        <v>192</v>
      </c>
    </row>
    <row r="122" spans="13:13" x14ac:dyDescent="0.25">
      <c r="M122">
        <v>193</v>
      </c>
    </row>
    <row r="123" spans="13:13" x14ac:dyDescent="0.25">
      <c r="M123">
        <v>194</v>
      </c>
    </row>
    <row r="124" spans="13:13" x14ac:dyDescent="0.25">
      <c r="M124">
        <v>195</v>
      </c>
    </row>
    <row r="125" spans="13:13" x14ac:dyDescent="0.25">
      <c r="M125">
        <v>196</v>
      </c>
    </row>
    <row r="126" spans="13:13" x14ac:dyDescent="0.25">
      <c r="M126">
        <v>197</v>
      </c>
    </row>
    <row r="127" spans="13:13" x14ac:dyDescent="0.25">
      <c r="M127">
        <v>198</v>
      </c>
    </row>
    <row r="128" spans="13:13" x14ac:dyDescent="0.25">
      <c r="M128">
        <v>199</v>
      </c>
    </row>
    <row r="129" spans="13:13" x14ac:dyDescent="0.25">
      <c r="M129">
        <v>200</v>
      </c>
    </row>
    <row r="130" spans="13:13" x14ac:dyDescent="0.25">
      <c r="M130">
        <v>201</v>
      </c>
    </row>
    <row r="131" spans="13:13" x14ac:dyDescent="0.25">
      <c r="M131">
        <v>202</v>
      </c>
    </row>
    <row r="132" spans="13:13" x14ac:dyDescent="0.25">
      <c r="M132">
        <v>203</v>
      </c>
    </row>
    <row r="133" spans="13:13" x14ac:dyDescent="0.25">
      <c r="M133">
        <v>204</v>
      </c>
    </row>
    <row r="134" spans="13:13" x14ac:dyDescent="0.25">
      <c r="M134">
        <v>205</v>
      </c>
    </row>
    <row r="135" spans="13:13" x14ac:dyDescent="0.25">
      <c r="M135">
        <v>206</v>
      </c>
    </row>
    <row r="136" spans="13:13" x14ac:dyDescent="0.25">
      <c r="M136">
        <v>207</v>
      </c>
    </row>
    <row r="137" spans="13:13" x14ac:dyDescent="0.25">
      <c r="M137">
        <v>208</v>
      </c>
    </row>
    <row r="138" spans="13:13" x14ac:dyDescent="0.25">
      <c r="M138">
        <v>209</v>
      </c>
    </row>
    <row r="139" spans="13:13" x14ac:dyDescent="0.25">
      <c r="M139">
        <v>210</v>
      </c>
    </row>
    <row r="140" spans="13:13" x14ac:dyDescent="0.25">
      <c r="M140">
        <v>211</v>
      </c>
    </row>
    <row r="141" spans="13:13" x14ac:dyDescent="0.25">
      <c r="M141">
        <v>212</v>
      </c>
    </row>
    <row r="142" spans="13:13" x14ac:dyDescent="0.25">
      <c r="M142">
        <v>213</v>
      </c>
    </row>
    <row r="143" spans="13:13" x14ac:dyDescent="0.25">
      <c r="M143">
        <v>214</v>
      </c>
    </row>
    <row r="144" spans="13:13" x14ac:dyDescent="0.25">
      <c r="M144">
        <v>215</v>
      </c>
    </row>
    <row r="145" spans="13:13" x14ac:dyDescent="0.25">
      <c r="M145">
        <v>216</v>
      </c>
    </row>
    <row r="146" spans="13:13" x14ac:dyDescent="0.25">
      <c r="M146">
        <v>217</v>
      </c>
    </row>
    <row r="147" spans="13:13" x14ac:dyDescent="0.25">
      <c r="M147">
        <v>218</v>
      </c>
    </row>
    <row r="148" spans="13:13" x14ac:dyDescent="0.25">
      <c r="M148">
        <v>219</v>
      </c>
    </row>
    <row r="149" spans="13:13" x14ac:dyDescent="0.25">
      <c r="M149">
        <v>220</v>
      </c>
    </row>
    <row r="150" spans="13:13" x14ac:dyDescent="0.25">
      <c r="M150">
        <v>221</v>
      </c>
    </row>
    <row r="151" spans="13:13" x14ac:dyDescent="0.25">
      <c r="M151">
        <v>222</v>
      </c>
    </row>
    <row r="152" spans="13:13" x14ac:dyDescent="0.25">
      <c r="M152">
        <v>223</v>
      </c>
    </row>
    <row r="153" spans="13:13" x14ac:dyDescent="0.25">
      <c r="M153">
        <v>224</v>
      </c>
    </row>
    <row r="154" spans="13:13" x14ac:dyDescent="0.25">
      <c r="M154">
        <v>225</v>
      </c>
    </row>
    <row r="155" spans="13:13" x14ac:dyDescent="0.25">
      <c r="M155">
        <v>226</v>
      </c>
    </row>
    <row r="156" spans="13:13" x14ac:dyDescent="0.25">
      <c r="M156">
        <v>227</v>
      </c>
    </row>
    <row r="157" spans="13:13" x14ac:dyDescent="0.25">
      <c r="M157">
        <v>228</v>
      </c>
    </row>
    <row r="158" spans="13:13" x14ac:dyDescent="0.25">
      <c r="M158">
        <v>229</v>
      </c>
    </row>
    <row r="159" spans="13:13" x14ac:dyDescent="0.25">
      <c r="M159">
        <v>230</v>
      </c>
    </row>
    <row r="160" spans="13:13" x14ac:dyDescent="0.25">
      <c r="M160">
        <v>231</v>
      </c>
    </row>
    <row r="161" spans="13:13" x14ac:dyDescent="0.25">
      <c r="M161">
        <v>232</v>
      </c>
    </row>
    <row r="162" spans="13:13" x14ac:dyDescent="0.25">
      <c r="M162">
        <v>233</v>
      </c>
    </row>
    <row r="163" spans="13:13" x14ac:dyDescent="0.25">
      <c r="M163">
        <v>234</v>
      </c>
    </row>
    <row r="164" spans="13:13" x14ac:dyDescent="0.25">
      <c r="M164">
        <v>235</v>
      </c>
    </row>
    <row r="165" spans="13:13" x14ac:dyDescent="0.25">
      <c r="M165">
        <v>236</v>
      </c>
    </row>
    <row r="166" spans="13:13" x14ac:dyDescent="0.25">
      <c r="M166">
        <v>237</v>
      </c>
    </row>
    <row r="167" spans="13:13" x14ac:dyDescent="0.25">
      <c r="M167">
        <v>238</v>
      </c>
    </row>
    <row r="168" spans="13:13" x14ac:dyDescent="0.25">
      <c r="M168">
        <v>239</v>
      </c>
    </row>
    <row r="169" spans="13:13" x14ac:dyDescent="0.25">
      <c r="M169">
        <v>240</v>
      </c>
    </row>
    <row r="170" spans="13:13" x14ac:dyDescent="0.25">
      <c r="M170">
        <v>241</v>
      </c>
    </row>
    <row r="171" spans="13:13" x14ac:dyDescent="0.25">
      <c r="M171">
        <v>242</v>
      </c>
    </row>
    <row r="172" spans="13:13" x14ac:dyDescent="0.25">
      <c r="M172">
        <v>243</v>
      </c>
    </row>
    <row r="173" spans="13:13" x14ac:dyDescent="0.25">
      <c r="M173">
        <v>244</v>
      </c>
    </row>
    <row r="174" spans="13:13" x14ac:dyDescent="0.25">
      <c r="M174">
        <v>245</v>
      </c>
    </row>
    <row r="175" spans="13:13" x14ac:dyDescent="0.25">
      <c r="M175">
        <v>246</v>
      </c>
    </row>
    <row r="176" spans="13:13" x14ac:dyDescent="0.25">
      <c r="M176">
        <v>247</v>
      </c>
    </row>
    <row r="177" spans="13:13" x14ac:dyDescent="0.25">
      <c r="M177">
        <v>248</v>
      </c>
    </row>
    <row r="178" spans="13:13" x14ac:dyDescent="0.25">
      <c r="M178">
        <v>249</v>
      </c>
    </row>
    <row r="179" spans="13:13" x14ac:dyDescent="0.25">
      <c r="M179">
        <v>250</v>
      </c>
    </row>
    <row r="180" spans="13:13" x14ac:dyDescent="0.25">
      <c r="M180">
        <v>251</v>
      </c>
    </row>
    <row r="181" spans="13:13" x14ac:dyDescent="0.25">
      <c r="M181">
        <v>252</v>
      </c>
    </row>
    <row r="182" spans="13:13" x14ac:dyDescent="0.25">
      <c r="M182">
        <v>253</v>
      </c>
    </row>
    <row r="183" spans="13:13" x14ac:dyDescent="0.25">
      <c r="M183">
        <v>254</v>
      </c>
    </row>
    <row r="184" spans="13:13" x14ac:dyDescent="0.25">
      <c r="M184">
        <v>255</v>
      </c>
    </row>
    <row r="185" spans="13:13" x14ac:dyDescent="0.25">
      <c r="M185">
        <v>256</v>
      </c>
    </row>
    <row r="186" spans="13:13" x14ac:dyDescent="0.25">
      <c r="M186">
        <v>257</v>
      </c>
    </row>
    <row r="187" spans="13:13" x14ac:dyDescent="0.25">
      <c r="M187">
        <v>258</v>
      </c>
    </row>
    <row r="188" spans="13:13" x14ac:dyDescent="0.25">
      <c r="M188">
        <v>259</v>
      </c>
    </row>
    <row r="189" spans="13:13" x14ac:dyDescent="0.25">
      <c r="M189">
        <v>260</v>
      </c>
    </row>
    <row r="190" spans="13:13" x14ac:dyDescent="0.25">
      <c r="M190">
        <v>261</v>
      </c>
    </row>
    <row r="191" spans="13:13" x14ac:dyDescent="0.25">
      <c r="M191">
        <v>262</v>
      </c>
    </row>
    <row r="192" spans="13:13" x14ac:dyDescent="0.25">
      <c r="M192">
        <v>263</v>
      </c>
    </row>
    <row r="193" spans="13:13" x14ac:dyDescent="0.25">
      <c r="M193">
        <v>264</v>
      </c>
    </row>
    <row r="194" spans="13:13" x14ac:dyDescent="0.25">
      <c r="M194">
        <v>265</v>
      </c>
    </row>
    <row r="195" spans="13:13" x14ac:dyDescent="0.25">
      <c r="M195">
        <v>266</v>
      </c>
    </row>
    <row r="196" spans="13:13" x14ac:dyDescent="0.25">
      <c r="M196">
        <v>267</v>
      </c>
    </row>
    <row r="197" spans="13:13" x14ac:dyDescent="0.25">
      <c r="M197">
        <v>268</v>
      </c>
    </row>
    <row r="198" spans="13:13" x14ac:dyDescent="0.25">
      <c r="M198">
        <v>269</v>
      </c>
    </row>
    <row r="199" spans="13:13" x14ac:dyDescent="0.25">
      <c r="M199">
        <v>270</v>
      </c>
    </row>
    <row r="200" spans="13:13" x14ac:dyDescent="0.25">
      <c r="M200">
        <v>271</v>
      </c>
    </row>
    <row r="201" spans="13:13" x14ac:dyDescent="0.25">
      <c r="M201">
        <v>272</v>
      </c>
    </row>
    <row r="202" spans="13:13" x14ac:dyDescent="0.25">
      <c r="M202">
        <v>273</v>
      </c>
    </row>
    <row r="203" spans="13:13" x14ac:dyDescent="0.25">
      <c r="M203">
        <v>274</v>
      </c>
    </row>
    <row r="204" spans="13:13" x14ac:dyDescent="0.25">
      <c r="M204">
        <v>275</v>
      </c>
    </row>
    <row r="205" spans="13:13" x14ac:dyDescent="0.25">
      <c r="M205">
        <v>276</v>
      </c>
    </row>
    <row r="206" spans="13:13" x14ac:dyDescent="0.25">
      <c r="M206">
        <v>277</v>
      </c>
    </row>
    <row r="207" spans="13:13" x14ac:dyDescent="0.25">
      <c r="M207">
        <v>278</v>
      </c>
    </row>
    <row r="208" spans="13:13" x14ac:dyDescent="0.25">
      <c r="M208">
        <v>279</v>
      </c>
    </row>
    <row r="209" spans="13:13" x14ac:dyDescent="0.25">
      <c r="M209">
        <v>280</v>
      </c>
    </row>
    <row r="210" spans="13:13" x14ac:dyDescent="0.25">
      <c r="M210">
        <v>281</v>
      </c>
    </row>
    <row r="211" spans="13:13" x14ac:dyDescent="0.25">
      <c r="M211">
        <v>282</v>
      </c>
    </row>
    <row r="212" spans="13:13" x14ac:dyDescent="0.25">
      <c r="M212">
        <v>283</v>
      </c>
    </row>
    <row r="213" spans="13:13" x14ac:dyDescent="0.25">
      <c r="M213">
        <v>284</v>
      </c>
    </row>
    <row r="214" spans="13:13" x14ac:dyDescent="0.25">
      <c r="M214">
        <v>285</v>
      </c>
    </row>
    <row r="215" spans="13:13" x14ac:dyDescent="0.25">
      <c r="M215">
        <v>286</v>
      </c>
    </row>
    <row r="216" spans="13:13" x14ac:dyDescent="0.25">
      <c r="M216">
        <v>287</v>
      </c>
    </row>
    <row r="217" spans="13:13" x14ac:dyDescent="0.25">
      <c r="M217">
        <v>288</v>
      </c>
    </row>
    <row r="218" spans="13:13" x14ac:dyDescent="0.25">
      <c r="M218">
        <v>289</v>
      </c>
    </row>
    <row r="219" spans="13:13" x14ac:dyDescent="0.25">
      <c r="M219">
        <v>290</v>
      </c>
    </row>
    <row r="220" spans="13:13" x14ac:dyDescent="0.25">
      <c r="M220">
        <v>291</v>
      </c>
    </row>
    <row r="221" spans="13:13" x14ac:dyDescent="0.25">
      <c r="M221">
        <v>292</v>
      </c>
    </row>
    <row r="222" spans="13:13" x14ac:dyDescent="0.25">
      <c r="M222">
        <v>293</v>
      </c>
    </row>
    <row r="223" spans="13:13" x14ac:dyDescent="0.25">
      <c r="M223">
        <v>294</v>
      </c>
    </row>
    <row r="224" spans="13:13" x14ac:dyDescent="0.25">
      <c r="M224">
        <v>295</v>
      </c>
    </row>
    <row r="225" spans="13:13" x14ac:dyDescent="0.25">
      <c r="M225">
        <v>296</v>
      </c>
    </row>
    <row r="226" spans="13:13" x14ac:dyDescent="0.25">
      <c r="M226">
        <v>297</v>
      </c>
    </row>
    <row r="227" spans="13:13" x14ac:dyDescent="0.25">
      <c r="M227">
        <v>298</v>
      </c>
    </row>
    <row r="228" spans="13:13" x14ac:dyDescent="0.25">
      <c r="M228">
        <v>299</v>
      </c>
    </row>
    <row r="229" spans="13:13" x14ac:dyDescent="0.25">
      <c r="M229">
        <v>300</v>
      </c>
    </row>
    <row r="230" spans="13:13" x14ac:dyDescent="0.25">
      <c r="M230">
        <v>301</v>
      </c>
    </row>
    <row r="231" spans="13:13" x14ac:dyDescent="0.25">
      <c r="M231">
        <v>302</v>
      </c>
    </row>
    <row r="232" spans="13:13" x14ac:dyDescent="0.25">
      <c r="M232">
        <v>303</v>
      </c>
    </row>
    <row r="233" spans="13:13" x14ac:dyDescent="0.25">
      <c r="M233">
        <v>304</v>
      </c>
    </row>
    <row r="234" spans="13:13" x14ac:dyDescent="0.25">
      <c r="M234">
        <v>305</v>
      </c>
    </row>
    <row r="235" spans="13:13" x14ac:dyDescent="0.25">
      <c r="M235">
        <v>306</v>
      </c>
    </row>
    <row r="236" spans="13:13" x14ac:dyDescent="0.25">
      <c r="M236">
        <v>307</v>
      </c>
    </row>
    <row r="237" spans="13:13" x14ac:dyDescent="0.25">
      <c r="M237">
        <v>308</v>
      </c>
    </row>
    <row r="238" spans="13:13" x14ac:dyDescent="0.25">
      <c r="M238">
        <v>309</v>
      </c>
    </row>
    <row r="239" spans="13:13" x14ac:dyDescent="0.25">
      <c r="M239">
        <v>310</v>
      </c>
    </row>
    <row r="240" spans="13:13" x14ac:dyDescent="0.25">
      <c r="M240">
        <v>311</v>
      </c>
    </row>
    <row r="241" spans="13:13" x14ac:dyDescent="0.25">
      <c r="M241">
        <v>312</v>
      </c>
    </row>
    <row r="242" spans="13:13" x14ac:dyDescent="0.25">
      <c r="M242">
        <v>313</v>
      </c>
    </row>
    <row r="243" spans="13:13" x14ac:dyDescent="0.25">
      <c r="M243">
        <v>314</v>
      </c>
    </row>
    <row r="244" spans="13:13" x14ac:dyDescent="0.25">
      <c r="M244">
        <v>315</v>
      </c>
    </row>
    <row r="245" spans="13:13" x14ac:dyDescent="0.25">
      <c r="M245">
        <v>316</v>
      </c>
    </row>
    <row r="246" spans="13:13" x14ac:dyDescent="0.25">
      <c r="M246">
        <v>317</v>
      </c>
    </row>
    <row r="247" spans="13:13" x14ac:dyDescent="0.25">
      <c r="M247">
        <v>318</v>
      </c>
    </row>
    <row r="248" spans="13:13" x14ac:dyDescent="0.25">
      <c r="M248">
        <v>319</v>
      </c>
    </row>
    <row r="249" spans="13:13" x14ac:dyDescent="0.25">
      <c r="M249">
        <v>320</v>
      </c>
    </row>
    <row r="250" spans="13:13" x14ac:dyDescent="0.25">
      <c r="M250">
        <v>321</v>
      </c>
    </row>
    <row r="251" spans="13:13" x14ac:dyDescent="0.25">
      <c r="M251">
        <v>322</v>
      </c>
    </row>
    <row r="252" spans="13:13" x14ac:dyDescent="0.25">
      <c r="M252">
        <v>323</v>
      </c>
    </row>
    <row r="253" spans="13:13" x14ac:dyDescent="0.25">
      <c r="M253">
        <v>324</v>
      </c>
    </row>
    <row r="254" spans="13:13" x14ac:dyDescent="0.25">
      <c r="M254">
        <v>325</v>
      </c>
    </row>
    <row r="255" spans="13:13" x14ac:dyDescent="0.25">
      <c r="M255">
        <v>326</v>
      </c>
    </row>
    <row r="256" spans="13:13" x14ac:dyDescent="0.25">
      <c r="M256">
        <v>327</v>
      </c>
    </row>
    <row r="257" spans="13:13" x14ac:dyDescent="0.25">
      <c r="M257">
        <v>328</v>
      </c>
    </row>
    <row r="258" spans="13:13" x14ac:dyDescent="0.25">
      <c r="M258">
        <v>329</v>
      </c>
    </row>
    <row r="259" spans="13:13" x14ac:dyDescent="0.25">
      <c r="M259">
        <v>330</v>
      </c>
    </row>
    <row r="260" spans="13:13" x14ac:dyDescent="0.25">
      <c r="M260">
        <v>331</v>
      </c>
    </row>
    <row r="261" spans="13:13" x14ac:dyDescent="0.25">
      <c r="M261">
        <v>332</v>
      </c>
    </row>
    <row r="262" spans="13:13" x14ac:dyDescent="0.25">
      <c r="M262">
        <v>333</v>
      </c>
    </row>
    <row r="263" spans="13:13" x14ac:dyDescent="0.25">
      <c r="M263">
        <v>334</v>
      </c>
    </row>
    <row r="264" spans="13:13" x14ac:dyDescent="0.25">
      <c r="M264">
        <v>335</v>
      </c>
    </row>
    <row r="265" spans="13:13" x14ac:dyDescent="0.25">
      <c r="M265">
        <v>336</v>
      </c>
    </row>
    <row r="266" spans="13:13" x14ac:dyDescent="0.25">
      <c r="M266">
        <v>337</v>
      </c>
    </row>
    <row r="267" spans="13:13" x14ac:dyDescent="0.25">
      <c r="M267">
        <v>338</v>
      </c>
    </row>
    <row r="268" spans="13:13" x14ac:dyDescent="0.25">
      <c r="M268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99D-F1DF-47C3-91B6-FDAE4C5C3FE7}">
  <dimension ref="A1:V340"/>
  <sheetViews>
    <sheetView workbookViewId="0">
      <selection activeCell="N3" sqref="N3:N2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-5858</v>
      </c>
      <c r="B2">
        <v>12118</v>
      </c>
      <c r="C2">
        <v>-582</v>
      </c>
      <c r="D2">
        <v>1107</v>
      </c>
      <c r="E2">
        <v>0.54226744199999999</v>
      </c>
      <c r="H2">
        <f>A2</f>
        <v>-5858</v>
      </c>
      <c r="I2">
        <f t="shared" ref="I2:K2" si="0">B2</f>
        <v>12118</v>
      </c>
      <c r="J2">
        <f t="shared" si="0"/>
        <v>-582</v>
      </c>
      <c r="K2">
        <f t="shared" si="0"/>
        <v>1107</v>
      </c>
      <c r="M2">
        <v>1</v>
      </c>
      <c r="N2">
        <f>H2+U$9 +($M1*U$10)</f>
        <v>-4388</v>
      </c>
      <c r="O2">
        <f>I2+V$9 +($M1*V$10)</f>
        <v>10300</v>
      </c>
      <c r="P2">
        <f>J2</f>
        <v>-582</v>
      </c>
      <c r="Q2">
        <f>K2</f>
        <v>1107</v>
      </c>
      <c r="R2">
        <f t="shared" ref="R2:R65" si="1">E2</f>
        <v>0.54226744199999999</v>
      </c>
      <c r="U2" t="s">
        <v>5</v>
      </c>
      <c r="V2" t="s">
        <v>6</v>
      </c>
    </row>
    <row r="3" spans="1:22" ht="15.75" thickBot="1" x14ac:dyDescent="0.3">
      <c r="A3">
        <v>-5858</v>
      </c>
      <c r="B3">
        <v>12118</v>
      </c>
      <c r="C3">
        <v>-582</v>
      </c>
      <c r="D3">
        <v>1107</v>
      </c>
      <c r="E3">
        <v>0.54226744199999999</v>
      </c>
      <c r="H3">
        <f>AVERAGE(A2:A4)</f>
        <v>-6025.666666666667</v>
      </c>
      <c r="I3">
        <f t="shared" ref="I3:K3" si="2">AVERAGE(B2:B4)</f>
        <v>12204.333333333334</v>
      </c>
      <c r="J3">
        <f>AVERAGE(C2:C4)</f>
        <v>-748.33333333333337</v>
      </c>
      <c r="K3">
        <f t="shared" si="2"/>
        <v>1137.6666666666667</v>
      </c>
      <c r="M3">
        <v>2</v>
      </c>
      <c r="N3">
        <f t="shared" ref="N3:N25" si="3">H3+U$9 +($M2*U$10)</f>
        <v>-4464.8145539906109</v>
      </c>
      <c r="O3">
        <f t="shared" ref="N3:O18" si="4">I3+V$9 +($M2*V$10)</f>
        <v>10391.171361502347</v>
      </c>
      <c r="P3">
        <f t="shared" ref="P3:Q66" si="5">J3</f>
        <v>-748.33333333333337</v>
      </c>
      <c r="Q3">
        <f t="shared" si="5"/>
        <v>1137.6666666666667</v>
      </c>
      <c r="R3">
        <f t="shared" si="1"/>
        <v>0.54226744199999999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-6361</v>
      </c>
      <c r="B4">
        <v>12377</v>
      </c>
      <c r="C4">
        <v>-1081</v>
      </c>
      <c r="D4">
        <v>1199</v>
      </c>
      <c r="E4">
        <v>0.54226744199999999</v>
      </c>
      <c r="H4">
        <f>AVERAGE(A2:A6)</f>
        <v>-6266.2</v>
      </c>
      <c r="I4">
        <f t="shared" ref="I4:K19" si="6">AVERAGE(B2:B6)</f>
        <v>12336.2</v>
      </c>
      <c r="J4">
        <f t="shared" si="6"/>
        <v>-986.8</v>
      </c>
      <c r="K4">
        <f t="shared" si="6"/>
        <v>1186.5999999999999</v>
      </c>
      <c r="M4">
        <v>3</v>
      </c>
      <c r="N4">
        <f t="shared" si="3"/>
        <v>-4614.4957746478867</v>
      </c>
      <c r="O4">
        <f t="shared" si="4"/>
        <v>10527.876056338029</v>
      </c>
      <c r="P4">
        <f t="shared" si="5"/>
        <v>-986.8</v>
      </c>
      <c r="Q4">
        <f t="shared" si="5"/>
        <v>1186.5999999999999</v>
      </c>
      <c r="R4">
        <f t="shared" si="1"/>
        <v>0.54226744199999999</v>
      </c>
      <c r="T4" t="s">
        <v>8</v>
      </c>
      <c r="U4" s="2">
        <v>-35000</v>
      </c>
      <c r="V4" s="3">
        <v>66928</v>
      </c>
    </row>
    <row r="5" spans="1:22" x14ac:dyDescent="0.25">
      <c r="A5">
        <v>-6361</v>
      </c>
      <c r="B5">
        <v>12377</v>
      </c>
      <c r="C5">
        <v>-1081</v>
      </c>
      <c r="D5">
        <v>1199</v>
      </c>
      <c r="E5">
        <v>0.54226744199999999</v>
      </c>
      <c r="H5">
        <f t="shared" ref="H5:K20" si="7">AVERAGE(A3:A7)</f>
        <v>-6473.2</v>
      </c>
      <c r="I5">
        <f t="shared" si="6"/>
        <v>12450.8</v>
      </c>
      <c r="J5">
        <f t="shared" si="6"/>
        <v>-1192</v>
      </c>
      <c r="K5">
        <f t="shared" si="6"/>
        <v>1229.4000000000001</v>
      </c>
      <c r="M5">
        <v>4</v>
      </c>
      <c r="N5">
        <f t="shared" si="3"/>
        <v>-4730.6436619718306</v>
      </c>
      <c r="O5">
        <f t="shared" si="4"/>
        <v>10647.314084507041</v>
      </c>
      <c r="P5">
        <f t="shared" si="5"/>
        <v>-1192</v>
      </c>
      <c r="Q5">
        <f t="shared" si="5"/>
        <v>1229.4000000000001</v>
      </c>
      <c r="R5">
        <f t="shared" si="1"/>
        <v>0.54226744199999999</v>
      </c>
      <c r="T5" t="s">
        <v>9</v>
      </c>
      <c r="U5">
        <f>H2</f>
        <v>-5858</v>
      </c>
      <c r="V5">
        <f>I2</f>
        <v>12118</v>
      </c>
    </row>
    <row r="6" spans="1:22" x14ac:dyDescent="0.25">
      <c r="A6">
        <v>-6893</v>
      </c>
      <c r="B6">
        <v>12691</v>
      </c>
      <c r="C6">
        <v>-1608</v>
      </c>
      <c r="D6">
        <v>1321</v>
      </c>
      <c r="E6">
        <v>0.54226744199999999</v>
      </c>
      <c r="H6">
        <f t="shared" si="7"/>
        <v>-6796.4</v>
      </c>
      <c r="I6">
        <f t="shared" si="6"/>
        <v>12646.6</v>
      </c>
      <c r="J6">
        <f t="shared" si="6"/>
        <v>-1510.6</v>
      </c>
      <c r="K6">
        <f t="shared" si="6"/>
        <v>1310.8</v>
      </c>
      <c r="M6">
        <v>5</v>
      </c>
      <c r="N6">
        <f t="shared" si="3"/>
        <v>-4962.9915492957743</v>
      </c>
      <c r="O6">
        <f t="shared" si="4"/>
        <v>10847.952112676057</v>
      </c>
      <c r="P6">
        <f t="shared" si="5"/>
        <v>-1510.6</v>
      </c>
      <c r="Q6">
        <f t="shared" si="5"/>
        <v>1310.8</v>
      </c>
      <c r="R6">
        <f t="shared" si="1"/>
        <v>0.54226744199999999</v>
      </c>
      <c r="T6" t="s">
        <v>10</v>
      </c>
      <c r="U6" cm="1">
        <f t="array" ref="U6">LOOKUP(2,1/(H:H&lt;&gt;""),H:H)</f>
        <v>-49371</v>
      </c>
      <c r="V6" cm="1">
        <f t="array" ref="V6">LOOKUP(2,1/(I:I&lt;&gt;""),I:I)</f>
        <v>68059</v>
      </c>
    </row>
    <row r="7" spans="1:22" x14ac:dyDescent="0.25">
      <c r="A7">
        <v>-6893</v>
      </c>
      <c r="B7">
        <v>12691</v>
      </c>
      <c r="C7">
        <v>-1608</v>
      </c>
      <c r="D7">
        <v>1321</v>
      </c>
      <c r="E7">
        <v>0.54226744199999999</v>
      </c>
      <c r="H7">
        <f t="shared" si="7"/>
        <v>-7019</v>
      </c>
      <c r="I7">
        <f t="shared" si="6"/>
        <v>12790.6</v>
      </c>
      <c r="J7">
        <f t="shared" si="6"/>
        <v>-1729.4</v>
      </c>
      <c r="K7">
        <f t="shared" si="6"/>
        <v>1373.8</v>
      </c>
      <c r="M7">
        <v>6</v>
      </c>
      <c r="N7">
        <f t="shared" si="3"/>
        <v>-5094.7394366197186</v>
      </c>
      <c r="O7">
        <f t="shared" si="4"/>
        <v>10996.790140845071</v>
      </c>
      <c r="P7">
        <f t="shared" si="5"/>
        <v>-1729.4</v>
      </c>
      <c r="Q7">
        <f t="shared" si="5"/>
        <v>1373.8</v>
      </c>
      <c r="R7">
        <f t="shared" si="1"/>
        <v>0.54226744199999999</v>
      </c>
      <c r="T7" t="s">
        <v>11</v>
      </c>
      <c r="U7">
        <f>COUNT(H1:H991)</f>
        <v>143</v>
      </c>
      <c r="V7">
        <f>COUNT(I1:I991)</f>
        <v>143</v>
      </c>
    </row>
    <row r="8" spans="1:22" x14ac:dyDescent="0.25">
      <c r="A8">
        <v>-7474</v>
      </c>
      <c r="B8">
        <v>13097</v>
      </c>
      <c r="C8">
        <v>-2175</v>
      </c>
      <c r="D8">
        <v>1514</v>
      </c>
      <c r="E8">
        <v>0.54226744199999999</v>
      </c>
      <c r="H8">
        <f t="shared" si="7"/>
        <v>-7373.8</v>
      </c>
      <c r="I8">
        <f t="shared" si="6"/>
        <v>13030.6</v>
      </c>
      <c r="J8">
        <f t="shared" si="6"/>
        <v>-2047.6</v>
      </c>
      <c r="K8">
        <f t="shared" si="6"/>
        <v>1479.2</v>
      </c>
      <c r="M8">
        <v>7</v>
      </c>
      <c r="N8">
        <f t="shared" si="3"/>
        <v>-5358.6873239436618</v>
      </c>
      <c r="O8">
        <f t="shared" si="4"/>
        <v>11241.628169014084</v>
      </c>
      <c r="P8">
        <f t="shared" si="5"/>
        <v>-2047.6</v>
      </c>
      <c r="Q8">
        <f t="shared" si="5"/>
        <v>1479.2</v>
      </c>
      <c r="R8">
        <f t="shared" si="1"/>
        <v>0.54226744199999999</v>
      </c>
    </row>
    <row r="9" spans="1:22" x14ac:dyDescent="0.25">
      <c r="A9">
        <v>-7474</v>
      </c>
      <c r="B9">
        <v>13097</v>
      </c>
      <c r="C9">
        <v>-2175</v>
      </c>
      <c r="D9">
        <v>1514</v>
      </c>
      <c r="E9">
        <v>0.54226744199999999</v>
      </c>
      <c r="H9">
        <f t="shared" si="7"/>
        <v>-7622.2</v>
      </c>
      <c r="I9">
        <f t="shared" si="6"/>
        <v>13207.8</v>
      </c>
      <c r="J9">
        <f t="shared" si="6"/>
        <v>-2260.4</v>
      </c>
      <c r="K9">
        <f t="shared" si="6"/>
        <v>1560.2</v>
      </c>
      <c r="M9">
        <v>8</v>
      </c>
      <c r="N9">
        <f t="shared" si="3"/>
        <v>-5516.2352112676053</v>
      </c>
      <c r="O9">
        <f t="shared" si="4"/>
        <v>11423.666197183098</v>
      </c>
      <c r="P9">
        <f t="shared" si="5"/>
        <v>-2260.4</v>
      </c>
      <c r="Q9">
        <f t="shared" si="5"/>
        <v>1560.2</v>
      </c>
      <c r="R9">
        <f t="shared" si="1"/>
        <v>0.54226744199999999</v>
      </c>
      <c r="T9" t="s">
        <v>12</v>
      </c>
      <c r="U9">
        <f>U3-U5</f>
        <v>1470</v>
      </c>
      <c r="V9">
        <f>V3-V5</f>
        <v>-1818</v>
      </c>
    </row>
    <row r="10" spans="1:22" x14ac:dyDescent="0.25">
      <c r="A10">
        <v>-8135</v>
      </c>
      <c r="B10">
        <v>13577</v>
      </c>
      <c r="C10">
        <v>-2672</v>
      </c>
      <c r="D10">
        <v>1726</v>
      </c>
      <c r="E10">
        <v>0.54226744199999999</v>
      </c>
      <c r="H10">
        <f t="shared" si="7"/>
        <v>-8018.8</v>
      </c>
      <c r="I10">
        <f t="shared" si="6"/>
        <v>13490.2</v>
      </c>
      <c r="J10">
        <f t="shared" si="6"/>
        <v>-2541.8000000000002</v>
      </c>
      <c r="K10">
        <f t="shared" si="6"/>
        <v>1692.8</v>
      </c>
      <c r="M10">
        <v>9</v>
      </c>
      <c r="N10">
        <f t="shared" si="3"/>
        <v>-5821.9830985915496</v>
      </c>
      <c r="O10">
        <f t="shared" si="4"/>
        <v>11710.904225352113</v>
      </c>
      <c r="P10">
        <f t="shared" si="5"/>
        <v>-2541.8000000000002</v>
      </c>
      <c r="Q10">
        <f t="shared" si="5"/>
        <v>1692.8</v>
      </c>
      <c r="R10">
        <f t="shared" si="1"/>
        <v>0.54226744199999999</v>
      </c>
      <c r="T10" t="s">
        <v>13</v>
      </c>
      <c r="U10">
        <f>(U4-U6-U9)/(U7-1)</f>
        <v>90.852112676056336</v>
      </c>
      <c r="V10">
        <f>(V4-V6-V9)/(V7-1)</f>
        <v>4.8380281690140849</v>
      </c>
    </row>
    <row r="11" spans="1:22" x14ac:dyDescent="0.25">
      <c r="A11">
        <v>-8135</v>
      </c>
      <c r="B11">
        <v>13577</v>
      </c>
      <c r="C11">
        <v>-2672</v>
      </c>
      <c r="D11">
        <v>1726</v>
      </c>
      <c r="E11">
        <v>0.54226744199999999</v>
      </c>
      <c r="H11">
        <f t="shared" si="7"/>
        <v>-8299.2000000000007</v>
      </c>
      <c r="I11">
        <f t="shared" si="6"/>
        <v>13691.4</v>
      </c>
      <c r="J11">
        <f t="shared" si="6"/>
        <v>-2709.8</v>
      </c>
      <c r="K11">
        <f t="shared" si="6"/>
        <v>1786.8</v>
      </c>
      <c r="M11">
        <v>10</v>
      </c>
      <c r="N11">
        <f t="shared" si="3"/>
        <v>-6011.5309859154941</v>
      </c>
      <c r="O11">
        <f t="shared" si="4"/>
        <v>11916.942253521127</v>
      </c>
      <c r="P11">
        <f t="shared" si="5"/>
        <v>-2709.8</v>
      </c>
      <c r="Q11">
        <f t="shared" si="5"/>
        <v>1786.8</v>
      </c>
      <c r="R11">
        <f t="shared" si="1"/>
        <v>0.54226744199999999</v>
      </c>
    </row>
    <row r="12" spans="1:22" x14ac:dyDescent="0.25">
      <c r="A12">
        <v>-8876</v>
      </c>
      <c r="B12">
        <v>14103</v>
      </c>
      <c r="C12">
        <v>-3015</v>
      </c>
      <c r="D12">
        <v>1984</v>
      </c>
      <c r="E12">
        <v>0.54226744199999999</v>
      </c>
      <c r="H12">
        <f t="shared" si="7"/>
        <v>-8747.2000000000007</v>
      </c>
      <c r="I12">
        <f t="shared" si="6"/>
        <v>14122.2</v>
      </c>
      <c r="J12">
        <f t="shared" si="6"/>
        <v>-2945</v>
      </c>
      <c r="K12">
        <f t="shared" si="6"/>
        <v>1995.8</v>
      </c>
      <c r="M12">
        <v>11</v>
      </c>
      <c r="N12">
        <f t="shared" si="3"/>
        <v>-6368.6788732394371</v>
      </c>
      <c r="O12">
        <f t="shared" si="4"/>
        <v>12352.580281690141</v>
      </c>
      <c r="P12">
        <f t="shared" si="5"/>
        <v>-2945</v>
      </c>
      <c r="Q12">
        <f t="shared" si="5"/>
        <v>1995.8</v>
      </c>
      <c r="R12">
        <f t="shared" si="1"/>
        <v>0.54226744199999999</v>
      </c>
    </row>
    <row r="13" spans="1:22" x14ac:dyDescent="0.25">
      <c r="A13">
        <v>-8876</v>
      </c>
      <c r="B13">
        <v>14103</v>
      </c>
      <c r="C13">
        <v>-3015</v>
      </c>
      <c r="D13">
        <v>1984</v>
      </c>
      <c r="E13">
        <v>0.54226744199999999</v>
      </c>
      <c r="H13">
        <f t="shared" si="7"/>
        <v>-9063</v>
      </c>
      <c r="I13">
        <f t="shared" si="6"/>
        <v>14457</v>
      </c>
      <c r="J13">
        <f t="shared" si="6"/>
        <v>-3080.8</v>
      </c>
      <c r="K13">
        <f t="shared" si="6"/>
        <v>2162.4</v>
      </c>
      <c r="M13">
        <v>12</v>
      </c>
      <c r="N13">
        <f t="shared" si="3"/>
        <v>-6593.6267605633802</v>
      </c>
      <c r="O13">
        <f t="shared" si="4"/>
        <v>12692.218309859154</v>
      </c>
      <c r="P13">
        <f t="shared" si="5"/>
        <v>-3080.8</v>
      </c>
      <c r="Q13">
        <f t="shared" si="5"/>
        <v>2162.4</v>
      </c>
      <c r="R13">
        <f t="shared" si="1"/>
        <v>0.54226744199999999</v>
      </c>
    </row>
    <row r="14" spans="1:22" x14ac:dyDescent="0.25">
      <c r="A14">
        <v>-9714</v>
      </c>
      <c r="B14">
        <v>15251</v>
      </c>
      <c r="C14">
        <v>-3351</v>
      </c>
      <c r="D14">
        <v>2559</v>
      </c>
      <c r="E14">
        <v>0.53161883399999998</v>
      </c>
      <c r="H14">
        <f t="shared" si="7"/>
        <v>-9378.7999999999993</v>
      </c>
      <c r="I14">
        <f t="shared" si="6"/>
        <v>14791.8</v>
      </c>
      <c r="J14">
        <f t="shared" si="6"/>
        <v>-3216.6</v>
      </c>
      <c r="K14">
        <f t="shared" si="6"/>
        <v>2329</v>
      </c>
      <c r="M14">
        <v>13</v>
      </c>
      <c r="N14">
        <f t="shared" si="3"/>
        <v>-6818.5746478873234</v>
      </c>
      <c r="O14">
        <f t="shared" si="4"/>
        <v>13031.856338028168</v>
      </c>
      <c r="P14">
        <f t="shared" si="5"/>
        <v>-3216.6</v>
      </c>
      <c r="Q14">
        <f t="shared" si="5"/>
        <v>2329</v>
      </c>
      <c r="R14">
        <f t="shared" si="1"/>
        <v>0.53161883399999998</v>
      </c>
    </row>
    <row r="15" spans="1:22" x14ac:dyDescent="0.25">
      <c r="A15">
        <v>-9714</v>
      </c>
      <c r="B15">
        <v>15251</v>
      </c>
      <c r="C15">
        <v>-3351</v>
      </c>
      <c r="D15">
        <v>2559</v>
      </c>
      <c r="E15">
        <v>0.53161883399999998</v>
      </c>
      <c r="H15">
        <f t="shared" si="7"/>
        <v>-9926.4</v>
      </c>
      <c r="I15">
        <f t="shared" si="6"/>
        <v>15150.4</v>
      </c>
      <c r="J15">
        <f t="shared" si="6"/>
        <v>-3441</v>
      </c>
      <c r="K15">
        <f t="shared" si="6"/>
        <v>2491.8000000000002</v>
      </c>
      <c r="M15">
        <v>14</v>
      </c>
      <c r="N15">
        <f t="shared" si="3"/>
        <v>-7275.3225352112677</v>
      </c>
      <c r="O15">
        <f t="shared" si="4"/>
        <v>13395.294366197182</v>
      </c>
      <c r="P15">
        <f t="shared" si="5"/>
        <v>-3441</v>
      </c>
      <c r="Q15">
        <f t="shared" si="5"/>
        <v>2491.8000000000002</v>
      </c>
      <c r="R15">
        <f t="shared" si="1"/>
        <v>0.53161883399999998</v>
      </c>
    </row>
    <row r="16" spans="1:22" x14ac:dyDescent="0.25">
      <c r="A16">
        <v>-9714</v>
      </c>
      <c r="B16">
        <v>15251</v>
      </c>
      <c r="C16">
        <v>-3351</v>
      </c>
      <c r="D16">
        <v>2559</v>
      </c>
      <c r="E16">
        <v>0.53161883399999998</v>
      </c>
      <c r="H16">
        <f t="shared" si="7"/>
        <v>-10474</v>
      </c>
      <c r="I16">
        <f t="shared" si="6"/>
        <v>15509</v>
      </c>
      <c r="J16">
        <f t="shared" si="6"/>
        <v>-3665.4</v>
      </c>
      <c r="K16">
        <f t="shared" si="6"/>
        <v>2654.6</v>
      </c>
      <c r="M16">
        <v>15</v>
      </c>
      <c r="N16">
        <f t="shared" si="3"/>
        <v>-7732.070422535211</v>
      </c>
      <c r="O16">
        <f t="shared" si="4"/>
        <v>13758.732394366198</v>
      </c>
      <c r="P16">
        <f t="shared" si="5"/>
        <v>-3665.4</v>
      </c>
      <c r="Q16">
        <f t="shared" si="5"/>
        <v>2654.6</v>
      </c>
      <c r="R16">
        <f t="shared" si="1"/>
        <v>0.53161883399999998</v>
      </c>
    </row>
    <row r="17" spans="1:18" x14ac:dyDescent="0.25">
      <c r="A17">
        <v>-11614</v>
      </c>
      <c r="B17">
        <v>15896</v>
      </c>
      <c r="C17">
        <v>-4137</v>
      </c>
      <c r="D17">
        <v>2798</v>
      </c>
      <c r="E17">
        <v>0.53161883399999998</v>
      </c>
      <c r="H17">
        <f t="shared" si="7"/>
        <v>-11068</v>
      </c>
      <c r="I17">
        <f t="shared" si="6"/>
        <v>15778.4</v>
      </c>
      <c r="J17">
        <f t="shared" si="6"/>
        <v>-3904.4</v>
      </c>
      <c r="K17">
        <f t="shared" si="6"/>
        <v>2746.6</v>
      </c>
      <c r="M17">
        <v>16</v>
      </c>
      <c r="N17">
        <f t="shared" si="3"/>
        <v>-8235.2183098591559</v>
      </c>
      <c r="O17">
        <f t="shared" si="4"/>
        <v>14032.970422535211</v>
      </c>
      <c r="P17">
        <f t="shared" si="5"/>
        <v>-3904.4</v>
      </c>
      <c r="Q17">
        <f t="shared" si="5"/>
        <v>2746.6</v>
      </c>
      <c r="R17">
        <f t="shared" si="1"/>
        <v>0.53161883399999998</v>
      </c>
    </row>
    <row r="18" spans="1:18" x14ac:dyDescent="0.25">
      <c r="A18">
        <v>-11614</v>
      </c>
      <c r="B18">
        <v>15896</v>
      </c>
      <c r="C18">
        <v>-4137</v>
      </c>
      <c r="D18">
        <v>2798</v>
      </c>
      <c r="E18">
        <v>0.53161883399999998</v>
      </c>
      <c r="H18">
        <f t="shared" si="7"/>
        <v>-11662</v>
      </c>
      <c r="I18">
        <f t="shared" si="6"/>
        <v>16047.8</v>
      </c>
      <c r="J18">
        <f t="shared" si="6"/>
        <v>-4143.3999999999996</v>
      </c>
      <c r="K18">
        <f t="shared" si="6"/>
        <v>2838.6</v>
      </c>
      <c r="M18">
        <v>17</v>
      </c>
      <c r="N18">
        <f t="shared" si="3"/>
        <v>-8738.3661971830988</v>
      </c>
      <c r="O18">
        <f t="shared" si="4"/>
        <v>14307.208450704225</v>
      </c>
      <c r="P18">
        <f t="shared" si="5"/>
        <v>-4143.3999999999996</v>
      </c>
      <c r="Q18">
        <f t="shared" si="5"/>
        <v>2838.6</v>
      </c>
      <c r="R18">
        <f t="shared" si="1"/>
        <v>0.53161883399999998</v>
      </c>
    </row>
    <row r="19" spans="1:18" x14ac:dyDescent="0.25">
      <c r="A19">
        <v>-12684</v>
      </c>
      <c r="B19">
        <v>16598</v>
      </c>
      <c r="C19">
        <v>-4546</v>
      </c>
      <c r="D19">
        <v>3019</v>
      </c>
      <c r="E19">
        <v>0.53161883399999998</v>
      </c>
      <c r="H19">
        <f t="shared" si="7"/>
        <v>-12483.2</v>
      </c>
      <c r="I19">
        <f t="shared" si="6"/>
        <v>16467.2</v>
      </c>
      <c r="J19">
        <f t="shared" si="6"/>
        <v>-4461.8</v>
      </c>
      <c r="K19">
        <f t="shared" si="6"/>
        <v>2975.6</v>
      </c>
      <c r="M19">
        <v>18</v>
      </c>
      <c r="N19">
        <f t="shared" si="3"/>
        <v>-9468.7140845070426</v>
      </c>
      <c r="O19">
        <f t="shared" ref="N19:O34" si="8">I19+V$9 +($M18*V$10)</f>
        <v>14731.44647887324</v>
      </c>
      <c r="P19">
        <f t="shared" si="5"/>
        <v>-4461.8</v>
      </c>
      <c r="Q19">
        <f t="shared" si="5"/>
        <v>2975.6</v>
      </c>
      <c r="R19">
        <f t="shared" si="1"/>
        <v>0.53161883399999998</v>
      </c>
    </row>
    <row r="20" spans="1:18" x14ac:dyDescent="0.25">
      <c r="A20">
        <v>-12684</v>
      </c>
      <c r="B20">
        <v>16598</v>
      </c>
      <c r="C20">
        <v>-4546</v>
      </c>
      <c r="D20">
        <v>3019</v>
      </c>
      <c r="E20">
        <v>0.53161883399999998</v>
      </c>
      <c r="H20">
        <f t="shared" si="7"/>
        <v>-12924.4</v>
      </c>
      <c r="I20">
        <f t="shared" si="7"/>
        <v>16757.599999999999</v>
      </c>
      <c r="J20">
        <f t="shared" si="7"/>
        <v>-4623</v>
      </c>
      <c r="K20">
        <f t="shared" si="7"/>
        <v>3064.8</v>
      </c>
      <c r="M20">
        <v>19</v>
      </c>
      <c r="N20">
        <f t="shared" si="3"/>
        <v>-9819.0619718309863</v>
      </c>
      <c r="O20">
        <f t="shared" si="8"/>
        <v>15026.684507042251</v>
      </c>
      <c r="P20">
        <f t="shared" si="5"/>
        <v>-4623</v>
      </c>
      <c r="Q20">
        <f t="shared" si="5"/>
        <v>3064.8</v>
      </c>
      <c r="R20">
        <f t="shared" si="1"/>
        <v>0.53161883399999998</v>
      </c>
    </row>
    <row r="21" spans="1:18" x14ac:dyDescent="0.25">
      <c r="A21">
        <v>-13820</v>
      </c>
      <c r="B21">
        <v>17348</v>
      </c>
      <c r="C21">
        <v>-4943</v>
      </c>
      <c r="D21">
        <v>3244</v>
      </c>
      <c r="E21">
        <v>0.53161883399999998</v>
      </c>
      <c r="H21">
        <f t="shared" ref="H21:K36" si="9">AVERAGE(A19:A23)</f>
        <v>-13597.2</v>
      </c>
      <c r="I21">
        <f t="shared" si="9"/>
        <v>17210.8</v>
      </c>
      <c r="J21">
        <f t="shared" si="9"/>
        <v>-4847.8</v>
      </c>
      <c r="K21">
        <f t="shared" si="9"/>
        <v>3205.4</v>
      </c>
      <c r="M21">
        <v>20</v>
      </c>
      <c r="N21">
        <f t="shared" si="3"/>
        <v>-10401.00985915493</v>
      </c>
      <c r="O21">
        <f t="shared" si="8"/>
        <v>15484.722535211267</v>
      </c>
      <c r="P21">
        <f t="shared" si="5"/>
        <v>-4847.8</v>
      </c>
      <c r="Q21">
        <f t="shared" si="5"/>
        <v>3205.4</v>
      </c>
      <c r="R21">
        <f t="shared" si="1"/>
        <v>0.53161883399999998</v>
      </c>
    </row>
    <row r="22" spans="1:18" x14ac:dyDescent="0.25">
      <c r="A22">
        <v>-13820</v>
      </c>
      <c r="B22">
        <v>17348</v>
      </c>
      <c r="C22">
        <v>-4943</v>
      </c>
      <c r="D22">
        <v>3244</v>
      </c>
      <c r="E22">
        <v>0.53161883399999998</v>
      </c>
      <c r="H22">
        <f t="shared" si="9"/>
        <v>-14056</v>
      </c>
      <c r="I22">
        <f t="shared" si="9"/>
        <v>17523.599999999999</v>
      </c>
      <c r="J22">
        <f t="shared" si="9"/>
        <v>-4990.8</v>
      </c>
      <c r="K22">
        <f t="shared" si="9"/>
        <v>3301.8</v>
      </c>
      <c r="M22">
        <v>21</v>
      </c>
      <c r="N22">
        <f t="shared" si="3"/>
        <v>-10768.957746478873</v>
      </c>
      <c r="O22">
        <f t="shared" si="8"/>
        <v>15802.36056338028</v>
      </c>
      <c r="P22">
        <f t="shared" si="5"/>
        <v>-4990.8</v>
      </c>
      <c r="Q22">
        <f t="shared" si="5"/>
        <v>3301.8</v>
      </c>
      <c r="R22">
        <f t="shared" si="1"/>
        <v>0.53161883399999998</v>
      </c>
    </row>
    <row r="23" spans="1:18" x14ac:dyDescent="0.25">
      <c r="A23">
        <v>-14978</v>
      </c>
      <c r="B23">
        <v>18162</v>
      </c>
      <c r="C23">
        <v>-5261</v>
      </c>
      <c r="D23">
        <v>3501</v>
      </c>
      <c r="E23">
        <v>0.53161883399999998</v>
      </c>
      <c r="H23">
        <f t="shared" si="9"/>
        <v>-14514.8</v>
      </c>
      <c r="I23">
        <f t="shared" si="9"/>
        <v>17836.400000000001</v>
      </c>
      <c r="J23">
        <f t="shared" si="9"/>
        <v>-5133.8</v>
      </c>
      <c r="K23">
        <f t="shared" si="9"/>
        <v>3398.2</v>
      </c>
      <c r="M23">
        <v>22</v>
      </c>
      <c r="N23">
        <f t="shared" si="3"/>
        <v>-11136.905633802817</v>
      </c>
      <c r="O23">
        <f t="shared" si="8"/>
        <v>16119.998591549298</v>
      </c>
      <c r="P23">
        <f t="shared" si="5"/>
        <v>-5133.8</v>
      </c>
      <c r="Q23">
        <f t="shared" si="5"/>
        <v>3398.2</v>
      </c>
      <c r="R23">
        <f t="shared" si="1"/>
        <v>0.53161883399999998</v>
      </c>
    </row>
    <row r="24" spans="1:18" x14ac:dyDescent="0.25">
      <c r="A24">
        <v>-14978</v>
      </c>
      <c r="B24">
        <v>18162</v>
      </c>
      <c r="C24">
        <v>-5261</v>
      </c>
      <c r="D24">
        <v>3501</v>
      </c>
      <c r="E24">
        <v>0.53161883399999998</v>
      </c>
      <c r="H24">
        <f t="shared" si="9"/>
        <v>-14989.2</v>
      </c>
      <c r="I24">
        <f t="shared" si="9"/>
        <v>18171.8</v>
      </c>
      <c r="J24">
        <f t="shared" si="9"/>
        <v>-5256.6</v>
      </c>
      <c r="K24">
        <f t="shared" si="9"/>
        <v>3504</v>
      </c>
      <c r="M24">
        <v>23</v>
      </c>
      <c r="N24">
        <f t="shared" si="3"/>
        <v>-11520.453521126761</v>
      </c>
      <c r="O24">
        <f t="shared" si="8"/>
        <v>16460.236619718307</v>
      </c>
      <c r="P24">
        <f t="shared" si="5"/>
        <v>-5256.6</v>
      </c>
      <c r="Q24">
        <f t="shared" si="5"/>
        <v>3504</v>
      </c>
      <c r="R24">
        <f t="shared" si="1"/>
        <v>0.53161883399999998</v>
      </c>
    </row>
    <row r="25" spans="1:18" x14ac:dyDescent="0.25">
      <c r="A25">
        <v>-14978</v>
      </c>
      <c r="B25">
        <v>18162</v>
      </c>
      <c r="C25">
        <v>-5261</v>
      </c>
      <c r="D25">
        <v>3501</v>
      </c>
      <c r="E25">
        <v>0.53161883399999998</v>
      </c>
      <c r="H25">
        <f t="shared" si="9"/>
        <v>-15463.6</v>
      </c>
      <c r="I25">
        <f t="shared" si="9"/>
        <v>18507.2</v>
      </c>
      <c r="J25">
        <f t="shared" si="9"/>
        <v>-5379.4</v>
      </c>
      <c r="K25">
        <f t="shared" si="9"/>
        <v>3609.8</v>
      </c>
      <c r="M25">
        <v>24</v>
      </c>
      <c r="N25">
        <f t="shared" si="3"/>
        <v>-11904.001408450706</v>
      </c>
      <c r="O25">
        <f t="shared" si="8"/>
        <v>16800.474647887324</v>
      </c>
      <c r="P25">
        <f t="shared" si="5"/>
        <v>-5379.4</v>
      </c>
      <c r="Q25">
        <f t="shared" si="5"/>
        <v>3609.8</v>
      </c>
      <c r="R25">
        <f t="shared" si="1"/>
        <v>0.53161883399999998</v>
      </c>
    </row>
    <row r="26" spans="1:18" x14ac:dyDescent="0.25">
      <c r="A26">
        <v>-16192</v>
      </c>
      <c r="B26">
        <v>19025</v>
      </c>
      <c r="C26">
        <v>-5557</v>
      </c>
      <c r="D26">
        <v>3773</v>
      </c>
      <c r="E26">
        <v>0.53161883399999998</v>
      </c>
      <c r="H26">
        <f t="shared" si="9"/>
        <v>-15969</v>
      </c>
      <c r="I26">
        <f t="shared" si="9"/>
        <v>18857</v>
      </c>
      <c r="J26">
        <f t="shared" si="9"/>
        <v>-5505.6</v>
      </c>
      <c r="K26">
        <f t="shared" si="9"/>
        <v>3712.4</v>
      </c>
      <c r="M26">
        <v>25</v>
      </c>
      <c r="N26">
        <f t="shared" ref="N26" si="10">H26+U$9 +($M25*U$10)</f>
        <v>-12318.549295774648</v>
      </c>
      <c r="O26">
        <f t="shared" si="8"/>
        <v>17155.112676056338</v>
      </c>
      <c r="P26">
        <f t="shared" si="5"/>
        <v>-5505.6</v>
      </c>
      <c r="Q26">
        <f t="shared" si="5"/>
        <v>3712.4</v>
      </c>
      <c r="R26">
        <f t="shared" si="1"/>
        <v>0.53161883399999998</v>
      </c>
    </row>
    <row r="27" spans="1:18" x14ac:dyDescent="0.25">
      <c r="A27">
        <v>-16192</v>
      </c>
      <c r="B27">
        <v>19025</v>
      </c>
      <c r="C27">
        <v>-5557</v>
      </c>
      <c r="D27">
        <v>3773</v>
      </c>
      <c r="E27">
        <v>0.53161883399999998</v>
      </c>
      <c r="H27">
        <f t="shared" si="9"/>
        <v>-16474.400000000001</v>
      </c>
      <c r="I27">
        <f t="shared" si="9"/>
        <v>19206.8</v>
      </c>
      <c r="J27">
        <f t="shared" si="9"/>
        <v>-5631.8</v>
      </c>
      <c r="K27">
        <f t="shared" si="9"/>
        <v>3815</v>
      </c>
      <c r="M27">
        <v>26</v>
      </c>
      <c r="N27">
        <f t="shared" si="8"/>
        <v>-12733.097183098593</v>
      </c>
      <c r="O27">
        <f t="shared" si="8"/>
        <v>17509.750704225353</v>
      </c>
      <c r="P27">
        <f t="shared" si="5"/>
        <v>-5631.8</v>
      </c>
      <c r="Q27">
        <f t="shared" si="5"/>
        <v>3815</v>
      </c>
      <c r="R27">
        <f t="shared" si="1"/>
        <v>0.53161883399999998</v>
      </c>
    </row>
    <row r="28" spans="1:18" x14ac:dyDescent="0.25">
      <c r="A28">
        <v>-17505</v>
      </c>
      <c r="B28">
        <v>19911</v>
      </c>
      <c r="C28">
        <v>-5892</v>
      </c>
      <c r="D28">
        <v>4014</v>
      </c>
      <c r="E28">
        <v>0.53161883399999998</v>
      </c>
      <c r="H28">
        <f t="shared" si="9"/>
        <v>-17255</v>
      </c>
      <c r="I28">
        <f t="shared" si="9"/>
        <v>19752.2</v>
      </c>
      <c r="J28">
        <f t="shared" si="9"/>
        <v>-5818.6</v>
      </c>
      <c r="K28">
        <f t="shared" si="9"/>
        <v>3972.4</v>
      </c>
      <c r="M28">
        <v>27</v>
      </c>
      <c r="N28">
        <f t="shared" si="8"/>
        <v>-13422.845070422536</v>
      </c>
      <c r="O28">
        <f t="shared" si="8"/>
        <v>18059.988732394366</v>
      </c>
      <c r="P28">
        <f t="shared" si="5"/>
        <v>-5818.6</v>
      </c>
      <c r="Q28">
        <f t="shared" si="5"/>
        <v>3972.4</v>
      </c>
      <c r="R28">
        <f t="shared" si="1"/>
        <v>0.53161883399999998</v>
      </c>
    </row>
    <row r="29" spans="1:18" x14ac:dyDescent="0.25">
      <c r="A29">
        <v>-17505</v>
      </c>
      <c r="B29">
        <v>19911</v>
      </c>
      <c r="C29">
        <v>-5892</v>
      </c>
      <c r="D29">
        <v>4014</v>
      </c>
      <c r="E29">
        <v>0.53161883399999998</v>
      </c>
      <c r="H29">
        <f t="shared" si="9"/>
        <v>-17792.8</v>
      </c>
      <c r="I29">
        <f t="shared" si="9"/>
        <v>20125</v>
      </c>
      <c r="J29">
        <f t="shared" si="9"/>
        <v>-5946.2</v>
      </c>
      <c r="K29">
        <f t="shared" si="9"/>
        <v>4075.4</v>
      </c>
      <c r="M29">
        <v>28</v>
      </c>
      <c r="N29">
        <f t="shared" si="8"/>
        <v>-13869.792957746478</v>
      </c>
      <c r="O29">
        <f t="shared" si="8"/>
        <v>18437.62676056338</v>
      </c>
      <c r="P29">
        <f t="shared" si="5"/>
        <v>-5946.2</v>
      </c>
      <c r="Q29">
        <f t="shared" si="5"/>
        <v>4075.4</v>
      </c>
      <c r="R29">
        <f t="shared" si="1"/>
        <v>0.53161883399999998</v>
      </c>
    </row>
    <row r="30" spans="1:18" x14ac:dyDescent="0.25">
      <c r="A30">
        <v>-18881</v>
      </c>
      <c r="B30">
        <v>20889</v>
      </c>
      <c r="C30">
        <v>-6195</v>
      </c>
      <c r="D30">
        <v>4288</v>
      </c>
      <c r="E30">
        <v>0.53161883399999998</v>
      </c>
      <c r="H30">
        <f t="shared" si="9"/>
        <v>-18610.2</v>
      </c>
      <c r="I30">
        <f t="shared" si="9"/>
        <v>20711.2</v>
      </c>
      <c r="J30">
        <f t="shared" si="9"/>
        <v>-6126.6</v>
      </c>
      <c r="K30">
        <f t="shared" si="9"/>
        <v>4242</v>
      </c>
      <c r="M30">
        <v>29</v>
      </c>
      <c r="N30">
        <f t="shared" si="8"/>
        <v>-14596.340845070423</v>
      </c>
      <c r="O30">
        <f t="shared" si="8"/>
        <v>19028.664788732396</v>
      </c>
      <c r="P30">
        <f t="shared" si="5"/>
        <v>-6126.6</v>
      </c>
      <c r="Q30">
        <f t="shared" si="5"/>
        <v>4242</v>
      </c>
      <c r="R30">
        <f t="shared" si="1"/>
        <v>0.53161883399999998</v>
      </c>
    </row>
    <row r="31" spans="1:18" x14ac:dyDescent="0.25">
      <c r="A31">
        <v>-18881</v>
      </c>
      <c r="B31">
        <v>20889</v>
      </c>
      <c r="C31">
        <v>-6195</v>
      </c>
      <c r="D31">
        <v>4288</v>
      </c>
      <c r="E31">
        <v>0.53161883399999998</v>
      </c>
      <c r="H31">
        <f t="shared" si="9"/>
        <v>-19165</v>
      </c>
      <c r="I31">
        <f t="shared" si="9"/>
        <v>21120.2</v>
      </c>
      <c r="J31">
        <f t="shared" si="9"/>
        <v>-6240</v>
      </c>
      <c r="K31">
        <f t="shared" si="9"/>
        <v>4360.3999999999996</v>
      </c>
      <c r="M31">
        <v>30</v>
      </c>
      <c r="N31">
        <f t="shared" si="8"/>
        <v>-15060.288732394367</v>
      </c>
      <c r="O31">
        <f t="shared" si="8"/>
        <v>19442.502816901408</v>
      </c>
      <c r="P31">
        <f t="shared" si="5"/>
        <v>-6240</v>
      </c>
      <c r="Q31">
        <f t="shared" si="5"/>
        <v>4360.3999999999996</v>
      </c>
      <c r="R31">
        <f t="shared" si="1"/>
        <v>0.53161883399999998</v>
      </c>
    </row>
    <row r="32" spans="1:18" x14ac:dyDescent="0.25">
      <c r="A32">
        <v>-20279</v>
      </c>
      <c r="B32">
        <v>21956</v>
      </c>
      <c r="C32">
        <v>-6459</v>
      </c>
      <c r="D32">
        <v>4606</v>
      </c>
      <c r="E32">
        <v>0.53161883399999998</v>
      </c>
      <c r="H32">
        <f t="shared" si="9"/>
        <v>-20009.2</v>
      </c>
      <c r="I32">
        <f t="shared" si="9"/>
        <v>21752.799999999999</v>
      </c>
      <c r="J32">
        <f t="shared" si="9"/>
        <v>-6411</v>
      </c>
      <c r="K32">
        <f t="shared" si="9"/>
        <v>4539.6000000000004</v>
      </c>
      <c r="M32">
        <v>31</v>
      </c>
      <c r="N32">
        <f t="shared" si="8"/>
        <v>-15813.636619718311</v>
      </c>
      <c r="O32">
        <f t="shared" si="8"/>
        <v>20079.940845070421</v>
      </c>
      <c r="P32">
        <f t="shared" si="5"/>
        <v>-6411</v>
      </c>
      <c r="Q32">
        <f t="shared" si="5"/>
        <v>4539.6000000000004</v>
      </c>
      <c r="R32">
        <f t="shared" si="1"/>
        <v>0.53161883399999998</v>
      </c>
    </row>
    <row r="33" spans="1:18" x14ac:dyDescent="0.25">
      <c r="A33">
        <v>-20279</v>
      </c>
      <c r="B33">
        <v>21956</v>
      </c>
      <c r="C33">
        <v>-6459</v>
      </c>
      <c r="D33">
        <v>4606</v>
      </c>
      <c r="E33">
        <v>0.53161883399999998</v>
      </c>
      <c r="H33">
        <f t="shared" si="9"/>
        <v>-20578.2</v>
      </c>
      <c r="I33">
        <f t="shared" si="9"/>
        <v>22189.8</v>
      </c>
      <c r="J33">
        <f t="shared" si="9"/>
        <v>-6521.4</v>
      </c>
      <c r="K33">
        <f t="shared" si="9"/>
        <v>4664</v>
      </c>
      <c r="M33">
        <v>32</v>
      </c>
      <c r="N33">
        <f t="shared" si="8"/>
        <v>-16291.784507042255</v>
      </c>
      <c r="O33">
        <f t="shared" si="8"/>
        <v>20521.778873239437</v>
      </c>
      <c r="P33">
        <f t="shared" si="5"/>
        <v>-6521.4</v>
      </c>
      <c r="Q33">
        <f t="shared" si="5"/>
        <v>4664</v>
      </c>
      <c r="R33">
        <f t="shared" si="1"/>
        <v>0.53161883399999998</v>
      </c>
    </row>
    <row r="34" spans="1:18" x14ac:dyDescent="0.25">
      <c r="A34">
        <v>-21726</v>
      </c>
      <c r="B34">
        <v>23074</v>
      </c>
      <c r="C34">
        <v>-6747</v>
      </c>
      <c r="D34">
        <v>4910</v>
      </c>
      <c r="E34">
        <v>0.490609884</v>
      </c>
      <c r="H34">
        <f t="shared" si="9"/>
        <v>-21452.799999999999</v>
      </c>
      <c r="I34">
        <f t="shared" si="9"/>
        <v>22862.6</v>
      </c>
      <c r="J34">
        <f t="shared" si="9"/>
        <v>-6694.8</v>
      </c>
      <c r="K34">
        <f t="shared" si="9"/>
        <v>4851.6000000000004</v>
      </c>
      <c r="M34">
        <v>33</v>
      </c>
      <c r="N34">
        <f t="shared" si="8"/>
        <v>-17075.532394366197</v>
      </c>
      <c r="O34">
        <f t="shared" si="8"/>
        <v>21199.416901408451</v>
      </c>
      <c r="P34">
        <f t="shared" si="5"/>
        <v>-6694.8</v>
      </c>
      <c r="Q34">
        <f t="shared" si="5"/>
        <v>4851.6000000000004</v>
      </c>
      <c r="R34">
        <f t="shared" si="1"/>
        <v>0.490609884</v>
      </c>
    </row>
    <row r="35" spans="1:18" x14ac:dyDescent="0.25">
      <c r="A35">
        <v>-21726</v>
      </c>
      <c r="B35">
        <v>23074</v>
      </c>
      <c r="C35">
        <v>-6747</v>
      </c>
      <c r="D35">
        <v>4910</v>
      </c>
      <c r="E35">
        <v>0.490609884</v>
      </c>
      <c r="H35">
        <f t="shared" si="9"/>
        <v>-22047.8</v>
      </c>
      <c r="I35">
        <f t="shared" si="9"/>
        <v>23322</v>
      </c>
      <c r="J35">
        <f t="shared" si="9"/>
        <v>-6815.4</v>
      </c>
      <c r="K35">
        <f t="shared" si="9"/>
        <v>4975.6000000000004</v>
      </c>
      <c r="M35">
        <v>34</v>
      </c>
      <c r="N35">
        <f t="shared" ref="N35:O50" si="11">H35+U$9 +($M34*U$10)</f>
        <v>-17579.68028169014</v>
      </c>
      <c r="O35">
        <f t="shared" si="11"/>
        <v>21663.654929577464</v>
      </c>
      <c r="P35">
        <f t="shared" si="5"/>
        <v>-6815.4</v>
      </c>
      <c r="Q35">
        <f t="shared" si="5"/>
        <v>4975.6000000000004</v>
      </c>
      <c r="R35">
        <f t="shared" si="1"/>
        <v>0.490609884</v>
      </c>
    </row>
    <row r="36" spans="1:18" x14ac:dyDescent="0.25">
      <c r="A36">
        <v>-23254</v>
      </c>
      <c r="B36">
        <v>24253</v>
      </c>
      <c r="C36">
        <v>-7062</v>
      </c>
      <c r="D36">
        <v>5226</v>
      </c>
      <c r="E36">
        <v>0.490609884</v>
      </c>
      <c r="H36">
        <f t="shared" si="9"/>
        <v>-22952.799999999999</v>
      </c>
      <c r="I36">
        <f t="shared" si="9"/>
        <v>24033.200000000001</v>
      </c>
      <c r="J36">
        <f t="shared" si="9"/>
        <v>-6982.2</v>
      </c>
      <c r="K36">
        <f t="shared" si="9"/>
        <v>5173.3999999999996</v>
      </c>
      <c r="M36">
        <v>35</v>
      </c>
      <c r="N36">
        <f t="shared" si="11"/>
        <v>-18393.828169014083</v>
      </c>
      <c r="O36">
        <f t="shared" si="11"/>
        <v>22379.69295774648</v>
      </c>
      <c r="P36">
        <f t="shared" si="5"/>
        <v>-6982.2</v>
      </c>
      <c r="Q36">
        <f t="shared" si="5"/>
        <v>5173.3999999999996</v>
      </c>
      <c r="R36">
        <f t="shared" si="1"/>
        <v>0.490609884</v>
      </c>
    </row>
    <row r="37" spans="1:18" x14ac:dyDescent="0.25">
      <c r="A37">
        <v>-23254</v>
      </c>
      <c r="B37">
        <v>24253</v>
      </c>
      <c r="C37">
        <v>-7062</v>
      </c>
      <c r="D37">
        <v>5226</v>
      </c>
      <c r="E37">
        <v>0.490609884</v>
      </c>
      <c r="H37">
        <f t="shared" ref="H37:K52" si="12">AVERAGE(A35:A39)</f>
        <v>-23568.400000000001</v>
      </c>
      <c r="I37">
        <f t="shared" si="12"/>
        <v>24520.799999999999</v>
      </c>
      <c r="J37">
        <f t="shared" si="12"/>
        <v>-7091.4</v>
      </c>
      <c r="K37">
        <f t="shared" si="12"/>
        <v>5310.4</v>
      </c>
      <c r="M37">
        <v>36</v>
      </c>
      <c r="N37">
        <f t="shared" si="11"/>
        <v>-18918.576056338028</v>
      </c>
      <c r="O37">
        <f t="shared" si="11"/>
        <v>22872.130985915494</v>
      </c>
      <c r="P37">
        <f t="shared" si="5"/>
        <v>-7091.4</v>
      </c>
      <c r="Q37">
        <f t="shared" si="5"/>
        <v>5310.4</v>
      </c>
      <c r="R37">
        <f t="shared" si="1"/>
        <v>0.490609884</v>
      </c>
    </row>
    <row r="38" spans="1:18" x14ac:dyDescent="0.25">
      <c r="A38">
        <v>-24804</v>
      </c>
      <c r="B38">
        <v>25512</v>
      </c>
      <c r="C38">
        <v>-7293</v>
      </c>
      <c r="D38">
        <v>5595</v>
      </c>
      <c r="E38">
        <v>0.490609884</v>
      </c>
      <c r="H38">
        <f t="shared" si="12"/>
        <v>-24498.799999999999</v>
      </c>
      <c r="I38">
        <f t="shared" si="12"/>
        <v>25267.4</v>
      </c>
      <c r="J38">
        <f t="shared" si="12"/>
        <v>-7242</v>
      </c>
      <c r="K38">
        <f t="shared" si="12"/>
        <v>5512</v>
      </c>
      <c r="M38">
        <v>37</v>
      </c>
      <c r="N38">
        <f t="shared" si="11"/>
        <v>-19758.123943661973</v>
      </c>
      <c r="O38">
        <f t="shared" si="11"/>
        <v>23623.569014084507</v>
      </c>
      <c r="P38">
        <f t="shared" si="5"/>
        <v>-7242</v>
      </c>
      <c r="Q38">
        <f t="shared" si="5"/>
        <v>5512</v>
      </c>
      <c r="R38">
        <f t="shared" si="1"/>
        <v>0.490609884</v>
      </c>
    </row>
    <row r="39" spans="1:18" x14ac:dyDescent="0.25">
      <c r="A39">
        <v>-24804</v>
      </c>
      <c r="B39">
        <v>25512</v>
      </c>
      <c r="C39">
        <v>-7293</v>
      </c>
      <c r="D39">
        <v>5595</v>
      </c>
      <c r="E39">
        <v>0.490609884</v>
      </c>
      <c r="H39">
        <f t="shared" si="12"/>
        <v>-25123.599999999999</v>
      </c>
      <c r="I39">
        <f t="shared" si="12"/>
        <v>25778.2</v>
      </c>
      <c r="J39">
        <f t="shared" si="12"/>
        <v>-7329.6</v>
      </c>
      <c r="K39">
        <f t="shared" si="12"/>
        <v>5650.4</v>
      </c>
      <c r="M39">
        <v>38</v>
      </c>
      <c r="N39">
        <f t="shared" si="11"/>
        <v>-20292.071830985915</v>
      </c>
      <c r="O39">
        <f t="shared" si="11"/>
        <v>24139.207042253522</v>
      </c>
      <c r="P39">
        <f t="shared" si="5"/>
        <v>-7329.6</v>
      </c>
      <c r="Q39">
        <f t="shared" si="5"/>
        <v>5650.4</v>
      </c>
      <c r="R39">
        <f t="shared" si="1"/>
        <v>0.490609884</v>
      </c>
    </row>
    <row r="40" spans="1:18" x14ac:dyDescent="0.25">
      <c r="A40">
        <v>-26378</v>
      </c>
      <c r="B40">
        <v>26807</v>
      </c>
      <c r="C40">
        <v>-7500</v>
      </c>
      <c r="D40">
        <v>5918</v>
      </c>
      <c r="E40">
        <v>0.490609884</v>
      </c>
      <c r="H40">
        <f t="shared" si="12"/>
        <v>-26067.4</v>
      </c>
      <c r="I40">
        <f t="shared" si="12"/>
        <v>26562.400000000001</v>
      </c>
      <c r="J40">
        <f t="shared" si="12"/>
        <v>-7455.2</v>
      </c>
      <c r="K40">
        <f t="shared" si="12"/>
        <v>5849</v>
      </c>
      <c r="M40">
        <v>39</v>
      </c>
      <c r="N40">
        <f t="shared" si="11"/>
        <v>-21145.019718309861</v>
      </c>
      <c r="O40">
        <f t="shared" si="11"/>
        <v>24928.245070422538</v>
      </c>
      <c r="P40">
        <f t="shared" si="5"/>
        <v>-7455.2</v>
      </c>
      <c r="Q40">
        <f t="shared" si="5"/>
        <v>5849</v>
      </c>
      <c r="R40">
        <f t="shared" si="1"/>
        <v>0.490609884</v>
      </c>
    </row>
    <row r="41" spans="1:18" x14ac:dyDescent="0.25">
      <c r="A41">
        <v>-26378</v>
      </c>
      <c r="B41">
        <v>26807</v>
      </c>
      <c r="C41">
        <v>-7500</v>
      </c>
      <c r="D41">
        <v>5918</v>
      </c>
      <c r="E41">
        <v>0.490609884</v>
      </c>
      <c r="H41">
        <f t="shared" si="12"/>
        <v>-26701.200000000001</v>
      </c>
      <c r="I41">
        <f t="shared" si="12"/>
        <v>27094.799999999999</v>
      </c>
      <c r="J41">
        <f t="shared" si="12"/>
        <v>-7534.6</v>
      </c>
      <c r="K41">
        <f t="shared" si="12"/>
        <v>5973.8</v>
      </c>
      <c r="M41">
        <v>40</v>
      </c>
      <c r="N41">
        <f t="shared" si="11"/>
        <v>-21687.967605633803</v>
      </c>
      <c r="O41">
        <f t="shared" si="11"/>
        <v>25465.483098591547</v>
      </c>
      <c r="P41">
        <f t="shared" si="5"/>
        <v>-7534.6</v>
      </c>
      <c r="Q41">
        <f t="shared" si="5"/>
        <v>5973.8</v>
      </c>
      <c r="R41">
        <f t="shared" si="1"/>
        <v>0.490609884</v>
      </c>
    </row>
    <row r="42" spans="1:18" x14ac:dyDescent="0.25">
      <c r="A42">
        <v>-27973</v>
      </c>
      <c r="B42">
        <v>28174</v>
      </c>
      <c r="C42">
        <v>-7690</v>
      </c>
      <c r="D42">
        <v>6219</v>
      </c>
      <c r="E42">
        <v>0.490609884</v>
      </c>
      <c r="H42">
        <f t="shared" si="12"/>
        <v>-27654</v>
      </c>
      <c r="I42">
        <f t="shared" si="12"/>
        <v>28192</v>
      </c>
      <c r="J42">
        <f t="shared" si="12"/>
        <v>-7645</v>
      </c>
      <c r="K42">
        <f t="shared" si="12"/>
        <v>6203.8</v>
      </c>
      <c r="M42">
        <v>41</v>
      </c>
      <c r="N42">
        <f t="shared" si="11"/>
        <v>-22549.915492957745</v>
      </c>
      <c r="O42">
        <f t="shared" si="11"/>
        <v>26567.521126760563</v>
      </c>
      <c r="P42">
        <f t="shared" si="5"/>
        <v>-7645</v>
      </c>
      <c r="Q42">
        <f t="shared" si="5"/>
        <v>6203.8</v>
      </c>
      <c r="R42">
        <f t="shared" si="1"/>
        <v>0.490609884</v>
      </c>
    </row>
    <row r="43" spans="1:18" x14ac:dyDescent="0.25">
      <c r="A43">
        <v>-27973</v>
      </c>
      <c r="B43">
        <v>28174</v>
      </c>
      <c r="C43">
        <v>-7690</v>
      </c>
      <c r="D43">
        <v>6219</v>
      </c>
      <c r="E43">
        <v>0.490609884</v>
      </c>
      <c r="H43">
        <f t="shared" si="12"/>
        <v>-28292</v>
      </c>
      <c r="I43">
        <f t="shared" si="12"/>
        <v>29030.2</v>
      </c>
      <c r="J43">
        <f t="shared" si="12"/>
        <v>-7714</v>
      </c>
      <c r="K43">
        <f t="shared" si="12"/>
        <v>6369.2</v>
      </c>
      <c r="M43">
        <v>42</v>
      </c>
      <c r="N43">
        <f t="shared" si="11"/>
        <v>-23097.063380281688</v>
      </c>
      <c r="O43">
        <f t="shared" si="11"/>
        <v>27410.559154929579</v>
      </c>
      <c r="P43">
        <f t="shared" si="5"/>
        <v>-7714</v>
      </c>
      <c r="Q43">
        <f t="shared" si="5"/>
        <v>6369.2</v>
      </c>
      <c r="R43">
        <f t="shared" si="1"/>
        <v>0.490609884</v>
      </c>
    </row>
    <row r="44" spans="1:18" x14ac:dyDescent="0.25">
      <c r="A44">
        <v>-29568</v>
      </c>
      <c r="B44">
        <v>30998</v>
      </c>
      <c r="C44">
        <v>-7845</v>
      </c>
      <c r="D44">
        <v>6745</v>
      </c>
      <c r="E44">
        <v>0.490609884</v>
      </c>
      <c r="H44">
        <f t="shared" si="12"/>
        <v>-28930</v>
      </c>
      <c r="I44">
        <f t="shared" si="12"/>
        <v>29868.400000000001</v>
      </c>
      <c r="J44">
        <f t="shared" si="12"/>
        <v>-7783</v>
      </c>
      <c r="K44">
        <f t="shared" si="12"/>
        <v>6534.6</v>
      </c>
      <c r="M44">
        <v>43</v>
      </c>
      <c r="N44">
        <f t="shared" si="11"/>
        <v>-23644.211267605635</v>
      </c>
      <c r="O44">
        <f t="shared" si="11"/>
        <v>28253.597183098595</v>
      </c>
      <c r="P44">
        <f t="shared" si="5"/>
        <v>-7783</v>
      </c>
      <c r="Q44">
        <f t="shared" si="5"/>
        <v>6534.6</v>
      </c>
      <c r="R44">
        <f t="shared" si="1"/>
        <v>0.490609884</v>
      </c>
    </row>
    <row r="45" spans="1:18" x14ac:dyDescent="0.25">
      <c r="A45">
        <v>-29568</v>
      </c>
      <c r="B45">
        <v>30998</v>
      </c>
      <c r="C45">
        <v>-7845</v>
      </c>
      <c r="D45">
        <v>6745</v>
      </c>
      <c r="E45">
        <v>0.490609884</v>
      </c>
      <c r="H45">
        <f t="shared" si="12"/>
        <v>-29906</v>
      </c>
      <c r="I45">
        <f t="shared" si="12"/>
        <v>30725.4</v>
      </c>
      <c r="J45">
        <f t="shared" si="12"/>
        <v>-7855.2</v>
      </c>
      <c r="K45">
        <f t="shared" si="12"/>
        <v>6680.8</v>
      </c>
      <c r="M45">
        <v>44</v>
      </c>
      <c r="N45">
        <f t="shared" si="11"/>
        <v>-24529.359154929578</v>
      </c>
      <c r="O45">
        <f t="shared" si="11"/>
        <v>29115.435211267606</v>
      </c>
      <c r="P45">
        <f t="shared" si="5"/>
        <v>-7855.2</v>
      </c>
      <c r="Q45">
        <f t="shared" si="5"/>
        <v>6680.8</v>
      </c>
      <c r="R45">
        <f t="shared" si="1"/>
        <v>0.490609884</v>
      </c>
    </row>
    <row r="46" spans="1:18" x14ac:dyDescent="0.25">
      <c r="A46">
        <v>-29568</v>
      </c>
      <c r="B46">
        <v>30998</v>
      </c>
      <c r="C46">
        <v>-7845</v>
      </c>
      <c r="D46">
        <v>6745</v>
      </c>
      <c r="E46">
        <v>0.490609884</v>
      </c>
      <c r="H46">
        <f t="shared" si="12"/>
        <v>-30882</v>
      </c>
      <c r="I46">
        <f t="shared" si="12"/>
        <v>31582.400000000001</v>
      </c>
      <c r="J46">
        <f t="shared" si="12"/>
        <v>-7927.4</v>
      </c>
      <c r="K46">
        <f t="shared" si="12"/>
        <v>6827</v>
      </c>
      <c r="M46">
        <v>45</v>
      </c>
      <c r="N46">
        <f t="shared" si="11"/>
        <v>-25414.507042253521</v>
      </c>
      <c r="O46">
        <f t="shared" si="11"/>
        <v>29977.273239436621</v>
      </c>
      <c r="P46">
        <f t="shared" si="5"/>
        <v>-7927.4</v>
      </c>
      <c r="Q46">
        <f t="shared" si="5"/>
        <v>6827</v>
      </c>
      <c r="R46">
        <f t="shared" si="1"/>
        <v>0.490609884</v>
      </c>
    </row>
    <row r="47" spans="1:18" x14ac:dyDescent="0.25">
      <c r="A47">
        <v>-32853</v>
      </c>
      <c r="B47">
        <v>32459</v>
      </c>
      <c r="C47">
        <v>-8051</v>
      </c>
      <c r="D47">
        <v>6950</v>
      </c>
      <c r="E47">
        <v>0.490609884</v>
      </c>
      <c r="H47">
        <f t="shared" si="12"/>
        <v>-31862.799999999999</v>
      </c>
      <c r="I47">
        <f t="shared" si="12"/>
        <v>32176.2</v>
      </c>
      <c r="J47">
        <f t="shared" si="12"/>
        <v>-7976.4</v>
      </c>
      <c r="K47">
        <f t="shared" si="12"/>
        <v>6909.2</v>
      </c>
      <c r="M47">
        <v>46</v>
      </c>
      <c r="N47">
        <f t="shared" si="11"/>
        <v>-26304.454929577463</v>
      </c>
      <c r="O47">
        <f t="shared" si="11"/>
        <v>30575.911267605636</v>
      </c>
      <c r="P47">
        <f t="shared" si="5"/>
        <v>-7976.4</v>
      </c>
      <c r="Q47">
        <f t="shared" si="5"/>
        <v>6909.2</v>
      </c>
      <c r="R47">
        <f t="shared" si="1"/>
        <v>0.490609884</v>
      </c>
    </row>
    <row r="48" spans="1:18" x14ac:dyDescent="0.25">
      <c r="A48">
        <v>-32853</v>
      </c>
      <c r="B48">
        <v>32459</v>
      </c>
      <c r="C48">
        <v>-8051</v>
      </c>
      <c r="D48">
        <v>6950</v>
      </c>
      <c r="E48">
        <v>0.490609884</v>
      </c>
      <c r="H48">
        <f t="shared" si="12"/>
        <v>-32843.599999999999</v>
      </c>
      <c r="I48">
        <f t="shared" si="12"/>
        <v>32770</v>
      </c>
      <c r="J48">
        <f t="shared" si="12"/>
        <v>-8025.4</v>
      </c>
      <c r="K48">
        <f t="shared" si="12"/>
        <v>6991.4</v>
      </c>
      <c r="M48">
        <v>47</v>
      </c>
      <c r="N48">
        <f t="shared" si="11"/>
        <v>-27194.402816901405</v>
      </c>
      <c r="O48">
        <f t="shared" si="11"/>
        <v>31174.549295774646</v>
      </c>
      <c r="P48">
        <f t="shared" si="5"/>
        <v>-8025.4</v>
      </c>
      <c r="Q48">
        <f t="shared" si="5"/>
        <v>6991.4</v>
      </c>
      <c r="R48">
        <f t="shared" si="1"/>
        <v>0.490609884</v>
      </c>
    </row>
    <row r="49" spans="1:18" x14ac:dyDescent="0.25">
      <c r="A49">
        <v>-34472</v>
      </c>
      <c r="B49">
        <v>33967</v>
      </c>
      <c r="C49">
        <v>-8090</v>
      </c>
      <c r="D49">
        <v>7156</v>
      </c>
      <c r="E49">
        <v>0.490609884</v>
      </c>
      <c r="H49">
        <f t="shared" si="12"/>
        <v>-34138.800000000003</v>
      </c>
      <c r="I49">
        <f t="shared" si="12"/>
        <v>33669.800000000003</v>
      </c>
      <c r="J49">
        <f t="shared" si="12"/>
        <v>-8070.8</v>
      </c>
      <c r="K49">
        <f t="shared" si="12"/>
        <v>7105.6</v>
      </c>
      <c r="M49">
        <v>48</v>
      </c>
      <c r="N49">
        <f t="shared" si="11"/>
        <v>-28398.750704225356</v>
      </c>
      <c r="O49">
        <f t="shared" si="11"/>
        <v>32079.187323943665</v>
      </c>
      <c r="P49">
        <f t="shared" si="5"/>
        <v>-8070.8</v>
      </c>
      <c r="Q49">
        <f t="shared" si="5"/>
        <v>7105.6</v>
      </c>
      <c r="R49">
        <f t="shared" si="1"/>
        <v>0.490609884</v>
      </c>
    </row>
    <row r="50" spans="1:18" x14ac:dyDescent="0.25">
      <c r="A50">
        <v>-34472</v>
      </c>
      <c r="B50">
        <v>33967</v>
      </c>
      <c r="C50">
        <v>-8090</v>
      </c>
      <c r="D50">
        <v>7156</v>
      </c>
      <c r="E50">
        <v>0.490609884</v>
      </c>
      <c r="H50">
        <f t="shared" si="12"/>
        <v>-34777</v>
      </c>
      <c r="I50">
        <f t="shared" si="12"/>
        <v>34277.4</v>
      </c>
      <c r="J50">
        <f t="shared" si="12"/>
        <v>-8075</v>
      </c>
      <c r="K50">
        <f t="shared" si="12"/>
        <v>7178.8</v>
      </c>
      <c r="M50">
        <v>49</v>
      </c>
      <c r="N50">
        <f t="shared" si="11"/>
        <v>-28946.098591549297</v>
      </c>
      <c r="O50">
        <f t="shared" si="11"/>
        <v>32691.625352112678</v>
      </c>
      <c r="P50">
        <f t="shared" si="5"/>
        <v>-8075</v>
      </c>
      <c r="Q50">
        <f t="shared" si="5"/>
        <v>7178.8</v>
      </c>
      <c r="R50">
        <f t="shared" si="1"/>
        <v>0.490609884</v>
      </c>
    </row>
    <row r="51" spans="1:18" x14ac:dyDescent="0.25">
      <c r="A51">
        <v>-36044</v>
      </c>
      <c r="B51">
        <v>35497</v>
      </c>
      <c r="C51">
        <v>-8072</v>
      </c>
      <c r="D51">
        <v>7316</v>
      </c>
      <c r="E51">
        <v>0.490609884</v>
      </c>
      <c r="H51">
        <f t="shared" si="12"/>
        <v>-35731.4</v>
      </c>
      <c r="I51">
        <f t="shared" si="12"/>
        <v>35194</v>
      </c>
      <c r="J51">
        <f t="shared" si="12"/>
        <v>-8075.2</v>
      </c>
      <c r="K51">
        <f t="shared" si="12"/>
        <v>7284</v>
      </c>
      <c r="M51">
        <v>50</v>
      </c>
      <c r="N51">
        <f t="shared" ref="N51:O66" si="13">H51+U$9 +($M50*U$10)</f>
        <v>-29809.646478873241</v>
      </c>
      <c r="O51">
        <f t="shared" si="13"/>
        <v>33613.063380281688</v>
      </c>
      <c r="P51">
        <f t="shared" si="5"/>
        <v>-8075.2</v>
      </c>
      <c r="Q51">
        <f t="shared" si="5"/>
        <v>7284</v>
      </c>
      <c r="R51">
        <f t="shared" si="1"/>
        <v>0.490609884</v>
      </c>
    </row>
    <row r="52" spans="1:18" x14ac:dyDescent="0.25">
      <c r="A52">
        <v>-36044</v>
      </c>
      <c r="B52">
        <v>35497</v>
      </c>
      <c r="C52">
        <v>-8072</v>
      </c>
      <c r="D52">
        <v>7316</v>
      </c>
      <c r="E52">
        <v>0.490609884</v>
      </c>
      <c r="H52">
        <f t="shared" si="12"/>
        <v>-36362</v>
      </c>
      <c r="I52">
        <f t="shared" si="12"/>
        <v>35809</v>
      </c>
      <c r="J52">
        <f t="shared" si="12"/>
        <v>-8067.6</v>
      </c>
      <c r="K52">
        <f t="shared" si="12"/>
        <v>7348</v>
      </c>
      <c r="M52">
        <v>51</v>
      </c>
      <c r="N52">
        <f t="shared" si="13"/>
        <v>-30349.394366197183</v>
      </c>
      <c r="O52">
        <f t="shared" si="13"/>
        <v>34232.901408450707</v>
      </c>
      <c r="P52">
        <f t="shared" si="5"/>
        <v>-8067.6</v>
      </c>
      <c r="Q52">
        <f t="shared" si="5"/>
        <v>7348</v>
      </c>
      <c r="R52">
        <f t="shared" si="1"/>
        <v>0.490609884</v>
      </c>
    </row>
    <row r="53" spans="1:18" x14ac:dyDescent="0.25">
      <c r="A53">
        <v>-37625</v>
      </c>
      <c r="B53">
        <v>37042</v>
      </c>
      <c r="C53">
        <v>-8052</v>
      </c>
      <c r="D53">
        <v>7476</v>
      </c>
      <c r="E53">
        <v>0.42629492299999999</v>
      </c>
      <c r="H53">
        <f t="shared" ref="H53:K68" si="14">AVERAGE(A51:A55)</f>
        <v>-37309.800000000003</v>
      </c>
      <c r="I53">
        <f t="shared" si="14"/>
        <v>36729.800000000003</v>
      </c>
      <c r="J53">
        <f t="shared" si="14"/>
        <v>-8052.2</v>
      </c>
      <c r="K53">
        <f t="shared" si="14"/>
        <v>7431.6</v>
      </c>
      <c r="M53">
        <v>52</v>
      </c>
      <c r="N53">
        <f t="shared" si="13"/>
        <v>-31206.342253521128</v>
      </c>
      <c r="O53">
        <f t="shared" si="13"/>
        <v>35158.539436619722</v>
      </c>
      <c r="P53">
        <f t="shared" si="5"/>
        <v>-8052.2</v>
      </c>
      <c r="Q53">
        <f t="shared" si="5"/>
        <v>7431.6</v>
      </c>
      <c r="R53">
        <f t="shared" si="1"/>
        <v>0.42629492299999999</v>
      </c>
    </row>
    <row r="54" spans="1:18" x14ac:dyDescent="0.25">
      <c r="A54">
        <v>-37625</v>
      </c>
      <c r="B54">
        <v>37042</v>
      </c>
      <c r="C54">
        <v>-8052</v>
      </c>
      <c r="D54">
        <v>7476</v>
      </c>
      <c r="E54">
        <v>0.42629492299999999</v>
      </c>
      <c r="H54">
        <f t="shared" si="14"/>
        <v>-37943.199999999997</v>
      </c>
      <c r="I54">
        <f t="shared" si="14"/>
        <v>37344.6</v>
      </c>
      <c r="J54">
        <f t="shared" si="14"/>
        <v>-8040.4</v>
      </c>
      <c r="K54">
        <f t="shared" si="14"/>
        <v>7483.2</v>
      </c>
      <c r="M54">
        <v>53</v>
      </c>
      <c r="N54">
        <f t="shared" si="13"/>
        <v>-31748.890140845069</v>
      </c>
      <c r="O54">
        <f t="shared" si="13"/>
        <v>35778.177464788729</v>
      </c>
      <c r="P54">
        <f t="shared" si="5"/>
        <v>-8040.4</v>
      </c>
      <c r="Q54">
        <f t="shared" si="5"/>
        <v>7483.2</v>
      </c>
      <c r="R54">
        <f t="shared" si="1"/>
        <v>0.42629492299999999</v>
      </c>
    </row>
    <row r="55" spans="1:18" x14ac:dyDescent="0.25">
      <c r="A55">
        <v>-39211</v>
      </c>
      <c r="B55">
        <v>38571</v>
      </c>
      <c r="C55">
        <v>-8013</v>
      </c>
      <c r="D55">
        <v>7574</v>
      </c>
      <c r="E55">
        <v>0.42629492299999999</v>
      </c>
      <c r="H55">
        <f t="shared" si="14"/>
        <v>-38899</v>
      </c>
      <c r="I55">
        <f t="shared" si="14"/>
        <v>38263.599999999999</v>
      </c>
      <c r="J55">
        <f t="shared" si="14"/>
        <v>-8019.6</v>
      </c>
      <c r="K55">
        <f t="shared" si="14"/>
        <v>7546.2</v>
      </c>
      <c r="M55">
        <v>54</v>
      </c>
      <c r="N55">
        <f t="shared" si="13"/>
        <v>-32613.838028169015</v>
      </c>
      <c r="O55">
        <f t="shared" si="13"/>
        <v>36702.015492957747</v>
      </c>
      <c r="P55">
        <f t="shared" si="5"/>
        <v>-8019.6</v>
      </c>
      <c r="Q55">
        <f t="shared" si="5"/>
        <v>7546.2</v>
      </c>
      <c r="R55">
        <f t="shared" si="1"/>
        <v>0.42629492299999999</v>
      </c>
    </row>
    <row r="56" spans="1:18" x14ac:dyDescent="0.25">
      <c r="A56">
        <v>-39211</v>
      </c>
      <c r="B56">
        <v>38571</v>
      </c>
      <c r="C56">
        <v>-8013</v>
      </c>
      <c r="D56">
        <v>7574</v>
      </c>
      <c r="E56">
        <v>0.42629492299999999</v>
      </c>
      <c r="H56">
        <f t="shared" si="14"/>
        <v>-39538.6</v>
      </c>
      <c r="I56">
        <f t="shared" si="14"/>
        <v>38873.599999999999</v>
      </c>
      <c r="J56">
        <f t="shared" si="14"/>
        <v>-8002.8</v>
      </c>
      <c r="K56">
        <f t="shared" si="14"/>
        <v>7577.2</v>
      </c>
      <c r="M56">
        <v>55</v>
      </c>
      <c r="N56">
        <f t="shared" si="13"/>
        <v>-33162.585915492957</v>
      </c>
      <c r="O56">
        <f t="shared" si="13"/>
        <v>37316.853521126759</v>
      </c>
      <c r="P56">
        <f t="shared" si="5"/>
        <v>-8002.8</v>
      </c>
      <c r="Q56">
        <f t="shared" si="5"/>
        <v>7577.2</v>
      </c>
      <c r="R56">
        <f t="shared" si="1"/>
        <v>0.42629492299999999</v>
      </c>
    </row>
    <row r="57" spans="1:18" x14ac:dyDescent="0.25">
      <c r="A57">
        <v>-40823</v>
      </c>
      <c r="B57">
        <v>40092</v>
      </c>
      <c r="C57">
        <v>-7968</v>
      </c>
      <c r="D57">
        <v>7631</v>
      </c>
      <c r="E57">
        <v>0.42629492299999999</v>
      </c>
      <c r="H57">
        <f t="shared" si="14"/>
        <v>-40499</v>
      </c>
      <c r="I57">
        <f t="shared" si="14"/>
        <v>39782.6</v>
      </c>
      <c r="J57">
        <f t="shared" si="14"/>
        <v>-7983.4</v>
      </c>
      <c r="K57">
        <f t="shared" si="14"/>
        <v>7606.6</v>
      </c>
      <c r="M57">
        <v>56</v>
      </c>
      <c r="N57">
        <f t="shared" si="13"/>
        <v>-34032.133802816898</v>
      </c>
      <c r="O57">
        <f t="shared" si="13"/>
        <v>38230.691549295771</v>
      </c>
      <c r="P57">
        <f t="shared" si="5"/>
        <v>-7983.4</v>
      </c>
      <c r="Q57">
        <f t="shared" si="5"/>
        <v>7606.6</v>
      </c>
      <c r="R57">
        <f t="shared" si="1"/>
        <v>0.42629492299999999</v>
      </c>
    </row>
    <row r="58" spans="1:18" x14ac:dyDescent="0.25">
      <c r="A58">
        <v>-40823</v>
      </c>
      <c r="B58">
        <v>40092</v>
      </c>
      <c r="C58">
        <v>-7968</v>
      </c>
      <c r="D58">
        <v>7631</v>
      </c>
      <c r="E58">
        <v>0.42629492299999999</v>
      </c>
      <c r="H58">
        <f t="shared" si="14"/>
        <v>-41457</v>
      </c>
      <c r="I58">
        <f t="shared" si="14"/>
        <v>40684.199999999997</v>
      </c>
      <c r="J58">
        <f t="shared" si="14"/>
        <v>-7972.2</v>
      </c>
      <c r="K58">
        <f t="shared" si="14"/>
        <v>7609</v>
      </c>
      <c r="M58">
        <v>57</v>
      </c>
      <c r="N58">
        <f t="shared" si="13"/>
        <v>-34899.281690140844</v>
      </c>
      <c r="O58">
        <f t="shared" si="13"/>
        <v>39137.129577464788</v>
      </c>
      <c r="P58">
        <f t="shared" si="5"/>
        <v>-7972.2</v>
      </c>
      <c r="Q58">
        <f t="shared" si="5"/>
        <v>7609</v>
      </c>
      <c r="R58">
        <f t="shared" si="1"/>
        <v>0.42629492299999999</v>
      </c>
    </row>
    <row r="59" spans="1:18" x14ac:dyDescent="0.25">
      <c r="A59">
        <v>-42427</v>
      </c>
      <c r="B59">
        <v>41587</v>
      </c>
      <c r="C59">
        <v>-7955</v>
      </c>
      <c r="D59">
        <v>7623</v>
      </c>
      <c r="E59">
        <v>0.42629492299999999</v>
      </c>
      <c r="H59">
        <f t="shared" si="14"/>
        <v>-42415</v>
      </c>
      <c r="I59">
        <f t="shared" si="14"/>
        <v>41585.800000000003</v>
      </c>
      <c r="J59">
        <f t="shared" si="14"/>
        <v>-7961</v>
      </c>
      <c r="K59">
        <f t="shared" si="14"/>
        <v>7611.4</v>
      </c>
      <c r="M59">
        <v>58</v>
      </c>
      <c r="N59">
        <f t="shared" si="13"/>
        <v>-35766.429577464791</v>
      </c>
      <c r="O59">
        <f t="shared" si="13"/>
        <v>40043.567605633805</v>
      </c>
      <c r="P59">
        <f t="shared" si="5"/>
        <v>-7961</v>
      </c>
      <c r="Q59">
        <f t="shared" si="5"/>
        <v>7611.4</v>
      </c>
      <c r="R59">
        <f t="shared" si="1"/>
        <v>0.42629492299999999</v>
      </c>
    </row>
    <row r="60" spans="1:18" x14ac:dyDescent="0.25">
      <c r="A60">
        <v>-44001</v>
      </c>
      <c r="B60">
        <v>43079</v>
      </c>
      <c r="C60">
        <v>-7957</v>
      </c>
      <c r="D60">
        <v>7586</v>
      </c>
      <c r="E60">
        <v>0.42629492299999999</v>
      </c>
      <c r="H60">
        <f t="shared" si="14"/>
        <v>-43050.6</v>
      </c>
      <c r="I60">
        <f t="shared" si="14"/>
        <v>42183.199999999997</v>
      </c>
      <c r="J60">
        <f t="shared" si="14"/>
        <v>-7958.8</v>
      </c>
      <c r="K60">
        <f t="shared" si="14"/>
        <v>7602.4</v>
      </c>
      <c r="M60">
        <v>59</v>
      </c>
      <c r="N60">
        <f t="shared" si="13"/>
        <v>-36311.177464788729</v>
      </c>
      <c r="O60">
        <f t="shared" si="13"/>
        <v>40645.805633802811</v>
      </c>
      <c r="P60">
        <f t="shared" si="5"/>
        <v>-7958.8</v>
      </c>
      <c r="Q60">
        <f t="shared" si="5"/>
        <v>7602.4</v>
      </c>
      <c r="R60">
        <f t="shared" si="1"/>
        <v>0.42629492299999999</v>
      </c>
    </row>
    <row r="61" spans="1:18" x14ac:dyDescent="0.25">
      <c r="A61">
        <v>-44001</v>
      </c>
      <c r="B61">
        <v>43079</v>
      </c>
      <c r="C61">
        <v>-7957</v>
      </c>
      <c r="D61">
        <v>7586</v>
      </c>
      <c r="E61">
        <v>0.42629492299999999</v>
      </c>
      <c r="H61">
        <f t="shared" si="14"/>
        <v>-43686.2</v>
      </c>
      <c r="I61">
        <f t="shared" si="14"/>
        <v>42780.6</v>
      </c>
      <c r="J61">
        <f t="shared" si="14"/>
        <v>-7956.6</v>
      </c>
      <c r="K61">
        <f t="shared" si="14"/>
        <v>7593.4</v>
      </c>
      <c r="M61">
        <v>60</v>
      </c>
      <c r="N61">
        <f t="shared" si="13"/>
        <v>-36855.925352112674</v>
      </c>
      <c r="O61">
        <f t="shared" si="13"/>
        <v>41248.043661971831</v>
      </c>
      <c r="P61">
        <f t="shared" si="5"/>
        <v>-7956.6</v>
      </c>
      <c r="Q61">
        <f t="shared" si="5"/>
        <v>7593.4</v>
      </c>
      <c r="R61">
        <f t="shared" si="1"/>
        <v>0.42629492299999999</v>
      </c>
    </row>
    <row r="62" spans="1:18" x14ac:dyDescent="0.25">
      <c r="A62">
        <v>-44001</v>
      </c>
      <c r="B62">
        <v>43079</v>
      </c>
      <c r="C62">
        <v>-7957</v>
      </c>
      <c r="D62">
        <v>7586</v>
      </c>
      <c r="E62">
        <v>0.42629492299999999</v>
      </c>
      <c r="H62">
        <f t="shared" si="14"/>
        <v>-44305.8</v>
      </c>
      <c r="I62">
        <f t="shared" si="14"/>
        <v>43374.400000000001</v>
      </c>
      <c r="J62">
        <f t="shared" si="14"/>
        <v>-7945.4</v>
      </c>
      <c r="K62">
        <f t="shared" si="14"/>
        <v>7572.2</v>
      </c>
      <c r="M62">
        <v>61</v>
      </c>
      <c r="N62">
        <f t="shared" si="13"/>
        <v>-37384.673239436626</v>
      </c>
      <c r="O62">
        <f t="shared" si="13"/>
        <v>41846.681690140846</v>
      </c>
      <c r="P62">
        <f t="shared" si="5"/>
        <v>-7945.4</v>
      </c>
      <c r="Q62">
        <f t="shared" si="5"/>
        <v>7572.2</v>
      </c>
      <c r="R62">
        <f t="shared" si="1"/>
        <v>0.42629492299999999</v>
      </c>
    </row>
    <row r="63" spans="1:18" x14ac:dyDescent="0.25">
      <c r="A63">
        <v>-44001</v>
      </c>
      <c r="B63">
        <v>43079</v>
      </c>
      <c r="C63">
        <v>-7957</v>
      </c>
      <c r="D63">
        <v>7586</v>
      </c>
      <c r="E63">
        <v>0.42629492299999999</v>
      </c>
      <c r="H63">
        <f t="shared" si="14"/>
        <v>-44610.6</v>
      </c>
      <c r="I63">
        <f t="shared" si="14"/>
        <v>43669.8</v>
      </c>
      <c r="J63">
        <f t="shared" si="14"/>
        <v>-7933.8</v>
      </c>
      <c r="K63">
        <f t="shared" si="14"/>
        <v>7558.4</v>
      </c>
      <c r="M63">
        <v>62</v>
      </c>
      <c r="N63">
        <f t="shared" si="13"/>
        <v>-37598.621126760561</v>
      </c>
      <c r="O63">
        <f t="shared" si="13"/>
        <v>42146.919718309859</v>
      </c>
      <c r="P63">
        <f t="shared" si="5"/>
        <v>-7933.8</v>
      </c>
      <c r="Q63">
        <f t="shared" si="5"/>
        <v>7558.4</v>
      </c>
      <c r="R63">
        <f t="shared" si="1"/>
        <v>0.42629492299999999</v>
      </c>
    </row>
    <row r="64" spans="1:18" x14ac:dyDescent="0.25">
      <c r="A64">
        <v>-45525</v>
      </c>
      <c r="B64">
        <v>44556</v>
      </c>
      <c r="C64">
        <v>-7899</v>
      </c>
      <c r="D64">
        <v>7517</v>
      </c>
      <c r="E64">
        <v>0.42629492299999999</v>
      </c>
      <c r="H64">
        <f t="shared" si="14"/>
        <v>-45216.4</v>
      </c>
      <c r="I64">
        <f t="shared" si="14"/>
        <v>44263</v>
      </c>
      <c r="J64">
        <f t="shared" si="14"/>
        <v>-7906</v>
      </c>
      <c r="K64">
        <f t="shared" si="14"/>
        <v>7535</v>
      </c>
      <c r="M64">
        <v>63</v>
      </c>
      <c r="N64">
        <f t="shared" si="13"/>
        <v>-38113.569014084511</v>
      </c>
      <c r="O64">
        <f t="shared" si="13"/>
        <v>42744.957746478874</v>
      </c>
      <c r="P64">
        <f t="shared" si="5"/>
        <v>-7906</v>
      </c>
      <c r="Q64">
        <f t="shared" si="5"/>
        <v>7535</v>
      </c>
      <c r="R64">
        <f t="shared" si="1"/>
        <v>0.42629492299999999</v>
      </c>
    </row>
    <row r="65" spans="1:18" x14ac:dyDescent="0.25">
      <c r="A65">
        <v>-45525</v>
      </c>
      <c r="B65">
        <v>44556</v>
      </c>
      <c r="C65">
        <v>-7899</v>
      </c>
      <c r="D65">
        <v>7517</v>
      </c>
      <c r="E65">
        <v>0.42629492299999999</v>
      </c>
      <c r="H65">
        <f t="shared" si="14"/>
        <v>-45822.2</v>
      </c>
      <c r="I65">
        <f t="shared" si="14"/>
        <v>44856.2</v>
      </c>
      <c r="J65">
        <f t="shared" si="14"/>
        <v>-7878.2</v>
      </c>
      <c r="K65">
        <f t="shared" si="14"/>
        <v>7511.6</v>
      </c>
      <c r="M65">
        <v>64</v>
      </c>
      <c r="N65">
        <f t="shared" si="13"/>
        <v>-38628.516901408446</v>
      </c>
      <c r="O65">
        <f t="shared" si="13"/>
        <v>43342.995774647883</v>
      </c>
      <c r="P65">
        <f t="shared" si="5"/>
        <v>-7878.2</v>
      </c>
      <c r="Q65">
        <f t="shared" si="5"/>
        <v>7511.6</v>
      </c>
      <c r="R65">
        <f t="shared" si="1"/>
        <v>0.42629492299999999</v>
      </c>
    </row>
    <row r="66" spans="1:18" x14ac:dyDescent="0.25">
      <c r="A66">
        <v>-47030</v>
      </c>
      <c r="B66">
        <v>46045</v>
      </c>
      <c r="C66">
        <v>-7818</v>
      </c>
      <c r="D66">
        <v>7469</v>
      </c>
      <c r="E66">
        <v>0.42629492299999999</v>
      </c>
      <c r="H66">
        <f t="shared" si="14"/>
        <v>-46722.8</v>
      </c>
      <c r="I66">
        <f t="shared" si="14"/>
        <v>45741.8</v>
      </c>
      <c r="J66">
        <f t="shared" si="14"/>
        <v>-7823.6</v>
      </c>
      <c r="K66">
        <f t="shared" si="14"/>
        <v>7477.2</v>
      </c>
      <c r="M66">
        <v>65</v>
      </c>
      <c r="N66">
        <f t="shared" si="13"/>
        <v>-39438.264788732398</v>
      </c>
      <c r="O66">
        <f t="shared" si="13"/>
        <v>44233.433802816908</v>
      </c>
      <c r="P66">
        <f t="shared" si="5"/>
        <v>-7823.6</v>
      </c>
      <c r="Q66">
        <f t="shared" si="5"/>
        <v>7477.2</v>
      </c>
      <c r="R66">
        <f t="shared" ref="R66:R111" si="15">E66</f>
        <v>0.42629492299999999</v>
      </c>
    </row>
    <row r="67" spans="1:18" x14ac:dyDescent="0.25">
      <c r="A67">
        <v>-47030</v>
      </c>
      <c r="B67">
        <v>46045</v>
      </c>
      <c r="C67">
        <v>-7818</v>
      </c>
      <c r="D67">
        <v>7469</v>
      </c>
      <c r="E67">
        <v>0.42629492299999999</v>
      </c>
      <c r="H67">
        <f t="shared" si="14"/>
        <v>-47318.6</v>
      </c>
      <c r="I67">
        <f t="shared" si="14"/>
        <v>46332</v>
      </c>
      <c r="J67">
        <f t="shared" si="14"/>
        <v>-7780.6</v>
      </c>
      <c r="K67">
        <f t="shared" si="14"/>
        <v>7456.6</v>
      </c>
      <c r="M67">
        <v>66</v>
      </c>
      <c r="N67">
        <f t="shared" ref="N67:O82" si="16">H67+U$9 +($M66*U$10)</f>
        <v>-39943.212676056341</v>
      </c>
      <c r="O67">
        <f t="shared" si="16"/>
        <v>44828.471830985916</v>
      </c>
      <c r="P67">
        <f t="shared" ref="P67:Q111" si="17">J67</f>
        <v>-7780.6</v>
      </c>
      <c r="Q67">
        <f t="shared" si="17"/>
        <v>7456.6</v>
      </c>
      <c r="R67">
        <f t="shared" si="15"/>
        <v>0.42629492299999999</v>
      </c>
    </row>
    <row r="68" spans="1:18" x14ac:dyDescent="0.25">
      <c r="A68">
        <v>-48504</v>
      </c>
      <c r="B68">
        <v>47507</v>
      </c>
      <c r="C68">
        <v>-7684</v>
      </c>
      <c r="D68">
        <v>7414</v>
      </c>
      <c r="E68">
        <v>0.42629492299999999</v>
      </c>
      <c r="H68">
        <f t="shared" si="14"/>
        <v>-48202.8</v>
      </c>
      <c r="I68">
        <f t="shared" si="14"/>
        <v>47212.800000000003</v>
      </c>
      <c r="J68">
        <f t="shared" si="14"/>
        <v>-7705</v>
      </c>
      <c r="K68">
        <f t="shared" si="14"/>
        <v>7427.4</v>
      </c>
      <c r="M68">
        <v>67</v>
      </c>
      <c r="N68">
        <f t="shared" si="16"/>
        <v>-40736.560563380284</v>
      </c>
      <c r="O68">
        <f t="shared" si="16"/>
        <v>45714.109859154931</v>
      </c>
      <c r="P68">
        <f t="shared" si="17"/>
        <v>-7705</v>
      </c>
      <c r="Q68">
        <f t="shared" si="17"/>
        <v>7427.4</v>
      </c>
      <c r="R68">
        <f t="shared" si="15"/>
        <v>0.42629492299999999</v>
      </c>
    </row>
    <row r="69" spans="1:18" x14ac:dyDescent="0.25">
      <c r="A69">
        <v>-48504</v>
      </c>
      <c r="B69">
        <v>47507</v>
      </c>
      <c r="C69">
        <v>-7684</v>
      </c>
      <c r="D69">
        <v>7414</v>
      </c>
      <c r="E69">
        <v>0.42629492299999999</v>
      </c>
      <c r="H69">
        <f t="shared" ref="H69:K84" si="18">AVERAGE(A67:A71)</f>
        <v>-48786</v>
      </c>
      <c r="I69">
        <f t="shared" si="18"/>
        <v>47795.8</v>
      </c>
      <c r="J69">
        <f t="shared" si="18"/>
        <v>-7645.6</v>
      </c>
      <c r="K69">
        <f t="shared" si="18"/>
        <v>7407.8</v>
      </c>
      <c r="M69">
        <v>68</v>
      </c>
      <c r="N69">
        <f t="shared" si="16"/>
        <v>-41228.908450704228</v>
      </c>
      <c r="O69">
        <f t="shared" si="16"/>
        <v>46301.94788732395</v>
      </c>
      <c r="P69">
        <f t="shared" si="17"/>
        <v>-7645.6</v>
      </c>
      <c r="Q69">
        <f t="shared" si="17"/>
        <v>7407.8</v>
      </c>
      <c r="R69">
        <f t="shared" si="15"/>
        <v>0.42629492299999999</v>
      </c>
    </row>
    <row r="70" spans="1:18" x14ac:dyDescent="0.25">
      <c r="A70">
        <v>-49946</v>
      </c>
      <c r="B70">
        <v>48960</v>
      </c>
      <c r="C70">
        <v>-7521</v>
      </c>
      <c r="D70">
        <v>7371</v>
      </c>
      <c r="E70">
        <v>0.42629492299999999</v>
      </c>
      <c r="H70">
        <f t="shared" si="18"/>
        <v>-49645</v>
      </c>
      <c r="I70">
        <f t="shared" si="18"/>
        <v>48668.2</v>
      </c>
      <c r="J70">
        <f t="shared" si="18"/>
        <v>-7546.8</v>
      </c>
      <c r="K70">
        <f t="shared" si="18"/>
        <v>7379</v>
      </c>
      <c r="M70">
        <v>69</v>
      </c>
      <c r="N70">
        <f t="shared" si="16"/>
        <v>-41997.056338028167</v>
      </c>
      <c r="O70">
        <f t="shared" si="16"/>
        <v>47179.185915492955</v>
      </c>
      <c r="P70">
        <f t="shared" si="17"/>
        <v>-7546.8</v>
      </c>
      <c r="Q70">
        <f t="shared" si="17"/>
        <v>7379</v>
      </c>
      <c r="R70">
        <f t="shared" si="15"/>
        <v>0.42629492299999999</v>
      </c>
    </row>
    <row r="71" spans="1:18" x14ac:dyDescent="0.25">
      <c r="A71">
        <v>-49946</v>
      </c>
      <c r="B71">
        <v>48960</v>
      </c>
      <c r="C71">
        <v>-7521</v>
      </c>
      <c r="D71">
        <v>7371</v>
      </c>
      <c r="E71">
        <v>0.42629492299999999</v>
      </c>
      <c r="H71">
        <f t="shared" si="18"/>
        <v>-50209.2</v>
      </c>
      <c r="I71">
        <f t="shared" si="18"/>
        <v>49248.2</v>
      </c>
      <c r="J71">
        <f t="shared" si="18"/>
        <v>-7474.8</v>
      </c>
      <c r="K71">
        <f t="shared" si="18"/>
        <v>7361.2</v>
      </c>
      <c r="M71">
        <v>70</v>
      </c>
      <c r="N71">
        <f t="shared" si="16"/>
        <v>-42470.404225352111</v>
      </c>
      <c r="O71">
        <f t="shared" si="16"/>
        <v>47764.023943661967</v>
      </c>
      <c r="P71">
        <f t="shared" si="17"/>
        <v>-7474.8</v>
      </c>
      <c r="Q71">
        <f t="shared" si="17"/>
        <v>7361.2</v>
      </c>
      <c r="R71">
        <f t="shared" si="15"/>
        <v>0.42629492299999999</v>
      </c>
    </row>
    <row r="72" spans="1:18" x14ac:dyDescent="0.25">
      <c r="A72">
        <v>-51325</v>
      </c>
      <c r="B72">
        <v>50407</v>
      </c>
      <c r="C72">
        <v>-7324</v>
      </c>
      <c r="D72">
        <v>7325</v>
      </c>
      <c r="E72">
        <v>0.42629492299999999</v>
      </c>
      <c r="H72">
        <f t="shared" si="18"/>
        <v>-51037</v>
      </c>
      <c r="I72">
        <f t="shared" si="18"/>
        <v>50113.4</v>
      </c>
      <c r="J72">
        <f t="shared" si="18"/>
        <v>-7362</v>
      </c>
      <c r="K72">
        <f t="shared" si="18"/>
        <v>7332.8</v>
      </c>
      <c r="M72">
        <v>71</v>
      </c>
      <c r="N72">
        <f t="shared" si="16"/>
        <v>-43207.352112676053</v>
      </c>
      <c r="O72">
        <f t="shared" si="16"/>
        <v>48634.06197183099</v>
      </c>
      <c r="P72">
        <f t="shared" si="17"/>
        <v>-7362</v>
      </c>
      <c r="Q72">
        <f t="shared" si="17"/>
        <v>7332.8</v>
      </c>
      <c r="R72">
        <f t="shared" si="15"/>
        <v>0.42629492299999999</v>
      </c>
    </row>
    <row r="73" spans="1:18" x14ac:dyDescent="0.25">
      <c r="A73">
        <v>-51325</v>
      </c>
      <c r="B73">
        <v>50407</v>
      </c>
      <c r="C73">
        <v>-7324</v>
      </c>
      <c r="D73">
        <v>7325</v>
      </c>
      <c r="E73">
        <v>0.34134239</v>
      </c>
      <c r="H73">
        <f t="shared" si="18"/>
        <v>-51576.4</v>
      </c>
      <c r="I73">
        <f t="shared" si="18"/>
        <v>50688</v>
      </c>
      <c r="J73">
        <f t="shared" si="18"/>
        <v>-7281.8</v>
      </c>
      <c r="K73">
        <f t="shared" si="18"/>
        <v>7313</v>
      </c>
      <c r="M73">
        <v>72</v>
      </c>
      <c r="N73">
        <f t="shared" si="16"/>
        <v>-43655.9</v>
      </c>
      <c r="O73">
        <f t="shared" si="16"/>
        <v>49213.5</v>
      </c>
      <c r="P73">
        <f t="shared" si="17"/>
        <v>-7281.8</v>
      </c>
      <c r="Q73">
        <f t="shared" si="17"/>
        <v>7313</v>
      </c>
      <c r="R73">
        <f t="shared" si="15"/>
        <v>0.34134239</v>
      </c>
    </row>
    <row r="74" spans="1:18" x14ac:dyDescent="0.25">
      <c r="A74">
        <v>-52643</v>
      </c>
      <c r="B74">
        <v>51833</v>
      </c>
      <c r="C74">
        <v>-7120</v>
      </c>
      <c r="D74">
        <v>7272</v>
      </c>
      <c r="E74">
        <v>0.34134239</v>
      </c>
      <c r="H74">
        <f t="shared" si="18"/>
        <v>-52367</v>
      </c>
      <c r="I74">
        <f t="shared" si="18"/>
        <v>51539.199999999997</v>
      </c>
      <c r="J74">
        <f t="shared" si="18"/>
        <v>-7151.8</v>
      </c>
      <c r="K74">
        <f t="shared" si="18"/>
        <v>7273.8</v>
      </c>
      <c r="M74">
        <v>73</v>
      </c>
      <c r="N74">
        <f t="shared" si="16"/>
        <v>-44355.647887323947</v>
      </c>
      <c r="O74">
        <f t="shared" si="16"/>
        <v>50069.538028169009</v>
      </c>
      <c r="P74">
        <f t="shared" si="17"/>
        <v>-7151.8</v>
      </c>
      <c r="Q74">
        <f t="shared" si="17"/>
        <v>7273.8</v>
      </c>
      <c r="R74">
        <f t="shared" si="15"/>
        <v>0.34134239</v>
      </c>
    </row>
    <row r="75" spans="1:18" x14ac:dyDescent="0.25">
      <c r="A75">
        <v>-52643</v>
      </c>
      <c r="B75">
        <v>51833</v>
      </c>
      <c r="C75">
        <v>-7120</v>
      </c>
      <c r="D75">
        <v>7272</v>
      </c>
      <c r="E75">
        <v>0.34134239</v>
      </c>
      <c r="H75">
        <f t="shared" si="18"/>
        <v>-52881.8</v>
      </c>
      <c r="I75">
        <f t="shared" si="18"/>
        <v>52101</v>
      </c>
      <c r="J75">
        <f t="shared" si="18"/>
        <v>-7061.2</v>
      </c>
      <c r="K75">
        <f t="shared" si="18"/>
        <v>7243.8</v>
      </c>
      <c r="M75">
        <v>74</v>
      </c>
      <c r="N75">
        <f t="shared" si="16"/>
        <v>-44779.595774647889</v>
      </c>
      <c r="O75">
        <f t="shared" si="16"/>
        <v>50636.17605633803</v>
      </c>
      <c r="P75">
        <f t="shared" si="17"/>
        <v>-7061.2</v>
      </c>
      <c r="Q75">
        <f t="shared" si="17"/>
        <v>7243.8</v>
      </c>
      <c r="R75">
        <f t="shared" si="15"/>
        <v>0.34134239</v>
      </c>
    </row>
    <row r="76" spans="1:18" x14ac:dyDescent="0.25">
      <c r="A76">
        <v>-53899</v>
      </c>
      <c r="B76">
        <v>53216</v>
      </c>
      <c r="C76">
        <v>-6871</v>
      </c>
      <c r="D76">
        <v>7175</v>
      </c>
      <c r="E76">
        <v>0.34134239</v>
      </c>
      <c r="H76">
        <f t="shared" si="18"/>
        <v>-53633.2</v>
      </c>
      <c r="I76">
        <f t="shared" si="18"/>
        <v>52929</v>
      </c>
      <c r="J76">
        <f t="shared" si="18"/>
        <v>-6912</v>
      </c>
      <c r="K76">
        <f t="shared" si="18"/>
        <v>7187</v>
      </c>
      <c r="M76">
        <v>75</v>
      </c>
      <c r="N76">
        <f t="shared" si="16"/>
        <v>-45440.14366197183</v>
      </c>
      <c r="O76">
        <f t="shared" si="16"/>
        <v>51469.014084507042</v>
      </c>
      <c r="P76">
        <f t="shared" si="17"/>
        <v>-6912</v>
      </c>
      <c r="Q76">
        <f t="shared" si="17"/>
        <v>7187</v>
      </c>
      <c r="R76">
        <f t="shared" si="15"/>
        <v>0.34134239</v>
      </c>
    </row>
    <row r="77" spans="1:18" x14ac:dyDescent="0.25">
      <c r="A77">
        <v>-53899</v>
      </c>
      <c r="B77">
        <v>53216</v>
      </c>
      <c r="C77">
        <v>-6871</v>
      </c>
      <c r="D77">
        <v>7175</v>
      </c>
      <c r="E77">
        <v>0.34134239</v>
      </c>
      <c r="H77">
        <f t="shared" si="18"/>
        <v>-54121</v>
      </c>
      <c r="I77">
        <f t="shared" si="18"/>
        <v>53471.8</v>
      </c>
      <c r="J77">
        <f t="shared" si="18"/>
        <v>-6803.6</v>
      </c>
      <c r="K77">
        <f t="shared" si="18"/>
        <v>7140.8</v>
      </c>
      <c r="M77">
        <v>76</v>
      </c>
      <c r="N77">
        <f t="shared" si="16"/>
        <v>-45837.091549295772</v>
      </c>
      <c r="O77">
        <f t="shared" si="16"/>
        <v>52016.652112676056</v>
      </c>
      <c r="P77">
        <f t="shared" si="17"/>
        <v>-6803.6</v>
      </c>
      <c r="Q77">
        <f t="shared" si="17"/>
        <v>7140.8</v>
      </c>
      <c r="R77">
        <f t="shared" si="15"/>
        <v>0.34134239</v>
      </c>
    </row>
    <row r="78" spans="1:18" x14ac:dyDescent="0.25">
      <c r="A78">
        <v>-55082</v>
      </c>
      <c r="B78">
        <v>54547</v>
      </c>
      <c r="C78">
        <v>-6578</v>
      </c>
      <c r="D78">
        <v>7041</v>
      </c>
      <c r="E78">
        <v>0.34134239</v>
      </c>
      <c r="H78">
        <f t="shared" si="18"/>
        <v>-54830</v>
      </c>
      <c r="I78">
        <f t="shared" si="18"/>
        <v>54269.2</v>
      </c>
      <c r="J78">
        <f t="shared" si="18"/>
        <v>-6628.2</v>
      </c>
      <c r="K78">
        <f t="shared" si="18"/>
        <v>7059</v>
      </c>
      <c r="M78">
        <v>77</v>
      </c>
      <c r="N78">
        <f t="shared" si="16"/>
        <v>-46455.239436619719</v>
      </c>
      <c r="O78">
        <f t="shared" si="16"/>
        <v>52818.890140845069</v>
      </c>
      <c r="P78">
        <f t="shared" si="17"/>
        <v>-6628.2</v>
      </c>
      <c r="Q78">
        <f t="shared" si="17"/>
        <v>7059</v>
      </c>
      <c r="R78">
        <f t="shared" si="15"/>
        <v>0.34134239</v>
      </c>
    </row>
    <row r="79" spans="1:18" x14ac:dyDescent="0.25">
      <c r="A79">
        <v>-55082</v>
      </c>
      <c r="B79">
        <v>54547</v>
      </c>
      <c r="C79">
        <v>-6578</v>
      </c>
      <c r="D79">
        <v>7041</v>
      </c>
      <c r="E79">
        <v>0.34134239</v>
      </c>
      <c r="H79">
        <f t="shared" si="18"/>
        <v>-55287.8</v>
      </c>
      <c r="I79">
        <f t="shared" si="18"/>
        <v>54790</v>
      </c>
      <c r="J79">
        <f t="shared" si="18"/>
        <v>-6502.6</v>
      </c>
      <c r="K79">
        <f t="shared" si="18"/>
        <v>6996.6</v>
      </c>
      <c r="M79">
        <v>78</v>
      </c>
      <c r="N79">
        <f t="shared" si="16"/>
        <v>-46822.187323943668</v>
      </c>
      <c r="O79">
        <f t="shared" si="16"/>
        <v>53344.528169014084</v>
      </c>
      <c r="P79">
        <f t="shared" si="17"/>
        <v>-6502.6</v>
      </c>
      <c r="Q79">
        <f t="shared" si="17"/>
        <v>6996.6</v>
      </c>
      <c r="R79">
        <f t="shared" si="15"/>
        <v>0.34134239</v>
      </c>
    </row>
    <row r="80" spans="1:18" x14ac:dyDescent="0.25">
      <c r="A80">
        <v>-56188</v>
      </c>
      <c r="B80">
        <v>55820</v>
      </c>
      <c r="C80">
        <v>-6243</v>
      </c>
      <c r="D80">
        <v>6863</v>
      </c>
      <c r="E80">
        <v>0.34134239</v>
      </c>
      <c r="H80">
        <f t="shared" si="18"/>
        <v>-55950.6</v>
      </c>
      <c r="I80">
        <f t="shared" si="18"/>
        <v>55552.6</v>
      </c>
      <c r="J80">
        <f t="shared" si="18"/>
        <v>-6306.6</v>
      </c>
      <c r="K80">
        <f t="shared" si="18"/>
        <v>6887</v>
      </c>
      <c r="M80">
        <v>79</v>
      </c>
      <c r="N80">
        <f t="shared" si="16"/>
        <v>-47394.135211267603</v>
      </c>
      <c r="O80">
        <f t="shared" si="16"/>
        <v>54111.966197183094</v>
      </c>
      <c r="P80">
        <f t="shared" si="17"/>
        <v>-6306.6</v>
      </c>
      <c r="Q80">
        <f t="shared" si="17"/>
        <v>6887</v>
      </c>
      <c r="R80">
        <f t="shared" si="15"/>
        <v>0.34134239</v>
      </c>
    </row>
    <row r="81" spans="1:18" x14ac:dyDescent="0.25">
      <c r="A81">
        <v>-56188</v>
      </c>
      <c r="B81">
        <v>55820</v>
      </c>
      <c r="C81">
        <v>-6243</v>
      </c>
      <c r="D81">
        <v>6863</v>
      </c>
      <c r="E81">
        <v>0.34134239</v>
      </c>
      <c r="H81">
        <f t="shared" si="18"/>
        <v>-56376.800000000003</v>
      </c>
      <c r="I81">
        <f t="shared" si="18"/>
        <v>56049</v>
      </c>
      <c r="J81">
        <f t="shared" si="18"/>
        <v>-6169.2</v>
      </c>
      <c r="K81">
        <f t="shared" si="18"/>
        <v>6804.2</v>
      </c>
      <c r="M81">
        <v>80</v>
      </c>
      <c r="N81">
        <f t="shared" si="16"/>
        <v>-47729.483098591554</v>
      </c>
      <c r="O81">
        <f t="shared" si="16"/>
        <v>54613.204225352114</v>
      </c>
      <c r="P81">
        <f t="shared" si="17"/>
        <v>-6169.2</v>
      </c>
      <c r="Q81">
        <f t="shared" si="17"/>
        <v>6804.2</v>
      </c>
      <c r="R81">
        <f t="shared" si="15"/>
        <v>0.34134239</v>
      </c>
    </row>
    <row r="82" spans="1:18" x14ac:dyDescent="0.25">
      <c r="A82">
        <v>-57213</v>
      </c>
      <c r="B82">
        <v>57029</v>
      </c>
      <c r="C82">
        <v>-5891</v>
      </c>
      <c r="D82">
        <v>6627</v>
      </c>
      <c r="E82">
        <v>0.34134239</v>
      </c>
      <c r="H82">
        <f t="shared" si="18"/>
        <v>-56993.599999999999</v>
      </c>
      <c r="I82">
        <f t="shared" si="18"/>
        <v>56776.6</v>
      </c>
      <c r="J82">
        <f t="shared" si="18"/>
        <v>-5959</v>
      </c>
      <c r="K82">
        <f t="shared" si="18"/>
        <v>6667.4</v>
      </c>
      <c r="M82">
        <v>81</v>
      </c>
      <c r="N82">
        <f t="shared" si="16"/>
        <v>-48255.430985915489</v>
      </c>
      <c r="O82">
        <f t="shared" si="16"/>
        <v>55345.642253521124</v>
      </c>
      <c r="P82">
        <f t="shared" si="17"/>
        <v>-5959</v>
      </c>
      <c r="Q82">
        <f t="shared" si="17"/>
        <v>6667.4</v>
      </c>
      <c r="R82">
        <f t="shared" si="15"/>
        <v>0.34134239</v>
      </c>
    </row>
    <row r="83" spans="1:18" x14ac:dyDescent="0.25">
      <c r="A83">
        <v>-57213</v>
      </c>
      <c r="B83">
        <v>57029</v>
      </c>
      <c r="C83">
        <v>-5891</v>
      </c>
      <c r="D83">
        <v>6627</v>
      </c>
      <c r="E83">
        <v>0.34134239</v>
      </c>
      <c r="H83">
        <f t="shared" si="18"/>
        <v>-57389.2</v>
      </c>
      <c r="I83">
        <f t="shared" si="18"/>
        <v>57249.599999999999</v>
      </c>
      <c r="J83">
        <f t="shared" si="18"/>
        <v>-5815.8</v>
      </c>
      <c r="K83">
        <f t="shared" si="18"/>
        <v>6566.2</v>
      </c>
      <c r="M83">
        <v>82</v>
      </c>
      <c r="N83">
        <f t="shared" ref="N83:O98" si="19">H83+U$9 +($M82*U$10)</f>
        <v>-48560.178873239434</v>
      </c>
      <c r="O83">
        <f t="shared" si="19"/>
        <v>55823.480281690143</v>
      </c>
      <c r="P83">
        <f t="shared" si="17"/>
        <v>-5815.8</v>
      </c>
      <c r="Q83">
        <f t="shared" si="17"/>
        <v>6566.2</v>
      </c>
      <c r="R83">
        <f t="shared" si="15"/>
        <v>0.34134239</v>
      </c>
    </row>
    <row r="84" spans="1:18" x14ac:dyDescent="0.25">
      <c r="A84">
        <v>-58166</v>
      </c>
      <c r="B84">
        <v>58185</v>
      </c>
      <c r="C84">
        <v>-5527</v>
      </c>
      <c r="D84">
        <v>6357</v>
      </c>
      <c r="E84">
        <v>0.34134239</v>
      </c>
      <c r="H84">
        <f t="shared" si="18"/>
        <v>-57957.8</v>
      </c>
      <c r="I84">
        <f t="shared" si="18"/>
        <v>57722.6</v>
      </c>
      <c r="J84">
        <f t="shared" si="18"/>
        <v>-5594.2</v>
      </c>
      <c r="K84">
        <f t="shared" si="18"/>
        <v>6465</v>
      </c>
      <c r="M84">
        <v>83</v>
      </c>
      <c r="N84">
        <f t="shared" si="19"/>
        <v>-49037.92676056338</v>
      </c>
      <c r="O84">
        <f t="shared" si="19"/>
        <v>56301.318309859154</v>
      </c>
      <c r="P84">
        <f t="shared" si="17"/>
        <v>-5594.2</v>
      </c>
      <c r="Q84">
        <f t="shared" si="17"/>
        <v>6465</v>
      </c>
      <c r="R84">
        <f t="shared" si="15"/>
        <v>0.34134239</v>
      </c>
    </row>
    <row r="85" spans="1:18" x14ac:dyDescent="0.25">
      <c r="A85">
        <v>-58166</v>
      </c>
      <c r="B85">
        <v>58185</v>
      </c>
      <c r="C85">
        <v>-5527</v>
      </c>
      <c r="D85">
        <v>6357</v>
      </c>
      <c r="E85">
        <v>0.34134239</v>
      </c>
      <c r="H85">
        <f t="shared" ref="H85:K100" si="20">AVERAGE(A83:A87)</f>
        <v>-58321.4</v>
      </c>
      <c r="I85">
        <f t="shared" si="20"/>
        <v>58381.599999999999</v>
      </c>
      <c r="J85">
        <f t="shared" si="20"/>
        <v>-5443</v>
      </c>
      <c r="K85">
        <f t="shared" si="20"/>
        <v>6295.6</v>
      </c>
      <c r="M85">
        <v>84</v>
      </c>
      <c r="N85">
        <f t="shared" si="19"/>
        <v>-49310.674647887325</v>
      </c>
      <c r="O85">
        <f t="shared" si="19"/>
        <v>56965.156338028166</v>
      </c>
      <c r="P85">
        <f t="shared" si="17"/>
        <v>-5443</v>
      </c>
      <c r="Q85">
        <f t="shared" si="17"/>
        <v>6295.6</v>
      </c>
      <c r="R85">
        <f t="shared" si="15"/>
        <v>0.34134239</v>
      </c>
    </row>
    <row r="86" spans="1:18" x14ac:dyDescent="0.25">
      <c r="A86">
        <v>-59031</v>
      </c>
      <c r="B86">
        <v>58185</v>
      </c>
      <c r="C86">
        <v>-5135</v>
      </c>
      <c r="D86">
        <v>6357</v>
      </c>
      <c r="E86">
        <v>0.34134239</v>
      </c>
      <c r="H86">
        <f t="shared" si="20"/>
        <v>-58829.2</v>
      </c>
      <c r="I86">
        <f t="shared" si="20"/>
        <v>59040.6</v>
      </c>
      <c r="J86">
        <f t="shared" si="20"/>
        <v>-5199.6000000000004</v>
      </c>
      <c r="K86">
        <f t="shared" si="20"/>
        <v>6126.2</v>
      </c>
      <c r="M86">
        <v>85</v>
      </c>
      <c r="N86">
        <f t="shared" si="19"/>
        <v>-49727.622535211267</v>
      </c>
      <c r="O86">
        <f t="shared" si="19"/>
        <v>57628.994366197185</v>
      </c>
      <c r="P86">
        <f t="shared" si="17"/>
        <v>-5199.6000000000004</v>
      </c>
      <c r="Q86">
        <f t="shared" si="17"/>
        <v>6126.2</v>
      </c>
      <c r="R86">
        <f t="shared" si="15"/>
        <v>0.34134239</v>
      </c>
    </row>
    <row r="87" spans="1:18" x14ac:dyDescent="0.25">
      <c r="A87">
        <v>-59031</v>
      </c>
      <c r="B87">
        <v>60324</v>
      </c>
      <c r="C87">
        <v>-5135</v>
      </c>
      <c r="D87">
        <v>5780</v>
      </c>
      <c r="E87">
        <v>0.34134239</v>
      </c>
      <c r="H87">
        <f t="shared" si="20"/>
        <v>-59146.400000000001</v>
      </c>
      <c r="I87">
        <f t="shared" si="20"/>
        <v>59667.8</v>
      </c>
      <c r="J87">
        <f t="shared" si="20"/>
        <v>-5029</v>
      </c>
      <c r="K87">
        <f t="shared" si="20"/>
        <v>5955</v>
      </c>
      <c r="M87">
        <v>86</v>
      </c>
      <c r="N87">
        <f t="shared" si="19"/>
        <v>-49953.970422535211</v>
      </c>
      <c r="O87">
        <f t="shared" si="19"/>
        <v>58261.032394366201</v>
      </c>
      <c r="P87">
        <f t="shared" si="17"/>
        <v>-5029</v>
      </c>
      <c r="Q87">
        <f t="shared" si="17"/>
        <v>5955</v>
      </c>
      <c r="R87">
        <f t="shared" si="15"/>
        <v>0.34134239</v>
      </c>
    </row>
    <row r="88" spans="1:18" x14ac:dyDescent="0.25">
      <c r="A88">
        <v>-59752</v>
      </c>
      <c r="B88">
        <v>60324</v>
      </c>
      <c r="C88">
        <v>-4674</v>
      </c>
      <c r="D88">
        <v>5780</v>
      </c>
      <c r="E88">
        <v>0.34134239</v>
      </c>
      <c r="H88">
        <f t="shared" si="20"/>
        <v>-59539.8</v>
      </c>
      <c r="I88">
        <f t="shared" si="20"/>
        <v>60295</v>
      </c>
      <c r="J88">
        <f t="shared" si="20"/>
        <v>-4713.6000000000004</v>
      </c>
      <c r="K88">
        <f t="shared" si="20"/>
        <v>5783.8</v>
      </c>
      <c r="M88">
        <v>87</v>
      </c>
      <c r="N88">
        <f t="shared" si="19"/>
        <v>-50256.518309859159</v>
      </c>
      <c r="O88">
        <f t="shared" si="19"/>
        <v>58893.070422535209</v>
      </c>
      <c r="P88">
        <f t="shared" si="17"/>
        <v>-4713.6000000000004</v>
      </c>
      <c r="Q88">
        <f t="shared" si="17"/>
        <v>5783.8</v>
      </c>
      <c r="R88">
        <f t="shared" si="15"/>
        <v>0.34134239</v>
      </c>
    </row>
    <row r="89" spans="1:18" x14ac:dyDescent="0.25">
      <c r="A89">
        <v>-59752</v>
      </c>
      <c r="B89">
        <v>61321</v>
      </c>
      <c r="C89">
        <v>-4674</v>
      </c>
      <c r="D89">
        <v>5501</v>
      </c>
      <c r="E89">
        <v>0.34134239</v>
      </c>
      <c r="H89">
        <f t="shared" si="20"/>
        <v>-59760.2</v>
      </c>
      <c r="I89">
        <f t="shared" si="20"/>
        <v>61113</v>
      </c>
      <c r="J89">
        <f t="shared" si="20"/>
        <v>-4476.6000000000004</v>
      </c>
      <c r="K89">
        <f t="shared" si="20"/>
        <v>5562</v>
      </c>
      <c r="M89">
        <v>88</v>
      </c>
      <c r="N89">
        <f t="shared" si="19"/>
        <v>-50386.0661971831</v>
      </c>
      <c r="O89">
        <f t="shared" si="19"/>
        <v>59715.908450704228</v>
      </c>
      <c r="P89">
        <f t="shared" si="17"/>
        <v>-4476.6000000000004</v>
      </c>
      <c r="Q89">
        <f t="shared" si="17"/>
        <v>5562</v>
      </c>
      <c r="R89">
        <f t="shared" si="15"/>
        <v>0.34134239</v>
      </c>
    </row>
    <row r="90" spans="1:18" x14ac:dyDescent="0.25">
      <c r="A90">
        <v>-60133</v>
      </c>
      <c r="B90">
        <v>61321</v>
      </c>
      <c r="C90">
        <v>-3950</v>
      </c>
      <c r="D90">
        <v>5501</v>
      </c>
      <c r="E90">
        <v>0.34134239</v>
      </c>
      <c r="H90">
        <f t="shared" si="20"/>
        <v>-59993</v>
      </c>
      <c r="I90">
        <f t="shared" si="20"/>
        <v>61503.199999999997</v>
      </c>
      <c r="J90">
        <f t="shared" si="20"/>
        <v>-4047.4</v>
      </c>
      <c r="K90">
        <f t="shared" si="20"/>
        <v>5455.6</v>
      </c>
      <c r="M90">
        <v>89</v>
      </c>
      <c r="N90">
        <f t="shared" si="19"/>
        <v>-50528.014084507042</v>
      </c>
      <c r="O90">
        <f t="shared" si="19"/>
        <v>60110.946478873237</v>
      </c>
      <c r="P90">
        <f t="shared" si="17"/>
        <v>-4047.4</v>
      </c>
      <c r="Q90">
        <f t="shared" si="17"/>
        <v>5455.6</v>
      </c>
      <c r="R90">
        <f t="shared" si="15"/>
        <v>0.34134239</v>
      </c>
    </row>
    <row r="91" spans="1:18" x14ac:dyDescent="0.25">
      <c r="A91">
        <v>-60133</v>
      </c>
      <c r="B91">
        <v>62275</v>
      </c>
      <c r="C91">
        <v>-3950</v>
      </c>
      <c r="D91">
        <v>5248</v>
      </c>
      <c r="E91">
        <v>0.34134239</v>
      </c>
      <c r="H91">
        <f t="shared" si="20"/>
        <v>-60081.599999999999</v>
      </c>
      <c r="I91">
        <f t="shared" si="20"/>
        <v>62073.8</v>
      </c>
      <c r="J91">
        <f t="shared" si="20"/>
        <v>-3710.4</v>
      </c>
      <c r="K91">
        <f t="shared" si="20"/>
        <v>5298</v>
      </c>
      <c r="M91">
        <v>90</v>
      </c>
      <c r="N91">
        <f t="shared" si="19"/>
        <v>-50525.761971830987</v>
      </c>
      <c r="O91">
        <f t="shared" si="19"/>
        <v>60686.384507042254</v>
      </c>
      <c r="P91">
        <f t="shared" si="17"/>
        <v>-3710.4</v>
      </c>
      <c r="Q91">
        <f t="shared" si="17"/>
        <v>5298</v>
      </c>
      <c r="R91">
        <f t="shared" si="15"/>
        <v>0.34134239</v>
      </c>
    </row>
    <row r="92" spans="1:18" x14ac:dyDescent="0.25">
      <c r="A92">
        <v>-60195</v>
      </c>
      <c r="B92">
        <v>62275</v>
      </c>
      <c r="C92">
        <v>-2989</v>
      </c>
      <c r="D92">
        <v>5248</v>
      </c>
      <c r="E92">
        <v>0.34134239</v>
      </c>
      <c r="H92">
        <f t="shared" si="20"/>
        <v>-60158.6</v>
      </c>
      <c r="I92">
        <f t="shared" si="20"/>
        <v>62445</v>
      </c>
      <c r="J92">
        <f t="shared" si="20"/>
        <v>-3171</v>
      </c>
      <c r="K92">
        <f t="shared" si="20"/>
        <v>5196.2</v>
      </c>
      <c r="M92">
        <v>91</v>
      </c>
      <c r="N92">
        <f t="shared" si="19"/>
        <v>-50511.909859154926</v>
      </c>
      <c r="O92">
        <f t="shared" si="19"/>
        <v>61062.42253521127</v>
      </c>
      <c r="P92">
        <f t="shared" si="17"/>
        <v>-3171</v>
      </c>
      <c r="Q92">
        <f t="shared" si="17"/>
        <v>5196.2</v>
      </c>
      <c r="R92">
        <f t="shared" si="15"/>
        <v>0.34134239</v>
      </c>
    </row>
    <row r="93" spans="1:18" x14ac:dyDescent="0.25">
      <c r="A93">
        <v>-60195</v>
      </c>
      <c r="B93">
        <v>63177</v>
      </c>
      <c r="C93">
        <v>-2989</v>
      </c>
      <c r="D93">
        <v>4992</v>
      </c>
      <c r="E93">
        <v>0.34134239</v>
      </c>
      <c r="H93">
        <f t="shared" si="20"/>
        <v>-60159.4</v>
      </c>
      <c r="I93">
        <f t="shared" si="20"/>
        <v>62985.8</v>
      </c>
      <c r="J93">
        <f t="shared" si="20"/>
        <v>-2776.4</v>
      </c>
      <c r="K93">
        <f t="shared" si="20"/>
        <v>5045.2</v>
      </c>
      <c r="M93">
        <v>92</v>
      </c>
      <c r="N93">
        <f t="shared" si="19"/>
        <v>-50421.857746478876</v>
      </c>
      <c r="O93">
        <f t="shared" si="19"/>
        <v>61608.060563380284</v>
      </c>
      <c r="P93">
        <f t="shared" si="17"/>
        <v>-2776.4</v>
      </c>
      <c r="Q93">
        <f t="shared" si="17"/>
        <v>5045.2</v>
      </c>
      <c r="R93">
        <f t="shared" si="15"/>
        <v>0.34134239</v>
      </c>
    </row>
    <row r="94" spans="1:18" x14ac:dyDescent="0.25">
      <c r="A94">
        <v>-60137</v>
      </c>
      <c r="B94">
        <v>63177</v>
      </c>
      <c r="C94">
        <v>-1977</v>
      </c>
      <c r="D94">
        <v>4992</v>
      </c>
      <c r="E94">
        <v>0.23206001500000001</v>
      </c>
      <c r="H94">
        <f t="shared" si="20"/>
        <v>-60145</v>
      </c>
      <c r="I94">
        <f t="shared" si="20"/>
        <v>63335.8</v>
      </c>
      <c r="J94">
        <f t="shared" si="20"/>
        <v>-2193.6</v>
      </c>
      <c r="K94">
        <f t="shared" si="20"/>
        <v>4944.8</v>
      </c>
      <c r="M94">
        <v>93</v>
      </c>
      <c r="N94">
        <f t="shared" si="19"/>
        <v>-50316.605633802814</v>
      </c>
      <c r="O94">
        <f t="shared" si="19"/>
        <v>61962.898591549296</v>
      </c>
      <c r="P94">
        <f t="shared" si="17"/>
        <v>-2193.6</v>
      </c>
      <c r="Q94">
        <f t="shared" si="17"/>
        <v>4944.8</v>
      </c>
      <c r="R94">
        <f t="shared" si="15"/>
        <v>0.23206001500000001</v>
      </c>
    </row>
    <row r="95" spans="1:18" x14ac:dyDescent="0.25">
      <c r="A95">
        <v>-60137</v>
      </c>
      <c r="B95">
        <v>64025</v>
      </c>
      <c r="C95">
        <v>-1977</v>
      </c>
      <c r="D95">
        <v>4746</v>
      </c>
      <c r="E95">
        <v>0.23206001500000001</v>
      </c>
      <c r="H95">
        <f t="shared" si="20"/>
        <v>-60118.2</v>
      </c>
      <c r="I95">
        <f t="shared" si="20"/>
        <v>63685.8</v>
      </c>
      <c r="J95">
        <f t="shared" si="20"/>
        <v>-1803</v>
      </c>
      <c r="K95">
        <f t="shared" si="20"/>
        <v>4844.3999999999996</v>
      </c>
      <c r="M95">
        <v>94</v>
      </c>
      <c r="N95">
        <f t="shared" si="19"/>
        <v>-50198.953521126758</v>
      </c>
      <c r="O95">
        <f t="shared" si="19"/>
        <v>62317.736619718315</v>
      </c>
      <c r="P95">
        <f t="shared" si="17"/>
        <v>-1803</v>
      </c>
      <c r="Q95">
        <f t="shared" si="17"/>
        <v>4844.3999999999996</v>
      </c>
      <c r="R95">
        <f t="shared" si="15"/>
        <v>0.23206001500000001</v>
      </c>
    </row>
    <row r="96" spans="1:18" x14ac:dyDescent="0.25">
      <c r="A96">
        <v>-60061</v>
      </c>
      <c r="B96">
        <v>64025</v>
      </c>
      <c r="C96">
        <v>-1036</v>
      </c>
      <c r="D96">
        <v>4746</v>
      </c>
      <c r="E96">
        <v>0.23206001500000001</v>
      </c>
      <c r="H96">
        <f t="shared" si="20"/>
        <v>-60063.199999999997</v>
      </c>
      <c r="I96">
        <f t="shared" si="20"/>
        <v>64012.800000000003</v>
      </c>
      <c r="J96">
        <f t="shared" si="20"/>
        <v>-1240</v>
      </c>
      <c r="K96">
        <f t="shared" si="20"/>
        <v>4744</v>
      </c>
      <c r="M96">
        <v>95</v>
      </c>
      <c r="N96">
        <f t="shared" si="19"/>
        <v>-50053.101408450704</v>
      </c>
      <c r="O96">
        <f t="shared" si="19"/>
        <v>62649.574647887326</v>
      </c>
      <c r="P96">
        <f t="shared" si="17"/>
        <v>-1240</v>
      </c>
      <c r="Q96">
        <f t="shared" si="17"/>
        <v>4744</v>
      </c>
      <c r="R96">
        <f t="shared" si="15"/>
        <v>0.23206001500000001</v>
      </c>
    </row>
    <row r="97" spans="1:18" x14ac:dyDescent="0.25">
      <c r="A97">
        <v>-60061</v>
      </c>
      <c r="B97">
        <v>64025</v>
      </c>
      <c r="C97">
        <v>-1036</v>
      </c>
      <c r="D97">
        <v>4746</v>
      </c>
      <c r="E97">
        <v>0.23206001500000001</v>
      </c>
      <c r="H97">
        <f t="shared" si="20"/>
        <v>-60019.8</v>
      </c>
      <c r="I97">
        <f t="shared" si="20"/>
        <v>64339.8</v>
      </c>
      <c r="J97">
        <f t="shared" si="20"/>
        <v>-879.4</v>
      </c>
      <c r="K97">
        <f t="shared" si="20"/>
        <v>4643.6000000000004</v>
      </c>
      <c r="M97">
        <v>96</v>
      </c>
      <c r="N97">
        <f t="shared" si="19"/>
        <v>-49918.849295774649</v>
      </c>
      <c r="O97">
        <f t="shared" si="19"/>
        <v>62981.412676056338</v>
      </c>
      <c r="P97">
        <f t="shared" si="17"/>
        <v>-879.4</v>
      </c>
      <c r="Q97">
        <f t="shared" si="17"/>
        <v>4643.6000000000004</v>
      </c>
      <c r="R97">
        <f t="shared" si="15"/>
        <v>0.23206001500000001</v>
      </c>
    </row>
    <row r="98" spans="1:18" x14ac:dyDescent="0.25">
      <c r="A98">
        <v>-59920</v>
      </c>
      <c r="B98">
        <v>64812</v>
      </c>
      <c r="C98">
        <v>-174</v>
      </c>
      <c r="D98">
        <v>4490</v>
      </c>
      <c r="E98">
        <v>0.23206001500000001</v>
      </c>
      <c r="H98">
        <f t="shared" si="20"/>
        <v>-59924.2</v>
      </c>
      <c r="I98">
        <f t="shared" si="20"/>
        <v>64642.8</v>
      </c>
      <c r="J98">
        <f t="shared" si="20"/>
        <v>-390</v>
      </c>
      <c r="K98">
        <f t="shared" si="20"/>
        <v>4538.6000000000004</v>
      </c>
      <c r="M98">
        <v>97</v>
      </c>
      <c r="N98">
        <f t="shared" si="19"/>
        <v>-49732.39718309859</v>
      </c>
      <c r="O98">
        <f t="shared" si="19"/>
        <v>63289.250704225356</v>
      </c>
      <c r="P98">
        <f t="shared" si="17"/>
        <v>-390</v>
      </c>
      <c r="Q98">
        <f t="shared" si="17"/>
        <v>4538.6000000000004</v>
      </c>
      <c r="R98">
        <f t="shared" si="15"/>
        <v>0.23206001500000001</v>
      </c>
    </row>
    <row r="99" spans="1:18" x14ac:dyDescent="0.25">
      <c r="A99">
        <v>-59920</v>
      </c>
      <c r="B99">
        <v>64812</v>
      </c>
      <c r="C99">
        <v>-174</v>
      </c>
      <c r="D99">
        <v>4490</v>
      </c>
      <c r="E99">
        <v>0.23206001500000001</v>
      </c>
      <c r="H99">
        <f t="shared" si="20"/>
        <v>-59843.8</v>
      </c>
      <c r="I99">
        <f t="shared" si="20"/>
        <v>64945.8</v>
      </c>
      <c r="J99">
        <f t="shared" si="20"/>
        <v>-88.8</v>
      </c>
      <c r="K99">
        <f t="shared" si="20"/>
        <v>4433.6000000000004</v>
      </c>
      <c r="M99">
        <v>98</v>
      </c>
      <c r="N99">
        <f t="shared" ref="N99:O111" si="21">H99+U$9 +($M98*U$10)</f>
        <v>-49561.145070422543</v>
      </c>
      <c r="O99">
        <f t="shared" si="21"/>
        <v>63597.088732394368</v>
      </c>
      <c r="P99">
        <f t="shared" si="17"/>
        <v>-88.8</v>
      </c>
      <c r="Q99">
        <f t="shared" si="17"/>
        <v>4433.6000000000004</v>
      </c>
      <c r="R99">
        <f t="shared" si="15"/>
        <v>0.23206001500000001</v>
      </c>
    </row>
    <row r="100" spans="1:18" x14ac:dyDescent="0.25">
      <c r="A100">
        <v>-59659</v>
      </c>
      <c r="B100">
        <v>65540</v>
      </c>
      <c r="C100">
        <v>470</v>
      </c>
      <c r="D100">
        <v>4221</v>
      </c>
      <c r="E100">
        <v>0.23206001500000001</v>
      </c>
      <c r="H100">
        <f t="shared" si="20"/>
        <v>-59683</v>
      </c>
      <c r="I100">
        <f t="shared" si="20"/>
        <v>65383</v>
      </c>
      <c r="J100">
        <f t="shared" si="20"/>
        <v>305.8</v>
      </c>
      <c r="K100">
        <f t="shared" si="20"/>
        <v>4271.8</v>
      </c>
      <c r="M100">
        <v>99</v>
      </c>
      <c r="N100">
        <f t="shared" si="21"/>
        <v>-49309.492957746479</v>
      </c>
      <c r="O100">
        <f t="shared" si="21"/>
        <v>64039.126760563384</v>
      </c>
      <c r="P100">
        <f t="shared" si="17"/>
        <v>305.8</v>
      </c>
      <c r="Q100">
        <f t="shared" si="17"/>
        <v>4271.8</v>
      </c>
      <c r="R100">
        <f t="shared" si="15"/>
        <v>0.23206001500000001</v>
      </c>
    </row>
    <row r="101" spans="1:18" x14ac:dyDescent="0.25">
      <c r="A101">
        <v>-59659</v>
      </c>
      <c r="B101">
        <v>65540</v>
      </c>
      <c r="C101">
        <v>470</v>
      </c>
      <c r="D101">
        <v>4221</v>
      </c>
      <c r="E101">
        <v>0.23206001500000001</v>
      </c>
      <c r="H101">
        <f t="shared" ref="H101:K102" si="22">AVERAGE(A99:A103)</f>
        <v>-59550.400000000001</v>
      </c>
      <c r="I101">
        <f t="shared" si="22"/>
        <v>65662.8</v>
      </c>
      <c r="J101">
        <f t="shared" si="22"/>
        <v>528</v>
      </c>
      <c r="K101">
        <f t="shared" si="22"/>
        <v>4161.2</v>
      </c>
      <c r="M101">
        <v>100</v>
      </c>
      <c r="N101">
        <f t="shared" si="21"/>
        <v>-49086.040845070427</v>
      </c>
      <c r="O101">
        <f t="shared" si="21"/>
        <v>64323.764788732398</v>
      </c>
      <c r="P101">
        <f t="shared" si="17"/>
        <v>528</v>
      </c>
      <c r="Q101">
        <f t="shared" si="17"/>
        <v>4161.2</v>
      </c>
      <c r="R101">
        <f t="shared" si="15"/>
        <v>0.23206001500000001</v>
      </c>
    </row>
    <row r="102" spans="1:18" x14ac:dyDescent="0.25">
      <c r="A102">
        <v>-59257</v>
      </c>
      <c r="B102">
        <v>66211</v>
      </c>
      <c r="C102">
        <v>937</v>
      </c>
      <c r="D102">
        <v>3937</v>
      </c>
      <c r="E102">
        <v>0.23206001500000001</v>
      </c>
      <c r="H102">
        <f t="shared" si="22"/>
        <v>-59318</v>
      </c>
      <c r="I102">
        <f t="shared" si="22"/>
        <v>66065.2</v>
      </c>
      <c r="J102">
        <f t="shared" si="22"/>
        <v>837.8</v>
      </c>
      <c r="K102">
        <f t="shared" si="22"/>
        <v>3993.2</v>
      </c>
      <c r="M102">
        <v>101</v>
      </c>
      <c r="N102">
        <f t="shared" si="21"/>
        <v>-48762.788732394365</v>
      </c>
      <c r="O102">
        <f t="shared" si="21"/>
        <v>64731.002816901404</v>
      </c>
      <c r="P102">
        <f t="shared" si="17"/>
        <v>837.8</v>
      </c>
      <c r="Q102">
        <f t="shared" si="17"/>
        <v>3993.2</v>
      </c>
      <c r="R102">
        <f t="shared" si="15"/>
        <v>0.23206001500000001</v>
      </c>
    </row>
    <row r="103" spans="1:18" x14ac:dyDescent="0.25">
      <c r="A103">
        <v>-59257</v>
      </c>
      <c r="B103">
        <v>66211</v>
      </c>
      <c r="C103">
        <v>937</v>
      </c>
      <c r="D103">
        <v>3937</v>
      </c>
      <c r="E103">
        <v>0.23206001500000001</v>
      </c>
      <c r="H103">
        <f t="shared" ref="H103:H142" si="23">AVERAGE(A101:A105)</f>
        <v>-59137.8</v>
      </c>
      <c r="I103">
        <f t="shared" ref="I103:I142" si="24">AVERAGE(B101:B105)</f>
        <v>66322</v>
      </c>
      <c r="J103">
        <f t="shared" ref="J103:J142" si="25">AVERAGE(C101:C105)</f>
        <v>1018.8</v>
      </c>
      <c r="K103">
        <f t="shared" ref="K103:K142" si="26">AVERAGE(D101:D105)</f>
        <v>3879</v>
      </c>
      <c r="M103">
        <v>102</v>
      </c>
      <c r="N103">
        <f t="shared" si="21"/>
        <v>-48491.736619718315</v>
      </c>
      <c r="O103">
        <f t="shared" si="21"/>
        <v>64992.640845070426</v>
      </c>
      <c r="P103">
        <f t="shared" si="17"/>
        <v>1018.8</v>
      </c>
      <c r="Q103">
        <f t="shared" si="17"/>
        <v>3879</v>
      </c>
      <c r="R103">
        <f t="shared" si="15"/>
        <v>0.23206001500000001</v>
      </c>
    </row>
    <row r="104" spans="1:18" x14ac:dyDescent="0.25">
      <c r="A104">
        <v>-58758</v>
      </c>
      <c r="B104">
        <v>66824</v>
      </c>
      <c r="C104">
        <v>1375</v>
      </c>
      <c r="D104">
        <v>3650</v>
      </c>
      <c r="E104">
        <v>0.23206001500000001</v>
      </c>
      <c r="H104">
        <f t="shared" si="23"/>
        <v>-58957.599999999999</v>
      </c>
      <c r="I104">
        <f t="shared" si="24"/>
        <v>66687</v>
      </c>
      <c r="J104">
        <f t="shared" si="25"/>
        <v>1199.8</v>
      </c>
      <c r="K104">
        <f t="shared" si="26"/>
        <v>3703</v>
      </c>
      <c r="M104">
        <v>103</v>
      </c>
      <c r="N104">
        <f t="shared" si="21"/>
        <v>-48220.68450704225</v>
      </c>
      <c r="O104">
        <f t="shared" si="21"/>
        <v>65362.478873239437</v>
      </c>
      <c r="P104">
        <f t="shared" si="17"/>
        <v>1199.8</v>
      </c>
      <c r="Q104">
        <f t="shared" si="17"/>
        <v>3703</v>
      </c>
      <c r="R104">
        <f t="shared" si="15"/>
        <v>0.23206001500000001</v>
      </c>
    </row>
    <row r="105" spans="1:18" x14ac:dyDescent="0.25">
      <c r="A105">
        <v>-58758</v>
      </c>
      <c r="B105">
        <v>66824</v>
      </c>
      <c r="C105">
        <v>1375</v>
      </c>
      <c r="D105">
        <v>3650</v>
      </c>
      <c r="E105">
        <v>0.23206001500000001</v>
      </c>
      <c r="H105">
        <f t="shared" si="23"/>
        <v>-58653.8</v>
      </c>
      <c r="I105">
        <f t="shared" si="24"/>
        <v>66917.8</v>
      </c>
      <c r="J105">
        <f t="shared" si="25"/>
        <v>1448.4</v>
      </c>
      <c r="K105">
        <f t="shared" si="26"/>
        <v>3583.8</v>
      </c>
      <c r="M105">
        <v>104</v>
      </c>
      <c r="N105">
        <f t="shared" si="21"/>
        <v>-47826.032394366201</v>
      </c>
      <c r="O105">
        <f t="shared" si="21"/>
        <v>65598.116901408459</v>
      </c>
      <c r="P105">
        <f t="shared" si="17"/>
        <v>1448.4</v>
      </c>
      <c r="Q105">
        <f t="shared" si="17"/>
        <v>3583.8</v>
      </c>
      <c r="R105">
        <f t="shared" si="15"/>
        <v>0.23206001500000001</v>
      </c>
    </row>
    <row r="106" spans="1:18" x14ac:dyDescent="0.25">
      <c r="A106">
        <v>-58758</v>
      </c>
      <c r="B106">
        <v>67365</v>
      </c>
      <c r="C106">
        <v>1375</v>
      </c>
      <c r="D106">
        <v>3341</v>
      </c>
      <c r="E106">
        <v>0.23206001500000001</v>
      </c>
      <c r="H106">
        <f t="shared" si="23"/>
        <v>-58350</v>
      </c>
      <c r="I106">
        <f t="shared" si="24"/>
        <v>67270.2</v>
      </c>
      <c r="J106">
        <f t="shared" si="25"/>
        <v>1697</v>
      </c>
      <c r="K106">
        <f t="shared" si="26"/>
        <v>3283.8</v>
      </c>
      <c r="M106">
        <v>105</v>
      </c>
      <c r="N106">
        <f t="shared" si="21"/>
        <v>-47431.380281690144</v>
      </c>
      <c r="O106">
        <f t="shared" si="21"/>
        <v>65955.354929577457</v>
      </c>
      <c r="P106">
        <f t="shared" si="17"/>
        <v>1697</v>
      </c>
      <c r="Q106">
        <f t="shared" si="17"/>
        <v>3283.8</v>
      </c>
      <c r="R106">
        <f t="shared" si="15"/>
        <v>0.23206001500000001</v>
      </c>
    </row>
    <row r="107" spans="1:18" x14ac:dyDescent="0.25">
      <c r="A107">
        <v>-57738</v>
      </c>
      <c r="B107">
        <v>67365</v>
      </c>
      <c r="C107">
        <v>2180</v>
      </c>
      <c r="D107">
        <v>3341</v>
      </c>
      <c r="E107">
        <v>0.23206001500000001</v>
      </c>
      <c r="H107">
        <f t="shared" si="23"/>
        <v>-58039.8</v>
      </c>
      <c r="I107">
        <f t="shared" si="24"/>
        <v>67500</v>
      </c>
      <c r="J107">
        <f t="shared" si="25"/>
        <v>1912.2</v>
      </c>
      <c r="K107">
        <f t="shared" si="26"/>
        <v>3041.2</v>
      </c>
      <c r="M107">
        <v>106</v>
      </c>
      <c r="N107">
        <f t="shared" si="21"/>
        <v>-47030.328169014087</v>
      </c>
      <c r="O107">
        <f t="shared" si="21"/>
        <v>66189.992957746479</v>
      </c>
      <c r="P107">
        <f t="shared" si="17"/>
        <v>1912.2</v>
      </c>
      <c r="Q107">
        <f t="shared" si="17"/>
        <v>3041.2</v>
      </c>
      <c r="R107">
        <f t="shared" si="15"/>
        <v>0.23206001500000001</v>
      </c>
    </row>
    <row r="108" spans="1:18" x14ac:dyDescent="0.25">
      <c r="A108">
        <v>-57738</v>
      </c>
      <c r="B108">
        <v>67973</v>
      </c>
      <c r="C108">
        <v>2180</v>
      </c>
      <c r="D108">
        <v>2437</v>
      </c>
      <c r="E108">
        <v>0.23206001500000001</v>
      </c>
      <c r="H108">
        <f t="shared" si="23"/>
        <v>-57729.599999999999</v>
      </c>
      <c r="I108">
        <f t="shared" si="24"/>
        <v>67729.8</v>
      </c>
      <c r="J108">
        <f t="shared" si="25"/>
        <v>2127.4</v>
      </c>
      <c r="K108">
        <f t="shared" si="26"/>
        <v>2798.6</v>
      </c>
      <c r="M108">
        <v>107</v>
      </c>
      <c r="N108">
        <f t="shared" si="21"/>
        <v>-46629.276056338029</v>
      </c>
      <c r="O108">
        <f t="shared" si="21"/>
        <v>66424.630985915501</v>
      </c>
      <c r="P108">
        <f t="shared" si="17"/>
        <v>2127.4</v>
      </c>
      <c r="Q108">
        <f t="shared" si="17"/>
        <v>2798.6</v>
      </c>
      <c r="R108">
        <f t="shared" si="15"/>
        <v>0.23206001500000001</v>
      </c>
    </row>
    <row r="109" spans="1:18" x14ac:dyDescent="0.25">
      <c r="A109">
        <v>-57207</v>
      </c>
      <c r="B109">
        <v>67973</v>
      </c>
      <c r="C109">
        <v>2451</v>
      </c>
      <c r="D109">
        <v>2437</v>
      </c>
      <c r="E109">
        <v>0.23206001500000001</v>
      </c>
      <c r="H109">
        <f t="shared" si="23"/>
        <v>-57293.4</v>
      </c>
      <c r="I109">
        <f t="shared" si="24"/>
        <v>67881.600000000006</v>
      </c>
      <c r="J109">
        <f t="shared" si="25"/>
        <v>2388</v>
      </c>
      <c r="K109">
        <f t="shared" si="26"/>
        <v>2513.4</v>
      </c>
      <c r="M109">
        <v>108</v>
      </c>
      <c r="N109">
        <f t="shared" si="21"/>
        <v>-46102.223943661971</v>
      </c>
      <c r="O109">
        <f t="shared" si="21"/>
        <v>66581.269014084508</v>
      </c>
      <c r="P109">
        <f t="shared" si="17"/>
        <v>2388</v>
      </c>
      <c r="Q109">
        <f t="shared" si="17"/>
        <v>2513.4</v>
      </c>
      <c r="R109">
        <f t="shared" si="15"/>
        <v>0.23206001500000001</v>
      </c>
    </row>
    <row r="110" spans="1:18" x14ac:dyDescent="0.25">
      <c r="A110">
        <v>-57207</v>
      </c>
      <c r="B110">
        <v>67973</v>
      </c>
      <c r="C110">
        <v>2451</v>
      </c>
      <c r="D110">
        <v>2437</v>
      </c>
      <c r="E110">
        <v>0.23206001500000001</v>
      </c>
      <c r="H110">
        <f t="shared" si="23"/>
        <v>-57061.2</v>
      </c>
      <c r="I110">
        <f t="shared" si="24"/>
        <v>68033.399999999994</v>
      </c>
      <c r="J110">
        <f t="shared" si="25"/>
        <v>2487.6</v>
      </c>
      <c r="K110">
        <f t="shared" si="26"/>
        <v>2228.1999999999998</v>
      </c>
      <c r="M110">
        <v>109</v>
      </c>
      <c r="N110">
        <f t="shared" si="21"/>
        <v>-45779.171830985913</v>
      </c>
      <c r="O110">
        <f t="shared" si="21"/>
        <v>66737.907042253515</v>
      </c>
      <c r="P110">
        <f t="shared" si="17"/>
        <v>2487.6</v>
      </c>
      <c r="Q110">
        <f t="shared" si="17"/>
        <v>2228.1999999999998</v>
      </c>
      <c r="R110">
        <f t="shared" si="15"/>
        <v>0.23206001500000001</v>
      </c>
    </row>
    <row r="111" spans="1:18" x14ac:dyDescent="0.25">
      <c r="A111">
        <v>-56577</v>
      </c>
      <c r="B111">
        <v>68124</v>
      </c>
      <c r="C111">
        <v>2678</v>
      </c>
      <c r="D111">
        <v>1915</v>
      </c>
      <c r="E111">
        <v>0.23206001500000001</v>
      </c>
      <c r="H111">
        <f t="shared" si="23"/>
        <v>-56690</v>
      </c>
      <c r="I111">
        <f t="shared" si="24"/>
        <v>68085.2</v>
      </c>
      <c r="J111">
        <f t="shared" si="25"/>
        <v>2626.8</v>
      </c>
      <c r="K111">
        <f t="shared" si="26"/>
        <v>2023</v>
      </c>
      <c r="M111">
        <v>110</v>
      </c>
      <c r="N111">
        <f t="shared" si="21"/>
        <v>-45317.119718309856</v>
      </c>
      <c r="O111">
        <f t="shared" si="21"/>
        <v>66794.545070422537</v>
      </c>
      <c r="P111">
        <f t="shared" si="17"/>
        <v>2626.8</v>
      </c>
      <c r="Q111">
        <f t="shared" si="17"/>
        <v>2023</v>
      </c>
      <c r="R111">
        <f t="shared" si="15"/>
        <v>0.23206001500000001</v>
      </c>
    </row>
    <row r="112" spans="1:18" x14ac:dyDescent="0.25">
      <c r="A112">
        <v>-56577</v>
      </c>
      <c r="B112">
        <v>68124</v>
      </c>
      <c r="C112">
        <v>2678</v>
      </c>
      <c r="D112">
        <v>1915</v>
      </c>
      <c r="E112">
        <v>0.23206001500000001</v>
      </c>
      <c r="H112">
        <f t="shared" si="23"/>
        <v>-56425</v>
      </c>
      <c r="I112">
        <f t="shared" si="24"/>
        <v>68137</v>
      </c>
      <c r="J112">
        <f t="shared" si="25"/>
        <v>2711.8</v>
      </c>
      <c r="K112">
        <f t="shared" si="26"/>
        <v>1817.8</v>
      </c>
      <c r="M112">
        <v>111</v>
      </c>
      <c r="N112">
        <f t="shared" ref="N112:N144" si="27">H112+U$9 +($M111*U$10)</f>
        <v>-44961.267605633802</v>
      </c>
      <c r="O112">
        <f t="shared" ref="O112:O144" si="28">I112+V$9 +($M111*V$10)</f>
        <v>66851.183098591544</v>
      </c>
      <c r="P112">
        <f t="shared" ref="P112:P144" si="29">J112</f>
        <v>2711.8</v>
      </c>
      <c r="Q112">
        <f t="shared" ref="Q112:Q144" si="30">K112</f>
        <v>1817.8</v>
      </c>
      <c r="R112">
        <f t="shared" ref="R112:R144" si="31">E112</f>
        <v>0.23206001500000001</v>
      </c>
    </row>
    <row r="113" spans="1:18" x14ac:dyDescent="0.25">
      <c r="A113">
        <v>-55882</v>
      </c>
      <c r="B113">
        <v>68232</v>
      </c>
      <c r="C113">
        <v>2876</v>
      </c>
      <c r="D113">
        <v>1411</v>
      </c>
      <c r="E113">
        <v>0.23206001500000001</v>
      </c>
      <c r="H113">
        <f t="shared" si="23"/>
        <v>-56021.4</v>
      </c>
      <c r="I113">
        <f t="shared" si="24"/>
        <v>68202.399999999994</v>
      </c>
      <c r="J113">
        <f t="shared" si="25"/>
        <v>2833</v>
      </c>
      <c r="K113">
        <f t="shared" si="26"/>
        <v>1518</v>
      </c>
      <c r="M113">
        <v>112</v>
      </c>
      <c r="N113">
        <f t="shared" si="27"/>
        <v>-44466.81549295775</v>
      </c>
      <c r="O113">
        <f t="shared" si="28"/>
        <v>66921.421126760557</v>
      </c>
      <c r="P113">
        <f t="shared" si="29"/>
        <v>2833</v>
      </c>
      <c r="Q113">
        <f t="shared" si="30"/>
        <v>1518</v>
      </c>
      <c r="R113">
        <f t="shared" si="31"/>
        <v>0.23206001500000001</v>
      </c>
    </row>
    <row r="114" spans="1:18" x14ac:dyDescent="0.25">
      <c r="A114">
        <v>-55882</v>
      </c>
      <c r="B114">
        <v>68232</v>
      </c>
      <c r="C114">
        <v>2876</v>
      </c>
      <c r="D114">
        <v>1411</v>
      </c>
      <c r="E114">
        <v>0.12491715</v>
      </c>
      <c r="H114">
        <f t="shared" si="23"/>
        <v>-55743.8</v>
      </c>
      <c r="I114">
        <f t="shared" si="24"/>
        <v>68237.600000000006</v>
      </c>
      <c r="J114">
        <f t="shared" si="25"/>
        <v>2908.8</v>
      </c>
      <c r="K114">
        <f t="shared" si="26"/>
        <v>1322.6</v>
      </c>
      <c r="M114">
        <v>113</v>
      </c>
      <c r="N114">
        <f t="shared" si="27"/>
        <v>-44098.363380281691</v>
      </c>
      <c r="O114">
        <f t="shared" si="28"/>
        <v>66961.459154929587</v>
      </c>
      <c r="P114">
        <f t="shared" si="29"/>
        <v>2908.8</v>
      </c>
      <c r="Q114">
        <f t="shared" si="30"/>
        <v>1322.6</v>
      </c>
      <c r="R114">
        <f t="shared" si="31"/>
        <v>0.12491715</v>
      </c>
    </row>
    <row r="115" spans="1:18" x14ac:dyDescent="0.25">
      <c r="A115">
        <v>-55189</v>
      </c>
      <c r="B115">
        <v>68300</v>
      </c>
      <c r="C115">
        <v>3057</v>
      </c>
      <c r="D115">
        <v>938</v>
      </c>
      <c r="E115">
        <v>0.12491715</v>
      </c>
      <c r="H115">
        <f t="shared" si="23"/>
        <v>-55336.4</v>
      </c>
      <c r="I115">
        <f t="shared" si="24"/>
        <v>68280</v>
      </c>
      <c r="J115">
        <f t="shared" si="25"/>
        <v>3012.8</v>
      </c>
      <c r="K115">
        <f t="shared" si="26"/>
        <v>1057</v>
      </c>
      <c r="M115">
        <v>114</v>
      </c>
      <c r="N115">
        <f t="shared" si="27"/>
        <v>-43600.111267605636</v>
      </c>
      <c r="O115">
        <f t="shared" si="28"/>
        <v>67008.697183098586</v>
      </c>
      <c r="P115">
        <f t="shared" si="29"/>
        <v>3012.8</v>
      </c>
      <c r="Q115">
        <f t="shared" si="30"/>
        <v>1057</v>
      </c>
      <c r="R115">
        <f t="shared" si="31"/>
        <v>0.12491715</v>
      </c>
    </row>
    <row r="116" spans="1:18" x14ac:dyDescent="0.25">
      <c r="A116">
        <v>-55189</v>
      </c>
      <c r="B116">
        <v>68300</v>
      </c>
      <c r="C116">
        <v>3057</v>
      </c>
      <c r="D116">
        <v>938</v>
      </c>
      <c r="E116">
        <v>0.12491715</v>
      </c>
      <c r="H116">
        <f t="shared" si="23"/>
        <v>-55068</v>
      </c>
      <c r="I116">
        <f t="shared" si="24"/>
        <v>68300.800000000003</v>
      </c>
      <c r="J116">
        <f t="shared" si="25"/>
        <v>3077.2</v>
      </c>
      <c r="K116">
        <f t="shared" si="26"/>
        <v>892.2</v>
      </c>
      <c r="M116">
        <v>115</v>
      </c>
      <c r="N116">
        <f t="shared" si="27"/>
        <v>-43240.859154929582</v>
      </c>
      <c r="O116">
        <f t="shared" si="28"/>
        <v>67034.335211267608</v>
      </c>
      <c r="P116">
        <f t="shared" si="29"/>
        <v>3077.2</v>
      </c>
      <c r="Q116">
        <f t="shared" si="30"/>
        <v>892.2</v>
      </c>
      <c r="R116">
        <f t="shared" si="31"/>
        <v>0.12491715</v>
      </c>
    </row>
    <row r="117" spans="1:18" x14ac:dyDescent="0.25">
      <c r="A117">
        <v>-54540</v>
      </c>
      <c r="B117">
        <v>68336</v>
      </c>
      <c r="C117">
        <v>3198</v>
      </c>
      <c r="D117">
        <v>587</v>
      </c>
      <c r="E117">
        <v>0.12491715</v>
      </c>
      <c r="H117">
        <f t="shared" si="23"/>
        <v>-54679.8</v>
      </c>
      <c r="I117">
        <f t="shared" si="24"/>
        <v>68324.800000000003</v>
      </c>
      <c r="J117">
        <f t="shared" si="25"/>
        <v>3155.2</v>
      </c>
      <c r="K117">
        <f t="shared" si="26"/>
        <v>686</v>
      </c>
      <c r="M117">
        <v>116</v>
      </c>
      <c r="N117">
        <f t="shared" si="27"/>
        <v>-42761.807042253524</v>
      </c>
      <c r="O117">
        <f t="shared" si="28"/>
        <v>67063.173239436626</v>
      </c>
      <c r="P117">
        <f t="shared" si="29"/>
        <v>3155.2</v>
      </c>
      <c r="Q117">
        <f t="shared" si="30"/>
        <v>686</v>
      </c>
      <c r="R117">
        <f t="shared" si="31"/>
        <v>0.12491715</v>
      </c>
    </row>
    <row r="118" spans="1:18" x14ac:dyDescent="0.25">
      <c r="A118">
        <v>-54540</v>
      </c>
      <c r="B118">
        <v>68336</v>
      </c>
      <c r="C118">
        <v>3198</v>
      </c>
      <c r="D118">
        <v>587</v>
      </c>
      <c r="E118">
        <v>0.12491715</v>
      </c>
      <c r="H118">
        <f t="shared" si="23"/>
        <v>-54430.2</v>
      </c>
      <c r="I118">
        <f t="shared" si="24"/>
        <v>68335.199999999997</v>
      </c>
      <c r="J118">
        <f t="shared" si="25"/>
        <v>3197</v>
      </c>
      <c r="K118">
        <f t="shared" si="26"/>
        <v>574.4</v>
      </c>
      <c r="M118">
        <v>117</v>
      </c>
      <c r="N118">
        <f t="shared" si="27"/>
        <v>-42421.354929577465</v>
      </c>
      <c r="O118">
        <f t="shared" si="28"/>
        <v>67078.411267605625</v>
      </c>
      <c r="P118">
        <f t="shared" si="29"/>
        <v>3197</v>
      </c>
      <c r="Q118">
        <f t="shared" si="30"/>
        <v>574.4</v>
      </c>
      <c r="R118">
        <f t="shared" si="31"/>
        <v>0.12491715</v>
      </c>
    </row>
    <row r="119" spans="1:18" x14ac:dyDescent="0.25">
      <c r="A119">
        <v>-53941</v>
      </c>
      <c r="B119">
        <v>68352</v>
      </c>
      <c r="C119">
        <v>3266</v>
      </c>
      <c r="D119">
        <v>380</v>
      </c>
      <c r="E119">
        <v>0.12491715</v>
      </c>
      <c r="H119">
        <f t="shared" si="23"/>
        <v>-54062.8</v>
      </c>
      <c r="I119">
        <f t="shared" si="24"/>
        <v>68342.600000000006</v>
      </c>
      <c r="J119">
        <f t="shared" si="25"/>
        <v>3230.8</v>
      </c>
      <c r="K119">
        <f t="shared" si="26"/>
        <v>429.6</v>
      </c>
      <c r="M119">
        <v>118</v>
      </c>
      <c r="N119">
        <f t="shared" si="27"/>
        <v>-41963.10281690141</v>
      </c>
      <c r="O119">
        <f t="shared" si="28"/>
        <v>67090.649295774652</v>
      </c>
      <c r="P119">
        <f t="shared" si="29"/>
        <v>3230.8</v>
      </c>
      <c r="Q119">
        <f t="shared" si="30"/>
        <v>429.6</v>
      </c>
      <c r="R119">
        <f t="shared" si="31"/>
        <v>0.12491715</v>
      </c>
    </row>
    <row r="120" spans="1:18" x14ac:dyDescent="0.25">
      <c r="A120">
        <v>-53941</v>
      </c>
      <c r="B120">
        <v>68352</v>
      </c>
      <c r="C120">
        <v>3266</v>
      </c>
      <c r="D120">
        <v>380</v>
      </c>
      <c r="E120">
        <v>0.12491715</v>
      </c>
      <c r="H120">
        <f t="shared" si="23"/>
        <v>-53825.2</v>
      </c>
      <c r="I120">
        <f t="shared" si="24"/>
        <v>68342.8</v>
      </c>
      <c r="J120">
        <f t="shared" si="25"/>
        <v>3236.4</v>
      </c>
      <c r="K120">
        <f t="shared" si="26"/>
        <v>355</v>
      </c>
      <c r="M120">
        <v>119</v>
      </c>
      <c r="N120">
        <f t="shared" si="27"/>
        <v>-41634.650704225351</v>
      </c>
      <c r="O120">
        <f t="shared" si="28"/>
        <v>67095.687323943668</v>
      </c>
      <c r="P120">
        <f t="shared" si="29"/>
        <v>3236.4</v>
      </c>
      <c r="Q120">
        <f t="shared" si="30"/>
        <v>355</v>
      </c>
      <c r="R120">
        <f t="shared" si="31"/>
        <v>0.12491715</v>
      </c>
    </row>
    <row r="121" spans="1:18" x14ac:dyDescent="0.25">
      <c r="A121">
        <v>-53352</v>
      </c>
      <c r="B121">
        <v>68337</v>
      </c>
      <c r="C121">
        <v>3226</v>
      </c>
      <c r="D121">
        <v>214</v>
      </c>
      <c r="E121">
        <v>0.12491715</v>
      </c>
      <c r="H121">
        <f t="shared" si="23"/>
        <v>-53470</v>
      </c>
      <c r="I121">
        <f t="shared" si="24"/>
        <v>68340.800000000003</v>
      </c>
      <c r="J121">
        <f t="shared" si="25"/>
        <v>3220.4</v>
      </c>
      <c r="K121">
        <f t="shared" si="26"/>
        <v>256.39999999999998</v>
      </c>
      <c r="M121">
        <v>120</v>
      </c>
      <c r="N121">
        <f t="shared" si="27"/>
        <v>-41188.598591549293</v>
      </c>
      <c r="O121">
        <f t="shared" si="28"/>
        <v>67098.525352112672</v>
      </c>
      <c r="P121">
        <f t="shared" si="29"/>
        <v>3220.4</v>
      </c>
      <c r="Q121">
        <f t="shared" si="30"/>
        <v>256.39999999999998</v>
      </c>
      <c r="R121">
        <f t="shared" si="31"/>
        <v>0.12491715</v>
      </c>
    </row>
    <row r="122" spans="1:18" x14ac:dyDescent="0.25">
      <c r="A122">
        <v>-53352</v>
      </c>
      <c r="B122">
        <v>68337</v>
      </c>
      <c r="C122">
        <v>3226</v>
      </c>
      <c r="D122">
        <v>214</v>
      </c>
      <c r="E122">
        <v>0.12491715</v>
      </c>
      <c r="H122">
        <f t="shared" si="23"/>
        <v>-53234.6</v>
      </c>
      <c r="I122">
        <f t="shared" si="24"/>
        <v>68335.600000000006</v>
      </c>
      <c r="J122">
        <f t="shared" si="25"/>
        <v>3190.8</v>
      </c>
      <c r="K122">
        <f t="shared" si="26"/>
        <v>199.2</v>
      </c>
      <c r="M122">
        <v>121</v>
      </c>
      <c r="N122">
        <f t="shared" si="27"/>
        <v>-40862.346478873238</v>
      </c>
      <c r="O122">
        <f t="shared" si="28"/>
        <v>67098.163380281694</v>
      </c>
      <c r="P122">
        <f t="shared" si="29"/>
        <v>3190.8</v>
      </c>
      <c r="Q122">
        <f t="shared" si="30"/>
        <v>199.2</v>
      </c>
      <c r="R122">
        <f t="shared" si="31"/>
        <v>0.12491715</v>
      </c>
    </row>
    <row r="123" spans="1:18" x14ac:dyDescent="0.25">
      <c r="A123">
        <v>-52764</v>
      </c>
      <c r="B123">
        <v>68326</v>
      </c>
      <c r="C123">
        <v>3118</v>
      </c>
      <c r="D123">
        <v>94</v>
      </c>
      <c r="E123">
        <v>0.12491715</v>
      </c>
      <c r="H123">
        <f t="shared" si="23"/>
        <v>-52888.2</v>
      </c>
      <c r="I123">
        <f t="shared" si="24"/>
        <v>68322.8</v>
      </c>
      <c r="J123">
        <f t="shared" si="25"/>
        <v>3134</v>
      </c>
      <c r="K123">
        <f t="shared" si="26"/>
        <v>121</v>
      </c>
      <c r="M123">
        <v>122</v>
      </c>
      <c r="N123">
        <f t="shared" si="27"/>
        <v>-40425.094366197183</v>
      </c>
      <c r="O123">
        <f t="shared" si="28"/>
        <v>67090.20140845071</v>
      </c>
      <c r="P123">
        <f t="shared" si="29"/>
        <v>3134</v>
      </c>
      <c r="Q123">
        <f t="shared" si="30"/>
        <v>121</v>
      </c>
      <c r="R123">
        <f t="shared" si="31"/>
        <v>0.12491715</v>
      </c>
    </row>
    <row r="124" spans="1:18" x14ac:dyDescent="0.25">
      <c r="A124">
        <v>-52764</v>
      </c>
      <c r="B124">
        <v>68326</v>
      </c>
      <c r="C124">
        <v>3118</v>
      </c>
      <c r="D124">
        <v>94</v>
      </c>
      <c r="E124">
        <v>0.12491715</v>
      </c>
      <c r="H124">
        <f t="shared" si="23"/>
        <v>-52659.6</v>
      </c>
      <c r="I124">
        <f t="shared" si="24"/>
        <v>68313</v>
      </c>
      <c r="J124">
        <f t="shared" si="25"/>
        <v>3085.2</v>
      </c>
      <c r="K124">
        <f t="shared" si="26"/>
        <v>76</v>
      </c>
      <c r="M124">
        <v>123</v>
      </c>
      <c r="N124">
        <f t="shared" si="27"/>
        <v>-40105.642253521124</v>
      </c>
      <c r="O124">
        <f t="shared" si="28"/>
        <v>67085.239436619711</v>
      </c>
      <c r="P124">
        <f t="shared" si="29"/>
        <v>3085.2</v>
      </c>
      <c r="Q124">
        <f t="shared" si="30"/>
        <v>76</v>
      </c>
      <c r="R124">
        <f t="shared" si="31"/>
        <v>0.12491715</v>
      </c>
    </row>
    <row r="125" spans="1:18" x14ac:dyDescent="0.25">
      <c r="A125">
        <v>-52209</v>
      </c>
      <c r="B125">
        <v>68288</v>
      </c>
      <c r="C125">
        <v>2982</v>
      </c>
      <c r="D125">
        <v>-11</v>
      </c>
      <c r="E125">
        <v>0.12491715</v>
      </c>
      <c r="H125">
        <f t="shared" si="23"/>
        <v>-52328.2</v>
      </c>
      <c r="I125">
        <f t="shared" si="24"/>
        <v>68289.399999999994</v>
      </c>
      <c r="J125">
        <f t="shared" si="25"/>
        <v>3009</v>
      </c>
      <c r="K125">
        <f t="shared" si="26"/>
        <v>9.8000000000000007</v>
      </c>
      <c r="M125">
        <v>124</v>
      </c>
      <c r="N125">
        <f t="shared" si="27"/>
        <v>-39683.390140845069</v>
      </c>
      <c r="O125">
        <f t="shared" si="28"/>
        <v>67066.477464788724</v>
      </c>
      <c r="P125">
        <f t="shared" si="29"/>
        <v>3009</v>
      </c>
      <c r="Q125">
        <f t="shared" si="30"/>
        <v>9.8000000000000007</v>
      </c>
      <c r="R125">
        <f t="shared" si="31"/>
        <v>0.12491715</v>
      </c>
    </row>
    <row r="126" spans="1:18" x14ac:dyDescent="0.25">
      <c r="A126">
        <v>-52209</v>
      </c>
      <c r="B126">
        <v>68288</v>
      </c>
      <c r="C126">
        <v>2982</v>
      </c>
      <c r="D126">
        <v>-11</v>
      </c>
      <c r="E126">
        <v>0.12491715</v>
      </c>
      <c r="H126">
        <f t="shared" si="23"/>
        <v>-52114.400000000001</v>
      </c>
      <c r="I126">
        <f t="shared" si="24"/>
        <v>68268</v>
      </c>
      <c r="J126">
        <f t="shared" si="25"/>
        <v>2954.4</v>
      </c>
      <c r="K126">
        <f t="shared" si="26"/>
        <v>-32.4</v>
      </c>
      <c r="M126">
        <v>125</v>
      </c>
      <c r="N126">
        <f t="shared" si="27"/>
        <v>-39378.738028169013</v>
      </c>
      <c r="O126">
        <f t="shared" si="28"/>
        <v>67049.915492957749</v>
      </c>
      <c r="P126">
        <f t="shared" si="29"/>
        <v>2954.4</v>
      </c>
      <c r="Q126">
        <f t="shared" si="30"/>
        <v>-32.4</v>
      </c>
      <c r="R126">
        <f t="shared" si="31"/>
        <v>0.12491715</v>
      </c>
    </row>
    <row r="127" spans="1:18" x14ac:dyDescent="0.25">
      <c r="A127">
        <v>-51695</v>
      </c>
      <c r="B127">
        <v>68219</v>
      </c>
      <c r="C127">
        <v>2845</v>
      </c>
      <c r="D127">
        <v>-117</v>
      </c>
      <c r="E127">
        <v>0.12491715</v>
      </c>
      <c r="H127">
        <f t="shared" si="23"/>
        <v>-51808.6</v>
      </c>
      <c r="I127">
        <f t="shared" si="24"/>
        <v>68238.2</v>
      </c>
      <c r="J127">
        <f t="shared" si="25"/>
        <v>2872</v>
      </c>
      <c r="K127">
        <f t="shared" si="26"/>
        <v>-86.2</v>
      </c>
      <c r="M127">
        <v>126</v>
      </c>
      <c r="N127">
        <f t="shared" si="27"/>
        <v>-38982.085915492957</v>
      </c>
      <c r="O127">
        <f t="shared" si="28"/>
        <v>67024.953521126765</v>
      </c>
      <c r="P127">
        <f t="shared" si="29"/>
        <v>2872</v>
      </c>
      <c r="Q127">
        <f t="shared" si="30"/>
        <v>-86.2</v>
      </c>
      <c r="R127">
        <f t="shared" si="31"/>
        <v>0.12491715</v>
      </c>
    </row>
    <row r="128" spans="1:18" x14ac:dyDescent="0.25">
      <c r="A128">
        <v>-51695</v>
      </c>
      <c r="B128">
        <v>68219</v>
      </c>
      <c r="C128">
        <v>2845</v>
      </c>
      <c r="D128">
        <v>-117</v>
      </c>
      <c r="E128">
        <v>0.12491715</v>
      </c>
      <c r="H128">
        <f t="shared" si="23"/>
        <v>-51613.8</v>
      </c>
      <c r="I128">
        <f t="shared" si="24"/>
        <v>68216</v>
      </c>
      <c r="J128">
        <f t="shared" si="25"/>
        <v>2816.8</v>
      </c>
      <c r="K128">
        <f t="shared" si="26"/>
        <v>-119</v>
      </c>
      <c r="M128">
        <v>127</v>
      </c>
      <c r="N128">
        <f t="shared" si="27"/>
        <v>-38696.4338028169</v>
      </c>
      <c r="O128">
        <f t="shared" si="28"/>
        <v>67007.591549295772</v>
      </c>
      <c r="P128">
        <f t="shared" si="29"/>
        <v>2816.8</v>
      </c>
      <c r="Q128">
        <f t="shared" si="30"/>
        <v>-119</v>
      </c>
      <c r="R128">
        <f t="shared" si="31"/>
        <v>0.12491715</v>
      </c>
    </row>
    <row r="129" spans="1:18" x14ac:dyDescent="0.25">
      <c r="A129">
        <v>-51235</v>
      </c>
      <c r="B129">
        <v>68177</v>
      </c>
      <c r="C129">
        <v>2706</v>
      </c>
      <c r="D129">
        <v>-175</v>
      </c>
      <c r="E129">
        <v>0.12491715</v>
      </c>
      <c r="H129">
        <f t="shared" si="23"/>
        <v>-51336</v>
      </c>
      <c r="I129">
        <f t="shared" si="24"/>
        <v>68191.399999999994</v>
      </c>
      <c r="J129">
        <f t="shared" si="25"/>
        <v>2727</v>
      </c>
      <c r="K129">
        <f t="shared" si="26"/>
        <v>-151.19999999999999</v>
      </c>
      <c r="M129">
        <v>128</v>
      </c>
      <c r="N129">
        <f t="shared" si="27"/>
        <v>-38327.781690140844</v>
      </c>
      <c r="O129">
        <f t="shared" si="28"/>
        <v>66987.829577464785</v>
      </c>
      <c r="P129">
        <f t="shared" si="29"/>
        <v>2727</v>
      </c>
      <c r="Q129">
        <f t="shared" si="30"/>
        <v>-151.19999999999999</v>
      </c>
      <c r="R129">
        <f t="shared" si="31"/>
        <v>0.12491715</v>
      </c>
    </row>
    <row r="130" spans="1:18" x14ac:dyDescent="0.25">
      <c r="A130">
        <v>-51235</v>
      </c>
      <c r="B130">
        <v>68177</v>
      </c>
      <c r="C130">
        <v>2706</v>
      </c>
      <c r="D130">
        <v>-175</v>
      </c>
      <c r="E130">
        <v>0.12491715</v>
      </c>
      <c r="H130">
        <f t="shared" si="23"/>
        <v>-51161</v>
      </c>
      <c r="I130">
        <f t="shared" si="24"/>
        <v>68180.600000000006</v>
      </c>
      <c r="J130">
        <f t="shared" si="25"/>
        <v>2664.6</v>
      </c>
      <c r="K130">
        <f t="shared" si="26"/>
        <v>-162.19999999999999</v>
      </c>
      <c r="M130">
        <v>129</v>
      </c>
      <c r="N130">
        <f t="shared" si="27"/>
        <v>-38061.929577464791</v>
      </c>
      <c r="O130">
        <f t="shared" si="28"/>
        <v>66981.867605633815</v>
      </c>
      <c r="P130">
        <f t="shared" si="29"/>
        <v>2664.6</v>
      </c>
      <c r="Q130">
        <f t="shared" si="30"/>
        <v>-162.19999999999999</v>
      </c>
      <c r="R130">
        <f t="shared" si="31"/>
        <v>0.12491715</v>
      </c>
    </row>
    <row r="131" spans="1:18" x14ac:dyDescent="0.25">
      <c r="A131">
        <v>-50820</v>
      </c>
      <c r="B131">
        <v>68165</v>
      </c>
      <c r="C131">
        <v>2533</v>
      </c>
      <c r="D131">
        <v>-172</v>
      </c>
      <c r="E131">
        <v>0.12491715</v>
      </c>
      <c r="H131">
        <f t="shared" si="23"/>
        <v>-50913.599999999999</v>
      </c>
      <c r="I131">
        <f t="shared" si="24"/>
        <v>68172.2</v>
      </c>
      <c r="J131">
        <f t="shared" si="25"/>
        <v>2557.1999999999998</v>
      </c>
      <c r="K131">
        <f t="shared" si="26"/>
        <v>-168.6</v>
      </c>
      <c r="M131">
        <v>130</v>
      </c>
      <c r="N131">
        <f t="shared" si="27"/>
        <v>-37723.677464788729</v>
      </c>
      <c r="O131">
        <f t="shared" si="28"/>
        <v>66978.305633802811</v>
      </c>
      <c r="P131">
        <f t="shared" si="29"/>
        <v>2557.1999999999998</v>
      </c>
      <c r="Q131">
        <f t="shared" si="30"/>
        <v>-168.6</v>
      </c>
      <c r="R131">
        <f t="shared" si="31"/>
        <v>0.12491715</v>
      </c>
    </row>
    <row r="132" spans="1:18" x14ac:dyDescent="0.25">
      <c r="A132">
        <v>-50820</v>
      </c>
      <c r="B132">
        <v>68165</v>
      </c>
      <c r="C132">
        <v>2533</v>
      </c>
      <c r="D132">
        <v>-172</v>
      </c>
      <c r="E132">
        <v>0.12491715</v>
      </c>
      <c r="H132">
        <f t="shared" si="23"/>
        <v>-50758.2</v>
      </c>
      <c r="I132">
        <f t="shared" si="24"/>
        <v>68172.2</v>
      </c>
      <c r="J132">
        <f t="shared" si="25"/>
        <v>2477.6</v>
      </c>
      <c r="K132">
        <f t="shared" si="26"/>
        <v>-163.4</v>
      </c>
      <c r="M132">
        <v>131</v>
      </c>
      <c r="N132">
        <f t="shared" si="27"/>
        <v>-37477.425352112674</v>
      </c>
      <c r="O132">
        <f t="shared" si="28"/>
        <v>66983.14366197183</v>
      </c>
      <c r="P132">
        <f t="shared" si="29"/>
        <v>2477.6</v>
      </c>
      <c r="Q132">
        <f t="shared" si="30"/>
        <v>-163.4</v>
      </c>
      <c r="R132">
        <f t="shared" si="31"/>
        <v>0.12491715</v>
      </c>
    </row>
    <row r="133" spans="1:18" x14ac:dyDescent="0.25">
      <c r="A133">
        <v>-50458</v>
      </c>
      <c r="B133">
        <v>68177</v>
      </c>
      <c r="C133">
        <v>2308</v>
      </c>
      <c r="D133">
        <v>-149</v>
      </c>
      <c r="E133">
        <v>0.12491715</v>
      </c>
      <c r="H133">
        <f t="shared" si="23"/>
        <v>-50542.8</v>
      </c>
      <c r="I133">
        <f t="shared" si="24"/>
        <v>68170.399999999994</v>
      </c>
      <c r="J133">
        <f t="shared" si="25"/>
        <v>2346.8000000000002</v>
      </c>
      <c r="K133">
        <f t="shared" si="26"/>
        <v>-152.4</v>
      </c>
      <c r="M133">
        <v>132</v>
      </c>
      <c r="N133">
        <f t="shared" si="27"/>
        <v>-37171.173239436626</v>
      </c>
      <c r="O133">
        <f t="shared" si="28"/>
        <v>66986.181690140846</v>
      </c>
      <c r="P133">
        <f t="shared" si="29"/>
        <v>2346.8000000000002</v>
      </c>
      <c r="Q133">
        <f t="shared" si="30"/>
        <v>-152.4</v>
      </c>
      <c r="R133">
        <f t="shared" si="31"/>
        <v>0.12491715</v>
      </c>
    </row>
    <row r="134" spans="1:18" x14ac:dyDescent="0.25">
      <c r="A134">
        <v>-50458</v>
      </c>
      <c r="B134">
        <v>68177</v>
      </c>
      <c r="C134">
        <v>2308</v>
      </c>
      <c r="D134">
        <v>-149</v>
      </c>
      <c r="E134">
        <v>8.5883616999999995E-2</v>
      </c>
      <c r="H134">
        <f t="shared" si="23"/>
        <v>-50410.400000000001</v>
      </c>
      <c r="I134">
        <f t="shared" si="24"/>
        <v>68171</v>
      </c>
      <c r="J134">
        <f t="shared" si="25"/>
        <v>2250.6</v>
      </c>
      <c r="K134">
        <f t="shared" si="26"/>
        <v>-142</v>
      </c>
      <c r="M134">
        <v>133</v>
      </c>
      <c r="N134">
        <f t="shared" si="27"/>
        <v>-36947.921126760564</v>
      </c>
      <c r="O134">
        <f t="shared" si="28"/>
        <v>66991.619718309856</v>
      </c>
      <c r="P134">
        <f t="shared" si="29"/>
        <v>2250.6</v>
      </c>
      <c r="Q134">
        <f t="shared" si="30"/>
        <v>-142</v>
      </c>
      <c r="R134">
        <f t="shared" si="31"/>
        <v>8.5883616999999995E-2</v>
      </c>
    </row>
    <row r="135" spans="1:18" x14ac:dyDescent="0.25">
      <c r="A135">
        <v>-50158</v>
      </c>
      <c r="B135">
        <v>68168</v>
      </c>
      <c r="C135">
        <v>2052</v>
      </c>
      <c r="D135">
        <v>-120</v>
      </c>
      <c r="E135">
        <v>8.5883616999999995E-2</v>
      </c>
      <c r="H135">
        <f t="shared" si="23"/>
        <v>-50226.6</v>
      </c>
      <c r="I135">
        <f t="shared" si="24"/>
        <v>68169.600000000006</v>
      </c>
      <c r="J135">
        <f t="shared" si="25"/>
        <v>2103.1999999999998</v>
      </c>
      <c r="K135">
        <f t="shared" si="26"/>
        <v>-119.8</v>
      </c>
      <c r="M135">
        <v>134</v>
      </c>
      <c r="N135">
        <f t="shared" si="27"/>
        <v>-36673.269014084508</v>
      </c>
      <c r="O135">
        <f t="shared" si="28"/>
        <v>66995.05774647888</v>
      </c>
      <c r="P135">
        <f t="shared" si="29"/>
        <v>2103.1999999999998</v>
      </c>
      <c r="Q135">
        <f t="shared" si="30"/>
        <v>-119.8</v>
      </c>
      <c r="R135">
        <f t="shared" si="31"/>
        <v>8.5883616999999995E-2</v>
      </c>
    </row>
    <row r="136" spans="1:18" x14ac:dyDescent="0.25">
      <c r="A136">
        <v>-50158</v>
      </c>
      <c r="B136">
        <v>68168</v>
      </c>
      <c r="C136">
        <v>2052</v>
      </c>
      <c r="D136">
        <v>-120</v>
      </c>
      <c r="E136">
        <v>8.5883616999999995E-2</v>
      </c>
      <c r="H136">
        <f t="shared" si="23"/>
        <v>-50115.199999999997</v>
      </c>
      <c r="I136">
        <f t="shared" si="24"/>
        <v>68165.8</v>
      </c>
      <c r="J136">
        <f t="shared" si="25"/>
        <v>2000.8</v>
      </c>
      <c r="K136">
        <f t="shared" si="26"/>
        <v>-102.2</v>
      </c>
      <c r="M136">
        <v>135</v>
      </c>
      <c r="N136">
        <f t="shared" si="27"/>
        <v>-36471.016901408446</v>
      </c>
      <c r="O136">
        <f t="shared" si="28"/>
        <v>66996.095774647896</v>
      </c>
      <c r="P136">
        <f t="shared" si="29"/>
        <v>2000.8</v>
      </c>
      <c r="Q136">
        <f t="shared" si="30"/>
        <v>-102.2</v>
      </c>
      <c r="R136">
        <f t="shared" si="31"/>
        <v>8.5883616999999995E-2</v>
      </c>
    </row>
    <row r="137" spans="1:18" x14ac:dyDescent="0.25">
      <c r="A137">
        <v>-49901</v>
      </c>
      <c r="B137">
        <v>68158</v>
      </c>
      <c r="C137">
        <v>1796</v>
      </c>
      <c r="D137">
        <v>-61</v>
      </c>
      <c r="E137">
        <v>8.5883616999999995E-2</v>
      </c>
      <c r="H137">
        <f t="shared" si="23"/>
        <v>-49960.800000000003</v>
      </c>
      <c r="I137">
        <f t="shared" si="24"/>
        <v>68157.8</v>
      </c>
      <c r="J137">
        <f t="shared" si="25"/>
        <v>1849.2</v>
      </c>
      <c r="K137">
        <f t="shared" si="26"/>
        <v>-80.400000000000006</v>
      </c>
      <c r="M137">
        <v>136</v>
      </c>
      <c r="N137">
        <f t="shared" si="27"/>
        <v>-36225.764788732398</v>
      </c>
      <c r="O137">
        <f t="shared" si="28"/>
        <v>66992.9338028169</v>
      </c>
      <c r="P137">
        <f t="shared" si="29"/>
        <v>1849.2</v>
      </c>
      <c r="Q137">
        <f t="shared" si="30"/>
        <v>-80.400000000000006</v>
      </c>
      <c r="R137">
        <f t="shared" si="31"/>
        <v>8.5883616999999995E-2</v>
      </c>
    </row>
    <row r="138" spans="1:18" x14ac:dyDescent="0.25">
      <c r="A138">
        <v>-49901</v>
      </c>
      <c r="B138">
        <v>68158</v>
      </c>
      <c r="C138">
        <v>1796</v>
      </c>
      <c r="D138">
        <v>-61</v>
      </c>
      <c r="E138">
        <v>8.5883616999999995E-2</v>
      </c>
      <c r="H138">
        <f t="shared" si="23"/>
        <v>-49866.400000000001</v>
      </c>
      <c r="I138">
        <f t="shared" si="24"/>
        <v>68151.600000000006</v>
      </c>
      <c r="J138">
        <f t="shared" si="25"/>
        <v>1748.8</v>
      </c>
      <c r="K138">
        <f t="shared" si="26"/>
        <v>-64.400000000000006</v>
      </c>
      <c r="M138">
        <v>137</v>
      </c>
      <c r="N138">
        <f t="shared" si="27"/>
        <v>-36040.512676056343</v>
      </c>
      <c r="O138">
        <f t="shared" si="28"/>
        <v>66991.571830985922</v>
      </c>
      <c r="P138">
        <f t="shared" si="29"/>
        <v>1748.8</v>
      </c>
      <c r="Q138">
        <f t="shared" si="30"/>
        <v>-64.400000000000006</v>
      </c>
      <c r="R138">
        <f t="shared" si="31"/>
        <v>8.5883616999999995E-2</v>
      </c>
    </row>
    <row r="139" spans="1:18" x14ac:dyDescent="0.25">
      <c r="A139">
        <v>-49686</v>
      </c>
      <c r="B139">
        <v>68137</v>
      </c>
      <c r="C139">
        <v>1550</v>
      </c>
      <c r="D139">
        <v>-40</v>
      </c>
      <c r="E139">
        <v>8.5883616999999995E-2</v>
      </c>
      <c r="H139">
        <f t="shared" si="23"/>
        <v>-49736.6</v>
      </c>
      <c r="I139">
        <f t="shared" si="24"/>
        <v>68136.600000000006</v>
      </c>
      <c r="J139">
        <f t="shared" si="25"/>
        <v>1600.8</v>
      </c>
      <c r="K139">
        <f t="shared" si="26"/>
        <v>-54.6</v>
      </c>
      <c r="M139">
        <v>138</v>
      </c>
      <c r="N139">
        <f t="shared" si="27"/>
        <v>-35819.86056338028</v>
      </c>
      <c r="O139">
        <f t="shared" si="28"/>
        <v>66981.409859154941</v>
      </c>
      <c r="P139">
        <f t="shared" si="29"/>
        <v>1600.8</v>
      </c>
      <c r="Q139">
        <f t="shared" si="30"/>
        <v>-54.6</v>
      </c>
      <c r="R139">
        <f t="shared" si="31"/>
        <v>8.5883616999999995E-2</v>
      </c>
    </row>
    <row r="140" spans="1:18" x14ac:dyDescent="0.25">
      <c r="A140">
        <v>-49686</v>
      </c>
      <c r="B140">
        <v>68137</v>
      </c>
      <c r="C140">
        <v>1550</v>
      </c>
      <c r="D140">
        <v>-40</v>
      </c>
      <c r="E140">
        <v>8.5883616999999995E-2</v>
      </c>
      <c r="H140">
        <f t="shared" si="23"/>
        <v>-49658.2</v>
      </c>
      <c r="I140">
        <f t="shared" si="24"/>
        <v>68123.600000000006</v>
      </c>
      <c r="J140">
        <f t="shared" si="25"/>
        <v>1504</v>
      </c>
      <c r="K140">
        <f t="shared" si="26"/>
        <v>-56.6</v>
      </c>
      <c r="M140">
        <v>139</v>
      </c>
      <c r="N140">
        <f t="shared" si="27"/>
        <v>-35650.608450704225</v>
      </c>
      <c r="O140">
        <f t="shared" si="28"/>
        <v>66973.247887323945</v>
      </c>
      <c r="P140">
        <f t="shared" si="29"/>
        <v>1504</v>
      </c>
      <c r="Q140">
        <f t="shared" si="30"/>
        <v>-56.6</v>
      </c>
      <c r="R140">
        <f t="shared" si="31"/>
        <v>8.5883616999999995E-2</v>
      </c>
    </row>
    <row r="141" spans="1:18" x14ac:dyDescent="0.25">
      <c r="A141">
        <v>-49509</v>
      </c>
      <c r="B141">
        <v>68093</v>
      </c>
      <c r="C141">
        <v>1312</v>
      </c>
      <c r="D141">
        <v>-71</v>
      </c>
      <c r="E141">
        <v>8.5883616999999995E-2</v>
      </c>
      <c r="H141">
        <f t="shared" si="23"/>
        <v>-49552.2</v>
      </c>
      <c r="I141">
        <f t="shared" si="24"/>
        <v>68103.8</v>
      </c>
      <c r="J141">
        <f t="shared" si="25"/>
        <v>1362.4</v>
      </c>
      <c r="K141">
        <f t="shared" si="26"/>
        <v>-67.8</v>
      </c>
      <c r="M141">
        <v>140</v>
      </c>
      <c r="N141">
        <f t="shared" si="27"/>
        <v>-35453.756338028164</v>
      </c>
      <c r="O141">
        <f t="shared" si="28"/>
        <v>66958.285915492961</v>
      </c>
      <c r="P141">
        <f t="shared" si="29"/>
        <v>1362.4</v>
      </c>
      <c r="Q141">
        <f t="shared" si="30"/>
        <v>-67.8</v>
      </c>
      <c r="R141">
        <f t="shared" si="31"/>
        <v>8.5883616999999995E-2</v>
      </c>
    </row>
    <row r="142" spans="1:18" x14ac:dyDescent="0.25">
      <c r="A142">
        <v>-49509</v>
      </c>
      <c r="B142">
        <v>68093</v>
      </c>
      <c r="C142">
        <v>1312</v>
      </c>
      <c r="D142">
        <v>-71</v>
      </c>
      <c r="E142">
        <v>8.5883616999999995E-2</v>
      </c>
      <c r="H142">
        <f t="shared" si="23"/>
        <v>-49489.2</v>
      </c>
      <c r="I142">
        <f t="shared" si="24"/>
        <v>68088.2</v>
      </c>
      <c r="J142">
        <f t="shared" si="25"/>
        <v>1270</v>
      </c>
      <c r="K142">
        <f t="shared" si="26"/>
        <v>-83.2</v>
      </c>
      <c r="M142">
        <v>141</v>
      </c>
      <c r="N142">
        <f t="shared" si="27"/>
        <v>-35299.904225352111</v>
      </c>
      <c r="O142">
        <f t="shared" si="28"/>
        <v>66947.523943661974</v>
      </c>
      <c r="P142">
        <f t="shared" si="29"/>
        <v>1270</v>
      </c>
      <c r="Q142">
        <f t="shared" si="30"/>
        <v>-83.2</v>
      </c>
      <c r="R142">
        <f t="shared" si="31"/>
        <v>8.5883616999999995E-2</v>
      </c>
    </row>
    <row r="143" spans="1:18" x14ac:dyDescent="0.25">
      <c r="A143">
        <v>-49371</v>
      </c>
      <c r="B143">
        <v>68059</v>
      </c>
      <c r="C143">
        <v>1088</v>
      </c>
      <c r="D143">
        <v>-117</v>
      </c>
      <c r="E143">
        <v>8.5883616999999995E-2</v>
      </c>
      <c r="H143">
        <f>AVERAGE(A142:A144)</f>
        <v>-49417</v>
      </c>
      <c r="I143">
        <f t="shared" ref="I143:K143" si="32">AVERAGE(B142:B144)</f>
        <v>68070.333333333328</v>
      </c>
      <c r="J143">
        <f t="shared" si="32"/>
        <v>1162.6666666666667</v>
      </c>
      <c r="K143">
        <f t="shared" si="32"/>
        <v>-101.66666666666667</v>
      </c>
      <c r="M143">
        <v>142</v>
      </c>
      <c r="N143">
        <f t="shared" si="27"/>
        <v>-35136.852112676061</v>
      </c>
      <c r="O143">
        <f t="shared" si="28"/>
        <v>66934.49530516431</v>
      </c>
      <c r="P143">
        <f t="shared" si="29"/>
        <v>1162.6666666666667</v>
      </c>
      <c r="Q143">
        <f t="shared" si="30"/>
        <v>-101.66666666666667</v>
      </c>
      <c r="R143">
        <f t="shared" si="31"/>
        <v>8.5883616999999995E-2</v>
      </c>
    </row>
    <row r="144" spans="1:18" x14ac:dyDescent="0.25">
      <c r="A144">
        <v>-49371</v>
      </c>
      <c r="B144">
        <v>68059</v>
      </c>
      <c r="C144">
        <v>1088</v>
      </c>
      <c r="D144">
        <v>-117</v>
      </c>
      <c r="E144">
        <v>8.5883616999999995E-2</v>
      </c>
      <c r="H144">
        <f>AVERAGE(A144)</f>
        <v>-49371</v>
      </c>
      <c r="I144">
        <f t="shared" ref="I144:K144" si="33">AVERAGE(B144)</f>
        <v>68059</v>
      </c>
      <c r="J144">
        <f t="shared" si="33"/>
        <v>1088</v>
      </c>
      <c r="K144">
        <f t="shared" si="33"/>
        <v>-117</v>
      </c>
      <c r="M144">
        <v>143</v>
      </c>
      <c r="N144">
        <f t="shared" si="27"/>
        <v>-35000</v>
      </c>
      <c r="O144">
        <f t="shared" si="28"/>
        <v>66928</v>
      </c>
      <c r="P144">
        <f t="shared" si="29"/>
        <v>1088</v>
      </c>
      <c r="Q144">
        <f t="shared" si="30"/>
        <v>-117</v>
      </c>
      <c r="R144">
        <f t="shared" si="31"/>
        <v>8.5883616999999995E-2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CCBA-6D4F-466F-804D-502AE8BB8A06}">
  <dimension ref="A1:V331"/>
  <sheetViews>
    <sheetView workbookViewId="0">
      <selection activeCell="T17" sqref="T17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2" x14ac:dyDescent="0.25">
      <c r="A2">
        <v>-12165</v>
      </c>
      <c r="B2">
        <v>16003</v>
      </c>
      <c r="C2">
        <v>-3939</v>
      </c>
      <c r="D2">
        <v>3104</v>
      </c>
      <c r="E2">
        <v>0.46929085254669101</v>
      </c>
      <c r="H2">
        <f>A2</f>
        <v>-12165</v>
      </c>
      <c r="I2">
        <f t="shared" ref="I2:K2" si="0">B2</f>
        <v>16003</v>
      </c>
      <c r="J2">
        <f t="shared" si="0"/>
        <v>-3939</v>
      </c>
      <c r="K2">
        <f t="shared" si="0"/>
        <v>3104</v>
      </c>
      <c r="M2">
        <v>1</v>
      </c>
      <c r="N2">
        <f>H2+U$9 +($M1*U$10)</f>
        <v>-4388</v>
      </c>
      <c r="O2">
        <f>I2+V$9 +($M1*V$10)</f>
        <v>10300</v>
      </c>
      <c r="P2">
        <f>J2</f>
        <v>-3939</v>
      </c>
      <c r="Q2">
        <f>K2</f>
        <v>3104</v>
      </c>
      <c r="R2">
        <f t="shared" ref="R2:R65" si="1">E2</f>
        <v>0.46929085254669101</v>
      </c>
      <c r="U2" t="s">
        <v>5</v>
      </c>
      <c r="V2" t="s">
        <v>6</v>
      </c>
    </row>
    <row r="3" spans="1:22" ht="15.75" thickBot="1" x14ac:dyDescent="0.3">
      <c r="A3">
        <v>-13207</v>
      </c>
      <c r="B3">
        <v>16821</v>
      </c>
      <c r="C3">
        <v>-4363</v>
      </c>
      <c r="D3">
        <v>3463</v>
      </c>
      <c r="E3">
        <v>0.46929085254669101</v>
      </c>
      <c r="H3">
        <f>AVERAGE(A2:A4)</f>
        <v>-13225.666666666666</v>
      </c>
      <c r="I3">
        <f t="shared" ref="I3:K3" si="2">AVERAGE(B2:B4)</f>
        <v>16837.333333333332</v>
      </c>
      <c r="J3">
        <f>AVERAGE(C2:C4)</f>
        <v>-4355.666666666667</v>
      </c>
      <c r="K3">
        <f t="shared" si="2"/>
        <v>3453.3333333333335</v>
      </c>
      <c r="M3">
        <v>2</v>
      </c>
      <c r="N3">
        <f t="shared" ref="N3:O18" si="3">H3+U$9 +($M2*U$10)</f>
        <v>-5556.8190476190466</v>
      </c>
      <c r="O3">
        <f t="shared" si="3"/>
        <v>11212.142857142855</v>
      </c>
      <c r="P3">
        <f t="shared" ref="P3:Q66" si="4">J3</f>
        <v>-4355.666666666667</v>
      </c>
      <c r="Q3">
        <f t="shared" si="4"/>
        <v>3453.3333333333335</v>
      </c>
      <c r="R3">
        <f t="shared" si="1"/>
        <v>0.46929085254669101</v>
      </c>
      <c r="T3" t="s">
        <v>7</v>
      </c>
      <c r="U3">
        <v>-4388</v>
      </c>
      <c r="V3">
        <v>10300</v>
      </c>
    </row>
    <row r="4" spans="1:22" ht="15.75" thickBot="1" x14ac:dyDescent="0.3">
      <c r="A4">
        <v>-14305</v>
      </c>
      <c r="B4">
        <v>17688</v>
      </c>
      <c r="C4">
        <v>-4765</v>
      </c>
      <c r="D4">
        <v>3793</v>
      </c>
      <c r="E4">
        <v>0.46929085254669101</v>
      </c>
      <c r="H4">
        <f>AVERAGE(A2:A6)</f>
        <v>-13657.4</v>
      </c>
      <c r="I4">
        <f t="shared" ref="I4:K19" si="5">AVERAGE(B2:B6)</f>
        <v>17177.599999999999</v>
      </c>
      <c r="J4">
        <f t="shared" si="5"/>
        <v>-4519.3999999999996</v>
      </c>
      <c r="K4">
        <f t="shared" si="5"/>
        <v>3589.2</v>
      </c>
      <c r="M4">
        <v>3</v>
      </c>
      <c r="N4">
        <f t="shared" si="3"/>
        <v>-6096.7047619047617</v>
      </c>
      <c r="O4">
        <f t="shared" si="3"/>
        <v>11630.219047619046</v>
      </c>
      <c r="P4">
        <f t="shared" si="4"/>
        <v>-4519.3999999999996</v>
      </c>
      <c r="Q4">
        <f t="shared" si="4"/>
        <v>3589.2</v>
      </c>
      <c r="R4">
        <f t="shared" si="1"/>
        <v>0.46929085254669101</v>
      </c>
      <c r="T4" t="s">
        <v>8</v>
      </c>
      <c r="U4" s="2">
        <v>-30000</v>
      </c>
      <c r="V4" s="3">
        <v>38500</v>
      </c>
    </row>
    <row r="5" spans="1:22" x14ac:dyDescent="0.25">
      <c r="A5">
        <v>-14305</v>
      </c>
      <c r="B5">
        <v>17688</v>
      </c>
      <c r="C5">
        <v>-4765</v>
      </c>
      <c r="D5">
        <v>3793</v>
      </c>
      <c r="E5">
        <v>0.46929085254669101</v>
      </c>
      <c r="H5">
        <f t="shared" ref="H5:K20" si="6">AVERAGE(A3:A7)</f>
        <v>-14085.4</v>
      </c>
      <c r="I5">
        <f t="shared" si="5"/>
        <v>17514.599999999999</v>
      </c>
      <c r="J5">
        <f t="shared" si="5"/>
        <v>-4684.6000000000004</v>
      </c>
      <c r="K5">
        <f t="shared" si="5"/>
        <v>3727</v>
      </c>
      <c r="M5">
        <v>4</v>
      </c>
      <c r="N5">
        <f t="shared" si="3"/>
        <v>-6632.8571428571422</v>
      </c>
      <c r="O5">
        <f t="shared" si="3"/>
        <v>12045.028571428569</v>
      </c>
      <c r="P5">
        <f t="shared" si="4"/>
        <v>-4684.6000000000004</v>
      </c>
      <c r="Q5">
        <f t="shared" si="4"/>
        <v>3727</v>
      </c>
      <c r="R5">
        <f t="shared" si="1"/>
        <v>0.46929085254669101</v>
      </c>
      <c r="T5" t="s">
        <v>9</v>
      </c>
      <c r="U5">
        <f>H2</f>
        <v>-12165</v>
      </c>
      <c r="V5">
        <f>I2</f>
        <v>16003</v>
      </c>
    </row>
    <row r="6" spans="1:22" x14ac:dyDescent="0.25">
      <c r="A6">
        <v>-14305</v>
      </c>
      <c r="B6">
        <v>17688</v>
      </c>
      <c r="C6">
        <v>-4765</v>
      </c>
      <c r="D6">
        <v>3793</v>
      </c>
      <c r="E6">
        <v>0.46929085254669101</v>
      </c>
      <c r="H6">
        <f t="shared" si="6"/>
        <v>-14528</v>
      </c>
      <c r="I6">
        <f t="shared" si="5"/>
        <v>17868.8</v>
      </c>
      <c r="J6">
        <f t="shared" si="5"/>
        <v>-4831.6000000000004</v>
      </c>
      <c r="K6">
        <f t="shared" si="5"/>
        <v>3845.8</v>
      </c>
      <c r="M6">
        <v>5</v>
      </c>
      <c r="N6">
        <f t="shared" si="3"/>
        <v>-7183.609523809524</v>
      </c>
      <c r="O6">
        <f t="shared" si="3"/>
        <v>12477.038095238095</v>
      </c>
      <c r="P6">
        <f t="shared" si="4"/>
        <v>-4831.6000000000004</v>
      </c>
      <c r="Q6">
        <f t="shared" si="4"/>
        <v>3845.8</v>
      </c>
      <c r="R6">
        <f t="shared" si="1"/>
        <v>0.46929085254669101</v>
      </c>
      <c r="T6" t="s">
        <v>10</v>
      </c>
      <c r="U6" cm="1">
        <f t="array" ref="U6">LOOKUP(2,1/(H:H&lt;&gt;""),H:H)</f>
        <v>-26421</v>
      </c>
      <c r="V6" cm="1">
        <f t="array" ref="V6">LOOKUP(2,1/(I:I&lt;&gt;""),I:I)</f>
        <v>36033</v>
      </c>
    </row>
    <row r="7" spans="1:22" x14ac:dyDescent="0.25">
      <c r="A7">
        <v>-14305</v>
      </c>
      <c r="B7">
        <v>17688</v>
      </c>
      <c r="C7">
        <v>-4765</v>
      </c>
      <c r="D7">
        <v>3793</v>
      </c>
      <c r="E7">
        <v>0.46929085254669101</v>
      </c>
      <c r="H7">
        <f t="shared" si="6"/>
        <v>-14751</v>
      </c>
      <c r="I7">
        <f t="shared" si="5"/>
        <v>18049.599999999999</v>
      </c>
      <c r="J7">
        <f t="shared" si="5"/>
        <v>-4898.2</v>
      </c>
      <c r="K7">
        <f t="shared" si="5"/>
        <v>3898.6</v>
      </c>
      <c r="M7">
        <v>6</v>
      </c>
      <c r="N7">
        <f t="shared" si="3"/>
        <v>-7514.7619047619046</v>
      </c>
      <c r="O7">
        <f t="shared" si="3"/>
        <v>12735.647619047617</v>
      </c>
      <c r="P7">
        <f t="shared" si="4"/>
        <v>-4898.2</v>
      </c>
      <c r="Q7">
        <f t="shared" si="4"/>
        <v>3898.6</v>
      </c>
      <c r="R7">
        <f t="shared" si="1"/>
        <v>0.46929085254669101</v>
      </c>
      <c r="T7" t="s">
        <v>11</v>
      </c>
      <c r="U7">
        <f>COUNT(H1:H982)</f>
        <v>106</v>
      </c>
      <c r="V7">
        <f>COUNT(I1:I982)</f>
        <v>106</v>
      </c>
    </row>
    <row r="8" spans="1:22" x14ac:dyDescent="0.25">
      <c r="A8">
        <v>-15420</v>
      </c>
      <c r="B8">
        <v>18592</v>
      </c>
      <c r="C8">
        <v>-5098</v>
      </c>
      <c r="D8">
        <v>4057</v>
      </c>
      <c r="E8">
        <v>0.46929085254669101</v>
      </c>
      <c r="H8">
        <f t="shared" si="6"/>
        <v>-14974</v>
      </c>
      <c r="I8">
        <f t="shared" si="5"/>
        <v>18230.400000000001</v>
      </c>
      <c r="J8">
        <f t="shared" si="5"/>
        <v>-4964.8</v>
      </c>
      <c r="K8">
        <f t="shared" si="5"/>
        <v>3951.4</v>
      </c>
      <c r="M8">
        <v>7</v>
      </c>
      <c r="N8">
        <f t="shared" si="3"/>
        <v>-7845.9142857142861</v>
      </c>
      <c r="O8">
        <f t="shared" si="3"/>
        <v>12994.257142857145</v>
      </c>
      <c r="P8">
        <f t="shared" si="4"/>
        <v>-4964.8</v>
      </c>
      <c r="Q8">
        <f t="shared" si="4"/>
        <v>3951.4</v>
      </c>
      <c r="R8">
        <f t="shared" si="1"/>
        <v>0.46929085254669101</v>
      </c>
    </row>
    <row r="9" spans="1:22" x14ac:dyDescent="0.25">
      <c r="A9">
        <v>-15420</v>
      </c>
      <c r="B9">
        <v>18592</v>
      </c>
      <c r="C9">
        <v>-5098</v>
      </c>
      <c r="D9">
        <v>4057</v>
      </c>
      <c r="E9">
        <v>0.46929085254669101</v>
      </c>
      <c r="H9">
        <f t="shared" si="6"/>
        <v>-15197</v>
      </c>
      <c r="I9">
        <f t="shared" si="5"/>
        <v>18411.2</v>
      </c>
      <c r="J9">
        <f t="shared" si="5"/>
        <v>-5031.3999999999996</v>
      </c>
      <c r="K9">
        <f t="shared" si="5"/>
        <v>4004.2</v>
      </c>
      <c r="M9">
        <v>8</v>
      </c>
      <c r="N9">
        <f t="shared" si="3"/>
        <v>-8177.0666666666666</v>
      </c>
      <c r="O9">
        <f t="shared" si="3"/>
        <v>13252.866666666667</v>
      </c>
      <c r="P9">
        <f t="shared" si="4"/>
        <v>-5031.3999999999996</v>
      </c>
      <c r="Q9">
        <f t="shared" si="4"/>
        <v>4004.2</v>
      </c>
      <c r="R9">
        <f t="shared" si="1"/>
        <v>0.46929085254669101</v>
      </c>
      <c r="T9" t="s">
        <v>12</v>
      </c>
      <c r="U9">
        <f>U3-U5</f>
        <v>7777</v>
      </c>
      <c r="V9">
        <f>V3-V5</f>
        <v>-5703</v>
      </c>
    </row>
    <row r="10" spans="1:22" x14ac:dyDescent="0.25">
      <c r="A10">
        <v>-15420</v>
      </c>
      <c r="B10">
        <v>18592</v>
      </c>
      <c r="C10">
        <v>-5098</v>
      </c>
      <c r="D10">
        <v>4057</v>
      </c>
      <c r="E10">
        <v>0.46929085254669101</v>
      </c>
      <c r="H10">
        <f t="shared" si="6"/>
        <v>-15420</v>
      </c>
      <c r="I10">
        <f t="shared" si="5"/>
        <v>18592</v>
      </c>
      <c r="J10">
        <f t="shared" si="5"/>
        <v>-5098</v>
      </c>
      <c r="K10">
        <f t="shared" si="5"/>
        <v>4057</v>
      </c>
      <c r="M10">
        <v>9</v>
      </c>
      <c r="N10">
        <f t="shared" si="3"/>
        <v>-8508.2190476190481</v>
      </c>
      <c r="O10">
        <f t="shared" si="3"/>
        <v>13511.476190476191</v>
      </c>
      <c r="P10">
        <f t="shared" si="4"/>
        <v>-5098</v>
      </c>
      <c r="Q10">
        <f t="shared" si="4"/>
        <v>4057</v>
      </c>
      <c r="R10">
        <f t="shared" si="1"/>
        <v>0.46929085254669101</v>
      </c>
      <c r="T10" t="s">
        <v>13</v>
      </c>
      <c r="U10">
        <f>(U4-U6-U9)/(U7-1)</f>
        <v>-108.15238095238095</v>
      </c>
      <c r="V10">
        <f>(V4-V6-V9)/(V7-1)</f>
        <v>77.80952380952381</v>
      </c>
    </row>
    <row r="11" spans="1:22" x14ac:dyDescent="0.25">
      <c r="A11">
        <v>-15420</v>
      </c>
      <c r="B11">
        <v>18592</v>
      </c>
      <c r="C11">
        <v>-5098</v>
      </c>
      <c r="D11">
        <v>4057</v>
      </c>
      <c r="E11">
        <v>0.46929085254669101</v>
      </c>
      <c r="H11">
        <f t="shared" si="6"/>
        <v>-15420</v>
      </c>
      <c r="I11">
        <f t="shared" si="5"/>
        <v>18592</v>
      </c>
      <c r="J11">
        <f t="shared" si="5"/>
        <v>-5098</v>
      </c>
      <c r="K11">
        <f t="shared" si="5"/>
        <v>4057</v>
      </c>
      <c r="M11">
        <v>10</v>
      </c>
      <c r="N11">
        <f t="shared" si="3"/>
        <v>-8616.3714285714286</v>
      </c>
      <c r="O11">
        <f t="shared" si="3"/>
        <v>13589.285714285714</v>
      </c>
      <c r="P11">
        <f t="shared" si="4"/>
        <v>-5098</v>
      </c>
      <c r="Q11">
        <f t="shared" si="4"/>
        <v>4057</v>
      </c>
      <c r="R11">
        <f t="shared" si="1"/>
        <v>0.46929085254669101</v>
      </c>
    </row>
    <row r="12" spans="1:22" x14ac:dyDescent="0.25">
      <c r="A12">
        <v>-15420</v>
      </c>
      <c r="B12">
        <v>18592</v>
      </c>
      <c r="C12">
        <v>-5098</v>
      </c>
      <c r="D12">
        <v>4057</v>
      </c>
      <c r="E12">
        <v>0.46929085254669101</v>
      </c>
      <c r="H12">
        <f t="shared" si="6"/>
        <v>-15420</v>
      </c>
      <c r="I12">
        <f t="shared" si="5"/>
        <v>18592</v>
      </c>
      <c r="J12">
        <f t="shared" si="5"/>
        <v>-5098</v>
      </c>
      <c r="K12">
        <f t="shared" si="5"/>
        <v>4057</v>
      </c>
      <c r="M12">
        <v>11</v>
      </c>
      <c r="N12">
        <f t="shared" si="3"/>
        <v>-8724.5238095238092</v>
      </c>
      <c r="O12">
        <f t="shared" si="3"/>
        <v>13667.095238095239</v>
      </c>
      <c r="P12">
        <f t="shared" si="4"/>
        <v>-5098</v>
      </c>
      <c r="Q12">
        <f t="shared" si="4"/>
        <v>4057</v>
      </c>
      <c r="R12">
        <f t="shared" si="1"/>
        <v>0.46929085254669101</v>
      </c>
    </row>
    <row r="13" spans="1:22" x14ac:dyDescent="0.25">
      <c r="A13">
        <v>-15420</v>
      </c>
      <c r="B13">
        <v>18592</v>
      </c>
      <c r="C13">
        <v>-5098</v>
      </c>
      <c r="D13">
        <v>4057</v>
      </c>
      <c r="E13">
        <v>0.46929085254669101</v>
      </c>
      <c r="H13">
        <f t="shared" si="6"/>
        <v>-15420</v>
      </c>
      <c r="I13">
        <f t="shared" si="5"/>
        <v>18592</v>
      </c>
      <c r="J13">
        <f t="shared" si="5"/>
        <v>-5098</v>
      </c>
      <c r="K13">
        <f t="shared" si="5"/>
        <v>4057</v>
      </c>
      <c r="M13">
        <v>12</v>
      </c>
      <c r="N13">
        <f t="shared" si="3"/>
        <v>-8832.6761904761897</v>
      </c>
      <c r="O13">
        <f t="shared" si="3"/>
        <v>13744.904761904761</v>
      </c>
      <c r="P13">
        <f t="shared" si="4"/>
        <v>-5098</v>
      </c>
      <c r="Q13">
        <f t="shared" si="4"/>
        <v>4057</v>
      </c>
      <c r="R13">
        <f t="shared" si="1"/>
        <v>0.46929085254669101</v>
      </c>
    </row>
    <row r="14" spans="1:22" x14ac:dyDescent="0.25">
      <c r="A14">
        <v>-15420</v>
      </c>
      <c r="B14">
        <v>18592</v>
      </c>
      <c r="C14">
        <v>-5098</v>
      </c>
      <c r="D14">
        <v>4057</v>
      </c>
      <c r="E14">
        <v>0.46929085254669101</v>
      </c>
      <c r="H14">
        <f t="shared" si="6"/>
        <v>-15645</v>
      </c>
      <c r="I14">
        <f t="shared" si="5"/>
        <v>18779.599999999999</v>
      </c>
      <c r="J14">
        <f t="shared" si="5"/>
        <v>-5147.3999999999996</v>
      </c>
      <c r="K14">
        <f t="shared" si="5"/>
        <v>4102.2</v>
      </c>
      <c r="M14">
        <v>13</v>
      </c>
      <c r="N14">
        <f t="shared" si="3"/>
        <v>-9165.8285714285721</v>
      </c>
      <c r="O14">
        <f t="shared" si="3"/>
        <v>14010.314285714285</v>
      </c>
      <c r="P14">
        <f t="shared" si="4"/>
        <v>-5147.3999999999996</v>
      </c>
      <c r="Q14">
        <f t="shared" si="4"/>
        <v>4102.2</v>
      </c>
      <c r="R14">
        <f t="shared" si="1"/>
        <v>0.46929085254669101</v>
      </c>
    </row>
    <row r="15" spans="1:22" x14ac:dyDescent="0.25">
      <c r="A15">
        <v>-15420</v>
      </c>
      <c r="B15">
        <v>18592</v>
      </c>
      <c r="C15">
        <v>-5098</v>
      </c>
      <c r="D15">
        <v>4057</v>
      </c>
      <c r="E15">
        <v>0.46929085254669101</v>
      </c>
      <c r="H15">
        <f t="shared" si="6"/>
        <v>-15870</v>
      </c>
      <c r="I15">
        <f t="shared" si="5"/>
        <v>18967.2</v>
      </c>
      <c r="J15">
        <f t="shared" si="5"/>
        <v>-5196.8</v>
      </c>
      <c r="K15">
        <f t="shared" si="5"/>
        <v>4147.3999999999996</v>
      </c>
      <c r="M15">
        <v>14</v>
      </c>
      <c r="N15">
        <f t="shared" si="3"/>
        <v>-9498.9809523809527</v>
      </c>
      <c r="O15">
        <f t="shared" si="3"/>
        <v>14275.72380952381</v>
      </c>
      <c r="P15">
        <f t="shared" si="4"/>
        <v>-5196.8</v>
      </c>
      <c r="Q15">
        <f t="shared" si="4"/>
        <v>4147.3999999999996</v>
      </c>
      <c r="R15">
        <f t="shared" si="1"/>
        <v>0.46929085254669101</v>
      </c>
    </row>
    <row r="16" spans="1:22" x14ac:dyDescent="0.25">
      <c r="A16">
        <v>-16545</v>
      </c>
      <c r="B16">
        <v>19530</v>
      </c>
      <c r="C16">
        <v>-5345</v>
      </c>
      <c r="D16">
        <v>4283</v>
      </c>
      <c r="E16">
        <v>0.46929085254669101</v>
      </c>
      <c r="H16">
        <f t="shared" si="6"/>
        <v>-16095</v>
      </c>
      <c r="I16">
        <f t="shared" si="5"/>
        <v>19154.8</v>
      </c>
      <c r="J16">
        <f t="shared" si="5"/>
        <v>-5246.2</v>
      </c>
      <c r="K16">
        <f t="shared" si="5"/>
        <v>4192.6000000000004</v>
      </c>
      <c r="M16">
        <v>15</v>
      </c>
      <c r="N16">
        <f t="shared" si="3"/>
        <v>-9832.1333333333332</v>
      </c>
      <c r="O16">
        <f t="shared" si="3"/>
        <v>14541.133333333333</v>
      </c>
      <c r="P16">
        <f t="shared" si="4"/>
        <v>-5246.2</v>
      </c>
      <c r="Q16">
        <f t="shared" si="4"/>
        <v>4192.6000000000004</v>
      </c>
      <c r="R16">
        <f t="shared" si="1"/>
        <v>0.46929085254669101</v>
      </c>
    </row>
    <row r="17" spans="1:18" x14ac:dyDescent="0.25">
      <c r="A17">
        <v>-16545</v>
      </c>
      <c r="B17">
        <v>19530</v>
      </c>
      <c r="C17">
        <v>-5345</v>
      </c>
      <c r="D17">
        <v>4283</v>
      </c>
      <c r="E17">
        <v>0.46929085254669101</v>
      </c>
      <c r="H17">
        <f t="shared" si="6"/>
        <v>-16320</v>
      </c>
      <c r="I17">
        <f t="shared" si="5"/>
        <v>19342.400000000001</v>
      </c>
      <c r="J17">
        <f t="shared" si="5"/>
        <v>-5295.6</v>
      </c>
      <c r="K17">
        <f t="shared" si="5"/>
        <v>4237.8</v>
      </c>
      <c r="M17">
        <v>16</v>
      </c>
      <c r="N17">
        <f t="shared" si="3"/>
        <v>-10165.285714285714</v>
      </c>
      <c r="O17">
        <f t="shared" si="3"/>
        <v>14806.542857142858</v>
      </c>
      <c r="P17">
        <f t="shared" si="4"/>
        <v>-5295.6</v>
      </c>
      <c r="Q17">
        <f t="shared" si="4"/>
        <v>4237.8</v>
      </c>
      <c r="R17">
        <f t="shared" si="1"/>
        <v>0.46929085254669101</v>
      </c>
    </row>
    <row r="18" spans="1:18" x14ac:dyDescent="0.25">
      <c r="A18">
        <v>-16545</v>
      </c>
      <c r="B18">
        <v>19530</v>
      </c>
      <c r="C18">
        <v>-5345</v>
      </c>
      <c r="D18">
        <v>4283</v>
      </c>
      <c r="E18">
        <v>0.46929085254669101</v>
      </c>
      <c r="H18">
        <f t="shared" si="6"/>
        <v>-16772</v>
      </c>
      <c r="I18">
        <f t="shared" si="5"/>
        <v>19719.8</v>
      </c>
      <c r="J18">
        <f t="shared" si="5"/>
        <v>-5378.4</v>
      </c>
      <c r="K18">
        <f t="shared" si="5"/>
        <v>4320.2</v>
      </c>
      <c r="M18">
        <v>17</v>
      </c>
      <c r="N18">
        <f t="shared" si="3"/>
        <v>-10725.438095238096</v>
      </c>
      <c r="O18">
        <f t="shared" si="3"/>
        <v>15261.752380952381</v>
      </c>
      <c r="P18">
        <f t="shared" si="4"/>
        <v>-5378.4</v>
      </c>
      <c r="Q18">
        <f t="shared" si="4"/>
        <v>4320.2</v>
      </c>
      <c r="R18">
        <f t="shared" si="1"/>
        <v>0.46929085254669101</v>
      </c>
    </row>
    <row r="19" spans="1:18" x14ac:dyDescent="0.25">
      <c r="A19">
        <v>-16545</v>
      </c>
      <c r="B19">
        <v>19530</v>
      </c>
      <c r="C19">
        <v>-5345</v>
      </c>
      <c r="D19">
        <v>4283</v>
      </c>
      <c r="E19">
        <v>0.46929085254669101</v>
      </c>
      <c r="H19">
        <f t="shared" si="6"/>
        <v>-16999</v>
      </c>
      <c r="I19">
        <f t="shared" si="5"/>
        <v>19909.599999999999</v>
      </c>
      <c r="J19">
        <f t="shared" si="5"/>
        <v>-5411.8</v>
      </c>
      <c r="K19">
        <f t="shared" si="5"/>
        <v>4357.3999999999996</v>
      </c>
      <c r="M19">
        <v>18</v>
      </c>
      <c r="N19">
        <f t="shared" ref="N19:O34" si="7">H19+U$9 +($M18*U$10)</f>
        <v>-11060.590476190477</v>
      </c>
      <c r="O19">
        <f t="shared" si="7"/>
        <v>15529.361904761903</v>
      </c>
      <c r="P19">
        <f t="shared" si="4"/>
        <v>-5411.8</v>
      </c>
      <c r="Q19">
        <f t="shared" si="4"/>
        <v>4357.3999999999996</v>
      </c>
      <c r="R19">
        <f t="shared" si="1"/>
        <v>0.46929085254669101</v>
      </c>
    </row>
    <row r="20" spans="1:18" x14ac:dyDescent="0.25">
      <c r="A20">
        <v>-17680</v>
      </c>
      <c r="B20">
        <v>20479</v>
      </c>
      <c r="C20">
        <v>-5512</v>
      </c>
      <c r="D20">
        <v>4469</v>
      </c>
      <c r="E20">
        <v>0.46929085254669101</v>
      </c>
      <c r="H20">
        <f t="shared" si="6"/>
        <v>-17226</v>
      </c>
      <c r="I20">
        <f t="shared" si="6"/>
        <v>20099.400000000001</v>
      </c>
      <c r="J20">
        <f t="shared" si="6"/>
        <v>-5445.2</v>
      </c>
      <c r="K20">
        <f t="shared" si="6"/>
        <v>4394.6000000000004</v>
      </c>
      <c r="M20">
        <v>19</v>
      </c>
      <c r="N20">
        <f t="shared" si="7"/>
        <v>-11395.742857142857</v>
      </c>
      <c r="O20">
        <f t="shared" si="7"/>
        <v>15796.971428571431</v>
      </c>
      <c r="P20">
        <f t="shared" si="4"/>
        <v>-5445.2</v>
      </c>
      <c r="Q20">
        <f t="shared" si="4"/>
        <v>4394.6000000000004</v>
      </c>
      <c r="R20">
        <f t="shared" si="1"/>
        <v>0.46929085254669101</v>
      </c>
    </row>
    <row r="21" spans="1:18" x14ac:dyDescent="0.25">
      <c r="A21">
        <v>-17680</v>
      </c>
      <c r="B21">
        <v>20479</v>
      </c>
      <c r="C21">
        <v>-5512</v>
      </c>
      <c r="D21">
        <v>4469</v>
      </c>
      <c r="E21">
        <v>0.46929085254669101</v>
      </c>
      <c r="H21">
        <f t="shared" ref="H21:K36" si="8">AVERAGE(A19:A23)</f>
        <v>-17686.2</v>
      </c>
      <c r="I21">
        <f t="shared" si="8"/>
        <v>20481.2</v>
      </c>
      <c r="J21">
        <f t="shared" si="8"/>
        <v>-5503.2</v>
      </c>
      <c r="K21">
        <f t="shared" si="8"/>
        <v>4460.6000000000004</v>
      </c>
      <c r="M21">
        <v>20</v>
      </c>
      <c r="N21">
        <f t="shared" si="7"/>
        <v>-11964.095238095239</v>
      </c>
      <c r="O21">
        <f t="shared" si="7"/>
        <v>16256.580952380953</v>
      </c>
      <c r="P21">
        <f t="shared" si="4"/>
        <v>-5503.2</v>
      </c>
      <c r="Q21">
        <f t="shared" si="4"/>
        <v>4460.6000000000004</v>
      </c>
      <c r="R21">
        <f t="shared" si="1"/>
        <v>0.46929085254669101</v>
      </c>
    </row>
    <row r="22" spans="1:18" x14ac:dyDescent="0.25">
      <c r="A22">
        <v>-17680</v>
      </c>
      <c r="B22">
        <v>20479</v>
      </c>
      <c r="C22">
        <v>-5512</v>
      </c>
      <c r="D22">
        <v>4469</v>
      </c>
      <c r="E22">
        <v>0.46929085254669101</v>
      </c>
      <c r="H22">
        <f t="shared" si="8"/>
        <v>-18146.400000000001</v>
      </c>
      <c r="I22">
        <f t="shared" si="8"/>
        <v>20863</v>
      </c>
      <c r="J22">
        <f t="shared" si="8"/>
        <v>-5561.2</v>
      </c>
      <c r="K22">
        <f t="shared" si="8"/>
        <v>4526.6000000000004</v>
      </c>
      <c r="M22">
        <v>21</v>
      </c>
      <c r="N22">
        <f t="shared" si="7"/>
        <v>-12532.44761904762</v>
      </c>
      <c r="O22">
        <f t="shared" si="7"/>
        <v>16716.190476190477</v>
      </c>
      <c r="P22">
        <f t="shared" si="4"/>
        <v>-5561.2</v>
      </c>
      <c r="Q22">
        <f t="shared" si="4"/>
        <v>4526.6000000000004</v>
      </c>
      <c r="R22">
        <f t="shared" si="1"/>
        <v>0.46929085254669101</v>
      </c>
    </row>
    <row r="23" spans="1:18" x14ac:dyDescent="0.25">
      <c r="A23">
        <v>-18846</v>
      </c>
      <c r="B23">
        <v>21439</v>
      </c>
      <c r="C23">
        <v>-5635</v>
      </c>
      <c r="D23">
        <v>4613</v>
      </c>
      <c r="E23">
        <v>0.46929085254669101</v>
      </c>
      <c r="H23">
        <f t="shared" si="8"/>
        <v>-18616.599999999999</v>
      </c>
      <c r="I23">
        <f t="shared" si="8"/>
        <v>21253.8</v>
      </c>
      <c r="J23">
        <f t="shared" si="8"/>
        <v>-5603.8</v>
      </c>
      <c r="K23">
        <f t="shared" si="8"/>
        <v>4580.8</v>
      </c>
      <c r="M23">
        <v>22</v>
      </c>
      <c r="N23">
        <f t="shared" si="7"/>
        <v>-13110.8</v>
      </c>
      <c r="O23">
        <f t="shared" si="7"/>
        <v>17184.8</v>
      </c>
      <c r="P23">
        <f t="shared" si="4"/>
        <v>-5603.8</v>
      </c>
      <c r="Q23">
        <f t="shared" si="4"/>
        <v>4580.8</v>
      </c>
      <c r="R23">
        <f t="shared" si="1"/>
        <v>0.46929085254669101</v>
      </c>
    </row>
    <row r="24" spans="1:18" x14ac:dyDescent="0.25">
      <c r="A24">
        <v>-18846</v>
      </c>
      <c r="B24">
        <v>21439</v>
      </c>
      <c r="C24">
        <v>-5635</v>
      </c>
      <c r="D24">
        <v>4613</v>
      </c>
      <c r="E24">
        <v>0.39216423034667902</v>
      </c>
      <c r="H24">
        <f t="shared" si="8"/>
        <v>-19086.8</v>
      </c>
      <c r="I24">
        <f t="shared" si="8"/>
        <v>21644.6</v>
      </c>
      <c r="J24">
        <f t="shared" si="8"/>
        <v>-5646.4</v>
      </c>
      <c r="K24">
        <f t="shared" si="8"/>
        <v>4635</v>
      </c>
      <c r="M24">
        <v>23</v>
      </c>
      <c r="N24">
        <f t="shared" si="7"/>
        <v>-13689.152380952381</v>
      </c>
      <c r="O24">
        <f t="shared" si="7"/>
        <v>17653.409523809521</v>
      </c>
      <c r="P24">
        <f t="shared" si="4"/>
        <v>-5646.4</v>
      </c>
      <c r="Q24">
        <f t="shared" si="4"/>
        <v>4635</v>
      </c>
      <c r="R24">
        <f t="shared" si="1"/>
        <v>0.39216423034667902</v>
      </c>
    </row>
    <row r="25" spans="1:18" x14ac:dyDescent="0.25">
      <c r="A25">
        <v>-20031</v>
      </c>
      <c r="B25">
        <v>22433</v>
      </c>
      <c r="C25">
        <v>-5725</v>
      </c>
      <c r="D25">
        <v>4740</v>
      </c>
      <c r="E25">
        <v>0.39216423034667902</v>
      </c>
      <c r="H25">
        <f t="shared" si="8"/>
        <v>-19788.400000000001</v>
      </c>
      <c r="I25">
        <f t="shared" si="8"/>
        <v>22247.599999999999</v>
      </c>
      <c r="J25">
        <f t="shared" si="8"/>
        <v>-5697.8</v>
      </c>
      <c r="K25">
        <f t="shared" si="8"/>
        <v>4720.3999999999996</v>
      </c>
      <c r="M25">
        <v>24</v>
      </c>
      <c r="N25">
        <f t="shared" si="7"/>
        <v>-14498.904761904763</v>
      </c>
      <c r="O25">
        <f t="shared" si="7"/>
        <v>18334.219047619044</v>
      </c>
      <c r="P25">
        <f t="shared" si="4"/>
        <v>-5697.8</v>
      </c>
      <c r="Q25">
        <f t="shared" si="4"/>
        <v>4720.3999999999996</v>
      </c>
      <c r="R25">
        <f t="shared" si="1"/>
        <v>0.39216423034667902</v>
      </c>
    </row>
    <row r="26" spans="1:18" x14ac:dyDescent="0.25">
      <c r="A26">
        <v>-20031</v>
      </c>
      <c r="B26">
        <v>22433</v>
      </c>
      <c r="C26">
        <v>-5725</v>
      </c>
      <c r="D26">
        <v>4740</v>
      </c>
      <c r="E26">
        <v>0.39216423034667902</v>
      </c>
      <c r="H26">
        <f t="shared" si="8"/>
        <v>-20256.8</v>
      </c>
      <c r="I26">
        <f t="shared" si="8"/>
        <v>22658.6</v>
      </c>
      <c r="J26">
        <f t="shared" si="8"/>
        <v>-5724.6</v>
      </c>
      <c r="K26">
        <f t="shared" si="8"/>
        <v>4777</v>
      </c>
      <c r="M26">
        <v>25</v>
      </c>
      <c r="N26">
        <f t="shared" si="7"/>
        <v>-15075.457142857142</v>
      </c>
      <c r="O26">
        <f t="shared" si="7"/>
        <v>18823.028571428571</v>
      </c>
      <c r="P26">
        <f t="shared" si="4"/>
        <v>-5724.6</v>
      </c>
      <c r="Q26">
        <f t="shared" si="4"/>
        <v>4777</v>
      </c>
      <c r="R26">
        <f t="shared" si="1"/>
        <v>0.39216423034667902</v>
      </c>
    </row>
    <row r="27" spans="1:18" x14ac:dyDescent="0.25">
      <c r="A27">
        <v>-21188</v>
      </c>
      <c r="B27">
        <v>23494</v>
      </c>
      <c r="C27">
        <v>-5769</v>
      </c>
      <c r="D27">
        <v>4896</v>
      </c>
      <c r="E27">
        <v>0.39216423034667902</v>
      </c>
      <c r="H27">
        <f t="shared" si="8"/>
        <v>-20956.8</v>
      </c>
      <c r="I27">
        <f t="shared" si="8"/>
        <v>23284.2</v>
      </c>
      <c r="J27">
        <f t="shared" si="8"/>
        <v>-5757.4</v>
      </c>
      <c r="K27">
        <f t="shared" si="8"/>
        <v>4860.8</v>
      </c>
      <c r="M27">
        <v>26</v>
      </c>
      <c r="N27">
        <f t="shared" si="7"/>
        <v>-15883.609523809522</v>
      </c>
      <c r="O27">
        <f t="shared" si="7"/>
        <v>19526.438095238096</v>
      </c>
      <c r="P27">
        <f t="shared" si="4"/>
        <v>-5757.4</v>
      </c>
      <c r="Q27">
        <f t="shared" si="4"/>
        <v>4860.8</v>
      </c>
      <c r="R27">
        <f t="shared" si="1"/>
        <v>0.39216423034667902</v>
      </c>
    </row>
    <row r="28" spans="1:18" x14ac:dyDescent="0.25">
      <c r="A28">
        <v>-21188</v>
      </c>
      <c r="B28">
        <v>23494</v>
      </c>
      <c r="C28">
        <v>-5769</v>
      </c>
      <c r="D28">
        <v>4896</v>
      </c>
      <c r="E28">
        <v>0.39216423034667902</v>
      </c>
      <c r="H28">
        <f t="shared" si="8"/>
        <v>-21419.8</v>
      </c>
      <c r="I28">
        <f t="shared" si="8"/>
        <v>23711</v>
      </c>
      <c r="J28">
        <f t="shared" si="8"/>
        <v>-5772.2</v>
      </c>
      <c r="K28">
        <f t="shared" si="8"/>
        <v>4919.2</v>
      </c>
      <c r="M28">
        <v>27</v>
      </c>
      <c r="N28">
        <f t="shared" si="7"/>
        <v>-16454.761904761905</v>
      </c>
      <c r="O28">
        <f t="shared" si="7"/>
        <v>20031.047619047618</v>
      </c>
      <c r="P28">
        <f t="shared" si="4"/>
        <v>-5772.2</v>
      </c>
      <c r="Q28">
        <f t="shared" si="4"/>
        <v>4919.2</v>
      </c>
      <c r="R28">
        <f t="shared" si="1"/>
        <v>0.39216423034667902</v>
      </c>
    </row>
    <row r="29" spans="1:18" x14ac:dyDescent="0.25">
      <c r="A29">
        <v>-22346</v>
      </c>
      <c r="B29">
        <v>24567</v>
      </c>
      <c r="C29">
        <v>-5799</v>
      </c>
      <c r="D29">
        <v>5032</v>
      </c>
      <c r="E29">
        <v>0.39216423034667902</v>
      </c>
      <c r="H29">
        <f t="shared" si="8"/>
        <v>-22117.8</v>
      </c>
      <c r="I29">
        <f t="shared" si="8"/>
        <v>24353.8</v>
      </c>
      <c r="J29">
        <f t="shared" si="8"/>
        <v>-5795.2</v>
      </c>
      <c r="K29">
        <f t="shared" si="8"/>
        <v>5003.3999999999996</v>
      </c>
      <c r="M29">
        <v>28</v>
      </c>
      <c r="N29">
        <f t="shared" si="7"/>
        <v>-17260.914285714287</v>
      </c>
      <c r="O29">
        <f t="shared" si="7"/>
        <v>20751.657142857141</v>
      </c>
      <c r="P29">
        <f t="shared" si="4"/>
        <v>-5795.2</v>
      </c>
      <c r="Q29">
        <f t="shared" si="4"/>
        <v>5003.3999999999996</v>
      </c>
      <c r="R29">
        <f t="shared" si="1"/>
        <v>0.39216423034667902</v>
      </c>
    </row>
    <row r="30" spans="1:18" x14ac:dyDescent="0.25">
      <c r="A30">
        <v>-22346</v>
      </c>
      <c r="B30">
        <v>24567</v>
      </c>
      <c r="C30">
        <v>-5799</v>
      </c>
      <c r="D30">
        <v>5032</v>
      </c>
      <c r="E30">
        <v>0.39216423034667902</v>
      </c>
      <c r="H30">
        <f t="shared" si="8"/>
        <v>-22584.400000000001</v>
      </c>
      <c r="I30">
        <f t="shared" si="8"/>
        <v>24784.400000000001</v>
      </c>
      <c r="J30">
        <f t="shared" si="8"/>
        <v>-5809.4</v>
      </c>
      <c r="K30">
        <f t="shared" si="8"/>
        <v>5056.3999999999996</v>
      </c>
      <c r="M30">
        <v>29</v>
      </c>
      <c r="N30">
        <f t="shared" si="7"/>
        <v>-17835.666666666668</v>
      </c>
      <c r="O30">
        <f t="shared" si="7"/>
        <v>21260.066666666669</v>
      </c>
      <c r="P30">
        <f t="shared" si="4"/>
        <v>-5809.4</v>
      </c>
      <c r="Q30">
        <f t="shared" si="4"/>
        <v>5056.3999999999996</v>
      </c>
      <c r="R30">
        <f t="shared" si="1"/>
        <v>0.39216423034667902</v>
      </c>
    </row>
    <row r="31" spans="1:18" x14ac:dyDescent="0.25">
      <c r="A31">
        <v>-23521</v>
      </c>
      <c r="B31">
        <v>25647</v>
      </c>
      <c r="C31">
        <v>-5840</v>
      </c>
      <c r="D31">
        <v>5161</v>
      </c>
      <c r="E31">
        <v>0.39216423034667902</v>
      </c>
      <c r="H31">
        <f t="shared" si="8"/>
        <v>-23281.4</v>
      </c>
      <c r="I31">
        <f t="shared" si="8"/>
        <v>25433.599999999999</v>
      </c>
      <c r="J31">
        <f t="shared" si="8"/>
        <v>-5821.2</v>
      </c>
      <c r="K31">
        <f t="shared" si="8"/>
        <v>5136</v>
      </c>
      <c r="M31">
        <v>30</v>
      </c>
      <c r="N31">
        <f t="shared" si="7"/>
        <v>-18640.81904761905</v>
      </c>
      <c r="O31">
        <f t="shared" si="7"/>
        <v>21987.076190476189</v>
      </c>
      <c r="P31">
        <f t="shared" si="4"/>
        <v>-5821.2</v>
      </c>
      <c r="Q31">
        <f t="shared" si="4"/>
        <v>5136</v>
      </c>
      <c r="R31">
        <f t="shared" si="1"/>
        <v>0.39216423034667902</v>
      </c>
    </row>
    <row r="32" spans="1:18" x14ac:dyDescent="0.25">
      <c r="A32">
        <v>-23521</v>
      </c>
      <c r="B32">
        <v>25647</v>
      </c>
      <c r="C32">
        <v>-5840</v>
      </c>
      <c r="D32">
        <v>5161</v>
      </c>
      <c r="E32">
        <v>0.39216423034667902</v>
      </c>
      <c r="H32">
        <f t="shared" si="8"/>
        <v>-23746.799999999999</v>
      </c>
      <c r="I32">
        <f t="shared" si="8"/>
        <v>25868.2</v>
      </c>
      <c r="J32">
        <f t="shared" si="8"/>
        <v>-5827</v>
      </c>
      <c r="K32">
        <f t="shared" si="8"/>
        <v>5188.3999999999996</v>
      </c>
      <c r="M32">
        <v>31</v>
      </c>
      <c r="N32">
        <f t="shared" si="7"/>
        <v>-19214.371428571427</v>
      </c>
      <c r="O32">
        <f t="shared" si="7"/>
        <v>22499.485714285714</v>
      </c>
      <c r="P32">
        <f t="shared" si="4"/>
        <v>-5827</v>
      </c>
      <c r="Q32">
        <f t="shared" si="4"/>
        <v>5188.3999999999996</v>
      </c>
      <c r="R32">
        <f t="shared" si="1"/>
        <v>0.39216423034667902</v>
      </c>
    </row>
    <row r="33" spans="1:18" x14ac:dyDescent="0.25">
      <c r="A33">
        <v>-24673</v>
      </c>
      <c r="B33">
        <v>26740</v>
      </c>
      <c r="C33">
        <v>-5828</v>
      </c>
      <c r="D33">
        <v>5294</v>
      </c>
      <c r="E33">
        <v>0.39216423034667902</v>
      </c>
      <c r="H33">
        <f t="shared" si="8"/>
        <v>-24434.6</v>
      </c>
      <c r="I33">
        <f t="shared" si="8"/>
        <v>26525</v>
      </c>
      <c r="J33">
        <f t="shared" si="8"/>
        <v>-5818.2</v>
      </c>
      <c r="K33">
        <f t="shared" si="8"/>
        <v>5264.8</v>
      </c>
      <c r="M33">
        <v>32</v>
      </c>
      <c r="N33">
        <f t="shared" si="7"/>
        <v>-20010.323809523808</v>
      </c>
      <c r="O33">
        <f t="shared" si="7"/>
        <v>23234.095238095237</v>
      </c>
      <c r="P33">
        <f t="shared" si="4"/>
        <v>-5818.2</v>
      </c>
      <c r="Q33">
        <f t="shared" si="4"/>
        <v>5264.8</v>
      </c>
      <c r="R33">
        <f t="shared" si="1"/>
        <v>0.39216423034667902</v>
      </c>
    </row>
    <row r="34" spans="1:18" x14ac:dyDescent="0.25">
      <c r="A34">
        <v>-24673</v>
      </c>
      <c r="B34">
        <v>26740</v>
      </c>
      <c r="C34">
        <v>-5828</v>
      </c>
      <c r="D34">
        <v>5294</v>
      </c>
      <c r="E34">
        <v>0.39216423034667902</v>
      </c>
      <c r="H34">
        <f t="shared" si="8"/>
        <v>-24887.4</v>
      </c>
      <c r="I34">
        <f t="shared" si="8"/>
        <v>26965.8</v>
      </c>
      <c r="J34">
        <f t="shared" si="8"/>
        <v>-5801.2</v>
      </c>
      <c r="K34">
        <f t="shared" si="8"/>
        <v>5315.4</v>
      </c>
      <c r="M34">
        <v>33</v>
      </c>
      <c r="N34">
        <f t="shared" si="7"/>
        <v>-20571.276190476194</v>
      </c>
      <c r="O34">
        <f t="shared" si="7"/>
        <v>23752.704761904763</v>
      </c>
      <c r="P34">
        <f t="shared" si="4"/>
        <v>-5801.2</v>
      </c>
      <c r="Q34">
        <f t="shared" si="4"/>
        <v>5315.4</v>
      </c>
      <c r="R34">
        <f t="shared" si="1"/>
        <v>0.39216423034667902</v>
      </c>
    </row>
    <row r="35" spans="1:18" x14ac:dyDescent="0.25">
      <c r="A35">
        <v>-25785</v>
      </c>
      <c r="B35">
        <v>27851</v>
      </c>
      <c r="C35">
        <v>-5755</v>
      </c>
      <c r="D35">
        <v>5414</v>
      </c>
      <c r="E35">
        <v>0.39216423034667902</v>
      </c>
      <c r="H35">
        <f t="shared" si="8"/>
        <v>-25552.400000000001</v>
      </c>
      <c r="I35">
        <f t="shared" si="8"/>
        <v>27628.400000000001</v>
      </c>
      <c r="J35">
        <f t="shared" si="8"/>
        <v>-5765</v>
      </c>
      <c r="K35">
        <f t="shared" si="8"/>
        <v>5376.2</v>
      </c>
      <c r="M35">
        <v>34</v>
      </c>
      <c r="N35">
        <f t="shared" ref="N35:O50" si="9">H35+U$9 +($M34*U$10)</f>
        <v>-21344.428571428572</v>
      </c>
      <c r="O35">
        <f t="shared" si="9"/>
        <v>24493.114285714288</v>
      </c>
      <c r="P35">
        <f t="shared" si="4"/>
        <v>-5765</v>
      </c>
      <c r="Q35">
        <f t="shared" si="4"/>
        <v>5376.2</v>
      </c>
      <c r="R35">
        <f t="shared" si="1"/>
        <v>0.39216423034667902</v>
      </c>
    </row>
    <row r="36" spans="1:18" x14ac:dyDescent="0.25">
      <c r="A36">
        <v>-25785</v>
      </c>
      <c r="B36">
        <v>27851</v>
      </c>
      <c r="C36">
        <v>-5755</v>
      </c>
      <c r="D36">
        <v>5414</v>
      </c>
      <c r="E36">
        <v>0.39216423034667902</v>
      </c>
      <c r="H36">
        <f t="shared" si="8"/>
        <v>-25987</v>
      </c>
      <c r="I36">
        <f t="shared" si="8"/>
        <v>28072.400000000001</v>
      </c>
      <c r="J36">
        <f t="shared" si="8"/>
        <v>-5731.2</v>
      </c>
      <c r="K36">
        <f t="shared" si="8"/>
        <v>5410.4</v>
      </c>
      <c r="M36">
        <v>35</v>
      </c>
      <c r="N36">
        <f t="shared" si="9"/>
        <v>-21887.180952380953</v>
      </c>
      <c r="O36">
        <f t="shared" si="9"/>
        <v>25014.923809523811</v>
      </c>
      <c r="P36">
        <f t="shared" si="4"/>
        <v>-5731.2</v>
      </c>
      <c r="Q36">
        <f t="shared" si="4"/>
        <v>5410.4</v>
      </c>
      <c r="R36">
        <f t="shared" si="1"/>
        <v>0.39216423034667902</v>
      </c>
    </row>
    <row r="37" spans="1:18" x14ac:dyDescent="0.25">
      <c r="A37">
        <v>-26846</v>
      </c>
      <c r="B37">
        <v>28960</v>
      </c>
      <c r="C37">
        <v>-5659</v>
      </c>
      <c r="D37">
        <v>5465</v>
      </c>
      <c r="E37">
        <v>0.39216423034667902</v>
      </c>
      <c r="H37">
        <f t="shared" ref="H37:K52" si="10">AVERAGE(A35:A39)</f>
        <v>-26625.200000000001</v>
      </c>
      <c r="I37">
        <f t="shared" si="10"/>
        <v>28735.599999999999</v>
      </c>
      <c r="J37">
        <f t="shared" si="10"/>
        <v>-5670.4</v>
      </c>
      <c r="K37">
        <f t="shared" si="10"/>
        <v>5449.4</v>
      </c>
      <c r="M37">
        <v>36</v>
      </c>
      <c r="N37">
        <f t="shared" si="9"/>
        <v>-22633.533333333333</v>
      </c>
      <c r="O37">
        <f t="shared" si="9"/>
        <v>25755.933333333331</v>
      </c>
      <c r="P37">
        <f t="shared" si="4"/>
        <v>-5670.4</v>
      </c>
      <c r="Q37">
        <f t="shared" si="4"/>
        <v>5449.4</v>
      </c>
      <c r="R37">
        <f t="shared" si="1"/>
        <v>0.39216423034667902</v>
      </c>
    </row>
    <row r="38" spans="1:18" x14ac:dyDescent="0.25">
      <c r="A38">
        <v>-26846</v>
      </c>
      <c r="B38">
        <v>28960</v>
      </c>
      <c r="C38">
        <v>-5659</v>
      </c>
      <c r="D38">
        <v>5465</v>
      </c>
      <c r="E38">
        <v>0.39216423034667902</v>
      </c>
      <c r="H38">
        <f t="shared" si="10"/>
        <v>-27041</v>
      </c>
      <c r="I38">
        <f t="shared" si="10"/>
        <v>29176.6</v>
      </c>
      <c r="J38">
        <f t="shared" si="10"/>
        <v>-5624.2</v>
      </c>
      <c r="K38">
        <f t="shared" si="10"/>
        <v>5464.4</v>
      </c>
      <c r="M38">
        <v>37</v>
      </c>
      <c r="N38">
        <f t="shared" si="9"/>
        <v>-23157.485714285714</v>
      </c>
      <c r="O38">
        <f t="shared" si="9"/>
        <v>26274.742857142857</v>
      </c>
      <c r="P38">
        <f t="shared" si="4"/>
        <v>-5624.2</v>
      </c>
      <c r="Q38">
        <f t="shared" si="4"/>
        <v>5464.4</v>
      </c>
      <c r="R38">
        <f t="shared" si="1"/>
        <v>0.39216423034667902</v>
      </c>
    </row>
    <row r="39" spans="1:18" x14ac:dyDescent="0.25">
      <c r="A39">
        <v>-27864</v>
      </c>
      <c r="B39">
        <v>30056</v>
      </c>
      <c r="C39">
        <v>-5524</v>
      </c>
      <c r="D39">
        <v>5489</v>
      </c>
      <c r="E39">
        <v>0.39216423034667902</v>
      </c>
      <c r="H39">
        <f t="shared" si="10"/>
        <v>-27650.6</v>
      </c>
      <c r="I39">
        <f t="shared" si="10"/>
        <v>29827.200000000001</v>
      </c>
      <c r="J39">
        <f t="shared" si="10"/>
        <v>-5536.8</v>
      </c>
      <c r="K39">
        <f t="shared" si="10"/>
        <v>5474.4</v>
      </c>
      <c r="M39">
        <v>38</v>
      </c>
      <c r="N39">
        <f t="shared" si="9"/>
        <v>-23875.238095238092</v>
      </c>
      <c r="O39">
        <f t="shared" si="9"/>
        <v>27003.152380952382</v>
      </c>
      <c r="P39">
        <f t="shared" si="4"/>
        <v>-5536.8</v>
      </c>
      <c r="Q39">
        <f t="shared" si="4"/>
        <v>5474.4</v>
      </c>
      <c r="R39">
        <f t="shared" si="1"/>
        <v>0.39216423034667902</v>
      </c>
    </row>
    <row r="40" spans="1:18" x14ac:dyDescent="0.25">
      <c r="A40">
        <v>-27864</v>
      </c>
      <c r="B40">
        <v>30056</v>
      </c>
      <c r="C40">
        <v>-5524</v>
      </c>
      <c r="D40">
        <v>5489</v>
      </c>
      <c r="E40">
        <v>0.39216423034667902</v>
      </c>
      <c r="H40">
        <f t="shared" si="10"/>
        <v>-28048</v>
      </c>
      <c r="I40">
        <f t="shared" si="10"/>
        <v>30256</v>
      </c>
      <c r="J40">
        <f t="shared" si="10"/>
        <v>-5468.6</v>
      </c>
      <c r="K40">
        <f t="shared" si="10"/>
        <v>5474.2</v>
      </c>
      <c r="M40">
        <v>39</v>
      </c>
      <c r="N40">
        <f t="shared" si="9"/>
        <v>-24380.790476190476</v>
      </c>
      <c r="O40">
        <f t="shared" si="9"/>
        <v>27509.761904761905</v>
      </c>
      <c r="P40">
        <f t="shared" si="4"/>
        <v>-5468.6</v>
      </c>
      <c r="Q40">
        <f t="shared" si="4"/>
        <v>5474.2</v>
      </c>
      <c r="R40">
        <f t="shared" si="1"/>
        <v>0.39216423034667902</v>
      </c>
    </row>
    <row r="41" spans="1:18" x14ac:dyDescent="0.25">
      <c r="A41">
        <v>-28833</v>
      </c>
      <c r="B41">
        <v>31104</v>
      </c>
      <c r="C41">
        <v>-5318</v>
      </c>
      <c r="D41">
        <v>5464</v>
      </c>
      <c r="E41">
        <v>0.39216423034667902</v>
      </c>
      <c r="H41">
        <f t="shared" si="10"/>
        <v>-28626.2</v>
      </c>
      <c r="I41">
        <f t="shared" si="10"/>
        <v>30886.6</v>
      </c>
      <c r="J41">
        <f t="shared" si="10"/>
        <v>-5351.4</v>
      </c>
      <c r="K41">
        <f t="shared" si="10"/>
        <v>5456.8</v>
      </c>
      <c r="M41">
        <v>40</v>
      </c>
      <c r="N41">
        <f t="shared" si="9"/>
        <v>-25067.142857142859</v>
      </c>
      <c r="O41">
        <f t="shared" si="9"/>
        <v>28218.171428571426</v>
      </c>
      <c r="P41">
        <f t="shared" si="4"/>
        <v>-5351.4</v>
      </c>
      <c r="Q41">
        <f t="shared" si="4"/>
        <v>5456.8</v>
      </c>
      <c r="R41">
        <f t="shared" si="1"/>
        <v>0.39216423034667902</v>
      </c>
    </row>
    <row r="42" spans="1:18" x14ac:dyDescent="0.25">
      <c r="A42">
        <v>-28833</v>
      </c>
      <c r="B42">
        <v>31104</v>
      </c>
      <c r="C42">
        <v>-5318</v>
      </c>
      <c r="D42">
        <v>5464</v>
      </c>
      <c r="E42">
        <v>0.39216423034667902</v>
      </c>
      <c r="H42">
        <f t="shared" si="10"/>
        <v>-29000.799999999999</v>
      </c>
      <c r="I42">
        <f t="shared" si="10"/>
        <v>31298</v>
      </c>
      <c r="J42">
        <f t="shared" si="10"/>
        <v>-5261.2</v>
      </c>
      <c r="K42">
        <f t="shared" si="10"/>
        <v>5434.6</v>
      </c>
      <c r="M42">
        <v>41</v>
      </c>
      <c r="N42">
        <f t="shared" si="9"/>
        <v>-25549.89523809524</v>
      </c>
      <c r="O42">
        <f t="shared" si="9"/>
        <v>28707.380952380954</v>
      </c>
      <c r="P42">
        <f t="shared" si="4"/>
        <v>-5261.2</v>
      </c>
      <c r="Q42">
        <f t="shared" si="4"/>
        <v>5434.6</v>
      </c>
      <c r="R42">
        <f t="shared" si="1"/>
        <v>0.39216423034667902</v>
      </c>
    </row>
    <row r="43" spans="1:18" x14ac:dyDescent="0.25">
      <c r="A43">
        <v>-29737</v>
      </c>
      <c r="B43">
        <v>32113</v>
      </c>
      <c r="C43">
        <v>-5073</v>
      </c>
      <c r="D43">
        <v>5378</v>
      </c>
      <c r="E43">
        <v>0.39216423034667902</v>
      </c>
      <c r="H43">
        <f t="shared" si="10"/>
        <v>-29541.8</v>
      </c>
      <c r="I43">
        <f t="shared" si="10"/>
        <v>31899.8</v>
      </c>
      <c r="J43">
        <f t="shared" si="10"/>
        <v>-5116.2</v>
      </c>
      <c r="K43">
        <f t="shared" si="10"/>
        <v>5381.6</v>
      </c>
      <c r="M43">
        <v>42</v>
      </c>
      <c r="N43">
        <f t="shared" si="9"/>
        <v>-26199.047619047618</v>
      </c>
      <c r="O43">
        <f t="shared" si="9"/>
        <v>29386.990476190476</v>
      </c>
      <c r="P43">
        <f t="shared" si="4"/>
        <v>-5116.2</v>
      </c>
      <c r="Q43">
        <f t="shared" si="4"/>
        <v>5381.6</v>
      </c>
      <c r="R43">
        <f t="shared" si="1"/>
        <v>0.39216423034667902</v>
      </c>
    </row>
    <row r="44" spans="1:18" x14ac:dyDescent="0.25">
      <c r="A44">
        <v>-29737</v>
      </c>
      <c r="B44">
        <v>32113</v>
      </c>
      <c r="C44">
        <v>-5073</v>
      </c>
      <c r="D44">
        <v>5378</v>
      </c>
      <c r="E44">
        <v>0.261556386947631</v>
      </c>
      <c r="H44">
        <f t="shared" si="10"/>
        <v>-29889</v>
      </c>
      <c r="I44">
        <f t="shared" si="10"/>
        <v>32292</v>
      </c>
      <c r="J44">
        <f t="shared" si="10"/>
        <v>-5012.3999999999996</v>
      </c>
      <c r="K44">
        <f t="shared" si="10"/>
        <v>5333.6</v>
      </c>
      <c r="M44">
        <v>43</v>
      </c>
      <c r="N44">
        <f t="shared" si="9"/>
        <v>-26654.400000000001</v>
      </c>
      <c r="O44">
        <f t="shared" si="9"/>
        <v>29857</v>
      </c>
      <c r="P44">
        <f t="shared" si="4"/>
        <v>-5012.3999999999996</v>
      </c>
      <c r="Q44">
        <f t="shared" si="4"/>
        <v>5333.6</v>
      </c>
      <c r="R44">
        <f t="shared" si="1"/>
        <v>0.261556386947631</v>
      </c>
    </row>
    <row r="45" spans="1:18" x14ac:dyDescent="0.25">
      <c r="A45">
        <v>-30569</v>
      </c>
      <c r="B45">
        <v>33065</v>
      </c>
      <c r="C45">
        <v>-4799</v>
      </c>
      <c r="D45">
        <v>5224</v>
      </c>
      <c r="E45">
        <v>0.261556386947631</v>
      </c>
      <c r="H45">
        <f t="shared" si="10"/>
        <v>-30389.599999999999</v>
      </c>
      <c r="I45">
        <f t="shared" si="10"/>
        <v>32866.400000000001</v>
      </c>
      <c r="J45">
        <f t="shared" si="10"/>
        <v>-4849.2</v>
      </c>
      <c r="K45">
        <f t="shared" si="10"/>
        <v>5246.2</v>
      </c>
      <c r="M45">
        <v>44</v>
      </c>
      <c r="N45">
        <f t="shared" si="9"/>
        <v>-27263.152380952379</v>
      </c>
      <c r="O45">
        <f t="shared" si="9"/>
        <v>30509.209523809524</v>
      </c>
      <c r="P45">
        <f t="shared" si="4"/>
        <v>-4849.2</v>
      </c>
      <c r="Q45">
        <f t="shared" si="4"/>
        <v>5246.2</v>
      </c>
      <c r="R45">
        <f t="shared" si="1"/>
        <v>0.261556386947631</v>
      </c>
    </row>
    <row r="46" spans="1:18" x14ac:dyDescent="0.25">
      <c r="A46">
        <v>-30569</v>
      </c>
      <c r="B46">
        <v>33065</v>
      </c>
      <c r="C46">
        <v>-4799</v>
      </c>
      <c r="D46">
        <v>5224</v>
      </c>
      <c r="E46">
        <v>0.261556386947631</v>
      </c>
      <c r="H46">
        <f t="shared" si="10"/>
        <v>-30709.4</v>
      </c>
      <c r="I46">
        <f t="shared" si="10"/>
        <v>33239</v>
      </c>
      <c r="J46">
        <f t="shared" si="10"/>
        <v>-4735</v>
      </c>
      <c r="K46">
        <f t="shared" si="10"/>
        <v>5176</v>
      </c>
      <c r="M46">
        <v>45</v>
      </c>
      <c r="N46">
        <f t="shared" si="9"/>
        <v>-27691.104761904764</v>
      </c>
      <c r="O46">
        <f t="shared" si="9"/>
        <v>30959.619047619046</v>
      </c>
      <c r="P46">
        <f t="shared" si="4"/>
        <v>-4735</v>
      </c>
      <c r="Q46">
        <f t="shared" si="4"/>
        <v>5176</v>
      </c>
      <c r="R46">
        <f t="shared" si="1"/>
        <v>0.261556386947631</v>
      </c>
    </row>
    <row r="47" spans="1:18" x14ac:dyDescent="0.25">
      <c r="A47">
        <v>-31336</v>
      </c>
      <c r="B47">
        <v>33976</v>
      </c>
      <c r="C47">
        <v>-4502</v>
      </c>
      <c r="D47">
        <v>5027</v>
      </c>
      <c r="E47">
        <v>0.261556386947631</v>
      </c>
      <c r="H47">
        <f t="shared" si="10"/>
        <v>-31168</v>
      </c>
      <c r="I47">
        <f t="shared" si="10"/>
        <v>33788.6</v>
      </c>
      <c r="J47">
        <f t="shared" si="10"/>
        <v>-4556</v>
      </c>
      <c r="K47">
        <f t="shared" si="10"/>
        <v>5062.8</v>
      </c>
      <c r="M47">
        <v>46</v>
      </c>
      <c r="N47">
        <f t="shared" si="9"/>
        <v>-28257.857142857145</v>
      </c>
      <c r="O47">
        <f t="shared" si="9"/>
        <v>31587.028571428571</v>
      </c>
      <c r="P47">
        <f t="shared" si="4"/>
        <v>-4556</v>
      </c>
      <c r="Q47">
        <f t="shared" si="4"/>
        <v>5062.8</v>
      </c>
      <c r="R47">
        <f t="shared" si="1"/>
        <v>0.261556386947631</v>
      </c>
    </row>
    <row r="48" spans="1:18" x14ac:dyDescent="0.25">
      <c r="A48">
        <v>-31336</v>
      </c>
      <c r="B48">
        <v>33976</v>
      </c>
      <c r="C48">
        <v>-4502</v>
      </c>
      <c r="D48">
        <v>5027</v>
      </c>
      <c r="E48">
        <v>0.261556386947631</v>
      </c>
      <c r="H48">
        <f t="shared" si="10"/>
        <v>-31460.2</v>
      </c>
      <c r="I48">
        <f t="shared" si="10"/>
        <v>34147.800000000003</v>
      </c>
      <c r="J48">
        <f t="shared" si="10"/>
        <v>-4431.8</v>
      </c>
      <c r="K48">
        <f t="shared" si="10"/>
        <v>4980.3999999999996</v>
      </c>
      <c r="M48">
        <v>47</v>
      </c>
      <c r="N48">
        <f t="shared" si="9"/>
        <v>-28658.209523809524</v>
      </c>
      <c r="O48">
        <f t="shared" si="9"/>
        <v>32024.038095238098</v>
      </c>
      <c r="P48">
        <f t="shared" si="4"/>
        <v>-4431.8</v>
      </c>
      <c r="Q48">
        <f t="shared" si="4"/>
        <v>4980.3999999999996</v>
      </c>
      <c r="R48">
        <f t="shared" si="1"/>
        <v>0.261556386947631</v>
      </c>
    </row>
    <row r="49" spans="1:18" x14ac:dyDescent="0.25">
      <c r="A49">
        <v>-32030</v>
      </c>
      <c r="B49">
        <v>34861</v>
      </c>
      <c r="C49">
        <v>-4178</v>
      </c>
      <c r="D49">
        <v>4812</v>
      </c>
      <c r="E49">
        <v>0.261556386947631</v>
      </c>
      <c r="H49">
        <f t="shared" si="10"/>
        <v>-31873.8</v>
      </c>
      <c r="I49">
        <f t="shared" si="10"/>
        <v>34676.800000000003</v>
      </c>
      <c r="J49">
        <f t="shared" si="10"/>
        <v>-4236</v>
      </c>
      <c r="K49">
        <f t="shared" si="10"/>
        <v>4857.8</v>
      </c>
      <c r="M49">
        <v>48</v>
      </c>
      <c r="N49">
        <f t="shared" si="9"/>
        <v>-29179.961904761905</v>
      </c>
      <c r="O49">
        <f t="shared" si="9"/>
        <v>32630.847619047621</v>
      </c>
      <c r="P49">
        <f t="shared" si="4"/>
        <v>-4236</v>
      </c>
      <c r="Q49">
        <f t="shared" si="4"/>
        <v>4857.8</v>
      </c>
      <c r="R49">
        <f t="shared" si="1"/>
        <v>0.261556386947631</v>
      </c>
    </row>
    <row r="50" spans="1:18" x14ac:dyDescent="0.25">
      <c r="A50">
        <v>-32030</v>
      </c>
      <c r="B50">
        <v>34861</v>
      </c>
      <c r="C50">
        <v>-4178</v>
      </c>
      <c r="D50">
        <v>4812</v>
      </c>
      <c r="E50">
        <v>0.261556386947631</v>
      </c>
      <c r="H50">
        <f t="shared" si="10"/>
        <v>-32134</v>
      </c>
      <c r="I50">
        <f t="shared" si="10"/>
        <v>35023.599999999999</v>
      </c>
      <c r="J50">
        <f t="shared" si="10"/>
        <v>-4099.6000000000004</v>
      </c>
      <c r="K50">
        <f t="shared" si="10"/>
        <v>4774.6000000000004</v>
      </c>
      <c r="M50">
        <v>49</v>
      </c>
      <c r="N50">
        <f t="shared" si="9"/>
        <v>-29548.314285714285</v>
      </c>
      <c r="O50">
        <f t="shared" si="9"/>
        <v>33055.457142857143</v>
      </c>
      <c r="P50">
        <f t="shared" si="4"/>
        <v>-4099.6000000000004</v>
      </c>
      <c r="Q50">
        <f t="shared" si="4"/>
        <v>4774.6000000000004</v>
      </c>
      <c r="R50">
        <f t="shared" si="1"/>
        <v>0.261556386947631</v>
      </c>
    </row>
    <row r="51" spans="1:18" x14ac:dyDescent="0.25">
      <c r="A51">
        <v>-32637</v>
      </c>
      <c r="B51">
        <v>35710</v>
      </c>
      <c r="C51">
        <v>-3820</v>
      </c>
      <c r="D51">
        <v>4611</v>
      </c>
      <c r="E51">
        <v>0.261556386947631</v>
      </c>
      <c r="H51">
        <f t="shared" si="10"/>
        <v>-32496</v>
      </c>
      <c r="I51">
        <f t="shared" si="10"/>
        <v>35529.199999999997</v>
      </c>
      <c r="J51">
        <f t="shared" si="10"/>
        <v>-3884.4</v>
      </c>
      <c r="K51">
        <f t="shared" si="10"/>
        <v>4649.3999999999996</v>
      </c>
      <c r="M51">
        <v>50</v>
      </c>
      <c r="N51">
        <f t="shared" ref="N51:O66" si="11">H51+U$9 +($M50*U$10)</f>
        <v>-30018.466666666667</v>
      </c>
      <c r="O51">
        <f t="shared" si="11"/>
        <v>33638.866666666661</v>
      </c>
      <c r="P51">
        <f t="shared" si="4"/>
        <v>-3884.4</v>
      </c>
      <c r="Q51">
        <f t="shared" si="4"/>
        <v>4649.3999999999996</v>
      </c>
      <c r="R51">
        <f t="shared" si="1"/>
        <v>0.261556386947631</v>
      </c>
    </row>
    <row r="52" spans="1:18" x14ac:dyDescent="0.25">
      <c r="A52">
        <v>-32637</v>
      </c>
      <c r="B52">
        <v>35710</v>
      </c>
      <c r="C52">
        <v>-3820</v>
      </c>
      <c r="D52">
        <v>4611</v>
      </c>
      <c r="E52">
        <v>0.261556386947631</v>
      </c>
      <c r="H52">
        <f t="shared" si="10"/>
        <v>-32719.200000000001</v>
      </c>
      <c r="I52">
        <f t="shared" si="10"/>
        <v>35857.800000000003</v>
      </c>
      <c r="J52">
        <f t="shared" si="10"/>
        <v>-3734</v>
      </c>
      <c r="K52">
        <f t="shared" si="10"/>
        <v>4567.2</v>
      </c>
      <c r="M52">
        <v>51</v>
      </c>
      <c r="N52">
        <f t="shared" si="11"/>
        <v>-30349.81904761905</v>
      </c>
      <c r="O52">
        <f t="shared" si="11"/>
        <v>34045.276190476194</v>
      </c>
      <c r="P52">
        <f t="shared" si="4"/>
        <v>-3734</v>
      </c>
      <c r="Q52">
        <f t="shared" si="4"/>
        <v>4567.2</v>
      </c>
      <c r="R52">
        <f t="shared" si="1"/>
        <v>0.261556386947631</v>
      </c>
    </row>
    <row r="53" spans="1:18" x14ac:dyDescent="0.25">
      <c r="A53">
        <v>-33146</v>
      </c>
      <c r="B53">
        <v>36504</v>
      </c>
      <c r="C53">
        <v>-3426</v>
      </c>
      <c r="D53">
        <v>4401</v>
      </c>
      <c r="E53">
        <v>0.261556386947631</v>
      </c>
      <c r="H53">
        <f t="shared" ref="H53:K68" si="12">AVERAGE(A51:A55)</f>
        <v>-33006.800000000003</v>
      </c>
      <c r="I53">
        <f t="shared" si="12"/>
        <v>36335.599999999999</v>
      </c>
      <c r="J53">
        <f t="shared" si="12"/>
        <v>-3482.6</v>
      </c>
      <c r="K53">
        <f t="shared" si="12"/>
        <v>4442.6000000000004</v>
      </c>
      <c r="M53">
        <v>52</v>
      </c>
      <c r="N53">
        <f t="shared" si="11"/>
        <v>-30745.571428571431</v>
      </c>
      <c r="O53">
        <f t="shared" si="11"/>
        <v>34600.885714285716</v>
      </c>
      <c r="P53">
        <f t="shared" si="4"/>
        <v>-3482.6</v>
      </c>
      <c r="Q53">
        <f t="shared" si="4"/>
        <v>4442.6000000000004</v>
      </c>
      <c r="R53">
        <f t="shared" si="1"/>
        <v>0.261556386947631</v>
      </c>
    </row>
    <row r="54" spans="1:18" x14ac:dyDescent="0.25">
      <c r="A54">
        <v>-33146</v>
      </c>
      <c r="B54">
        <v>36504</v>
      </c>
      <c r="C54">
        <v>-3426</v>
      </c>
      <c r="D54">
        <v>4401</v>
      </c>
      <c r="E54">
        <v>0.261556386947631</v>
      </c>
      <c r="H54">
        <f t="shared" si="12"/>
        <v>-33173</v>
      </c>
      <c r="I54">
        <f t="shared" si="12"/>
        <v>36643.599999999999</v>
      </c>
      <c r="J54">
        <f t="shared" si="12"/>
        <v>-3302.8</v>
      </c>
      <c r="K54">
        <f t="shared" si="12"/>
        <v>4358.2</v>
      </c>
      <c r="M54">
        <v>53</v>
      </c>
      <c r="N54">
        <f t="shared" si="11"/>
        <v>-31019.923809523811</v>
      </c>
      <c r="O54">
        <f t="shared" si="11"/>
        <v>34986.695238095235</v>
      </c>
      <c r="P54">
        <f t="shared" si="4"/>
        <v>-3302.8</v>
      </c>
      <c r="Q54">
        <f t="shared" si="4"/>
        <v>4358.2</v>
      </c>
      <c r="R54">
        <f t="shared" si="1"/>
        <v>0.261556386947631</v>
      </c>
    </row>
    <row r="55" spans="1:18" x14ac:dyDescent="0.25">
      <c r="A55">
        <v>-33468</v>
      </c>
      <c r="B55">
        <v>37250</v>
      </c>
      <c r="C55">
        <v>-2921</v>
      </c>
      <c r="D55">
        <v>4189</v>
      </c>
      <c r="E55">
        <v>0.261556386947631</v>
      </c>
      <c r="H55">
        <f t="shared" si="12"/>
        <v>-33361.199999999997</v>
      </c>
      <c r="I55">
        <f t="shared" si="12"/>
        <v>37089</v>
      </c>
      <c r="J55">
        <f t="shared" si="12"/>
        <v>-2992.6</v>
      </c>
      <c r="K55">
        <f t="shared" si="12"/>
        <v>4229.6000000000004</v>
      </c>
      <c r="M55">
        <v>54</v>
      </c>
      <c r="N55">
        <f t="shared" si="11"/>
        <v>-31316.276190476186</v>
      </c>
      <c r="O55">
        <f t="shared" si="11"/>
        <v>35509.904761904763</v>
      </c>
      <c r="P55">
        <f t="shared" si="4"/>
        <v>-2992.6</v>
      </c>
      <c r="Q55">
        <f t="shared" si="4"/>
        <v>4229.6000000000004</v>
      </c>
      <c r="R55">
        <f t="shared" si="1"/>
        <v>0.261556386947631</v>
      </c>
    </row>
    <row r="56" spans="1:18" x14ac:dyDescent="0.25">
      <c r="A56">
        <v>-33468</v>
      </c>
      <c r="B56">
        <v>37250</v>
      </c>
      <c r="C56">
        <v>-2921</v>
      </c>
      <c r="D56">
        <v>4189</v>
      </c>
      <c r="E56">
        <v>0.261556386947631</v>
      </c>
      <c r="H56">
        <f t="shared" si="12"/>
        <v>-33447.599999999999</v>
      </c>
      <c r="I56">
        <f t="shared" si="12"/>
        <v>37375.599999999999</v>
      </c>
      <c r="J56">
        <f t="shared" si="12"/>
        <v>-2761.2</v>
      </c>
      <c r="K56">
        <f t="shared" si="12"/>
        <v>4143</v>
      </c>
      <c r="M56">
        <v>55</v>
      </c>
      <c r="N56">
        <f t="shared" si="11"/>
        <v>-31510.82857142857</v>
      </c>
      <c r="O56">
        <f t="shared" si="11"/>
        <v>35874.314285714281</v>
      </c>
      <c r="P56">
        <f t="shared" si="4"/>
        <v>-2761.2</v>
      </c>
      <c r="Q56">
        <f t="shared" si="4"/>
        <v>4143</v>
      </c>
      <c r="R56">
        <f t="shared" si="1"/>
        <v>0.261556386947631</v>
      </c>
    </row>
    <row r="57" spans="1:18" x14ac:dyDescent="0.25">
      <c r="A57">
        <v>-33578</v>
      </c>
      <c r="B57">
        <v>37937</v>
      </c>
      <c r="C57">
        <v>-2269</v>
      </c>
      <c r="D57">
        <v>3968</v>
      </c>
      <c r="E57">
        <v>0.261556386947631</v>
      </c>
      <c r="H57">
        <f t="shared" si="12"/>
        <v>-33529.599999999999</v>
      </c>
      <c r="I57">
        <f t="shared" si="12"/>
        <v>37786</v>
      </c>
      <c r="J57">
        <f t="shared" si="12"/>
        <v>-2386.8000000000002</v>
      </c>
      <c r="K57">
        <f t="shared" si="12"/>
        <v>4004.4</v>
      </c>
      <c r="M57">
        <v>56</v>
      </c>
      <c r="N57">
        <f t="shared" si="11"/>
        <v>-31700.980952380953</v>
      </c>
      <c r="O57">
        <f t="shared" si="11"/>
        <v>36362.523809523809</v>
      </c>
      <c r="P57">
        <f t="shared" si="4"/>
        <v>-2386.8000000000002</v>
      </c>
      <c r="Q57">
        <f t="shared" si="4"/>
        <v>4004.4</v>
      </c>
      <c r="R57">
        <f t="shared" si="1"/>
        <v>0.261556386947631</v>
      </c>
    </row>
    <row r="58" spans="1:18" x14ac:dyDescent="0.25">
      <c r="A58">
        <v>-33578</v>
      </c>
      <c r="B58">
        <v>37937</v>
      </c>
      <c r="C58">
        <v>-2269</v>
      </c>
      <c r="D58">
        <v>3968</v>
      </c>
      <c r="E58">
        <v>0.261556386947631</v>
      </c>
      <c r="H58">
        <f t="shared" si="12"/>
        <v>-33547.199999999997</v>
      </c>
      <c r="I58">
        <f t="shared" si="12"/>
        <v>38047.199999999997</v>
      </c>
      <c r="J58">
        <f t="shared" si="12"/>
        <v>-2113.4</v>
      </c>
      <c r="K58">
        <f t="shared" si="12"/>
        <v>3908.2</v>
      </c>
      <c r="M58">
        <v>57</v>
      </c>
      <c r="N58">
        <f t="shared" si="11"/>
        <v>-31826.73333333333</v>
      </c>
      <c r="O58">
        <f t="shared" si="11"/>
        <v>36701.533333333333</v>
      </c>
      <c r="P58">
        <f t="shared" si="4"/>
        <v>-2113.4</v>
      </c>
      <c r="Q58">
        <f t="shared" si="4"/>
        <v>3908.2</v>
      </c>
      <c r="R58">
        <f t="shared" si="1"/>
        <v>0.261556386947631</v>
      </c>
    </row>
    <row r="59" spans="1:18" x14ac:dyDescent="0.25">
      <c r="A59">
        <v>-33556</v>
      </c>
      <c r="B59">
        <v>38556</v>
      </c>
      <c r="C59">
        <v>-1554</v>
      </c>
      <c r="D59">
        <v>3708</v>
      </c>
      <c r="E59">
        <v>0.261556386947631</v>
      </c>
      <c r="H59">
        <f t="shared" si="12"/>
        <v>-33558.800000000003</v>
      </c>
      <c r="I59">
        <f t="shared" si="12"/>
        <v>38422.400000000001</v>
      </c>
      <c r="J59">
        <f t="shared" si="12"/>
        <v>-1711.2</v>
      </c>
      <c r="K59">
        <f t="shared" si="12"/>
        <v>3755.8</v>
      </c>
      <c r="M59">
        <v>58</v>
      </c>
      <c r="N59">
        <f t="shared" si="11"/>
        <v>-31946.485714285718</v>
      </c>
      <c r="O59">
        <f t="shared" si="11"/>
        <v>37154.542857142857</v>
      </c>
      <c r="P59">
        <f t="shared" si="4"/>
        <v>-1711.2</v>
      </c>
      <c r="Q59">
        <f t="shared" si="4"/>
        <v>3755.8</v>
      </c>
      <c r="R59">
        <f t="shared" si="1"/>
        <v>0.261556386947631</v>
      </c>
    </row>
    <row r="60" spans="1:18" x14ac:dyDescent="0.25">
      <c r="A60">
        <v>-33556</v>
      </c>
      <c r="B60">
        <v>38556</v>
      </c>
      <c r="C60">
        <v>-1554</v>
      </c>
      <c r="D60">
        <v>3708</v>
      </c>
      <c r="E60">
        <v>0.261556386947631</v>
      </c>
      <c r="H60">
        <f t="shared" si="12"/>
        <v>-33548.400000000001</v>
      </c>
      <c r="I60">
        <f t="shared" si="12"/>
        <v>38660.199999999997</v>
      </c>
      <c r="J60">
        <f t="shared" si="12"/>
        <v>-1439.4</v>
      </c>
      <c r="K60">
        <f t="shared" si="12"/>
        <v>3647.6</v>
      </c>
      <c r="M60">
        <v>59</v>
      </c>
      <c r="N60">
        <f t="shared" si="11"/>
        <v>-32044.238095238095</v>
      </c>
      <c r="O60">
        <f t="shared" si="11"/>
        <v>37470.152380952379</v>
      </c>
      <c r="P60">
        <f t="shared" si="4"/>
        <v>-1439.4</v>
      </c>
      <c r="Q60">
        <f t="shared" si="4"/>
        <v>3647.6</v>
      </c>
      <c r="R60">
        <f t="shared" si="1"/>
        <v>0.261556386947631</v>
      </c>
    </row>
    <row r="61" spans="1:18" x14ac:dyDescent="0.25">
      <c r="A61">
        <v>-33526</v>
      </c>
      <c r="B61">
        <v>39126</v>
      </c>
      <c r="C61">
        <v>-910</v>
      </c>
      <c r="D61">
        <v>3427</v>
      </c>
      <c r="E61">
        <v>0.261556386947631</v>
      </c>
      <c r="H61">
        <f t="shared" si="12"/>
        <v>-33536.400000000001</v>
      </c>
      <c r="I61">
        <f t="shared" si="12"/>
        <v>38999</v>
      </c>
      <c r="J61">
        <f t="shared" si="12"/>
        <v>-1063.4000000000001</v>
      </c>
      <c r="K61">
        <f t="shared" si="12"/>
        <v>3481.8</v>
      </c>
      <c r="M61">
        <v>60</v>
      </c>
      <c r="N61">
        <f t="shared" si="11"/>
        <v>-32140.390476190478</v>
      </c>
      <c r="O61">
        <f t="shared" si="11"/>
        <v>37886.761904761908</v>
      </c>
      <c r="P61">
        <f t="shared" si="4"/>
        <v>-1063.4000000000001</v>
      </c>
      <c r="Q61">
        <f t="shared" si="4"/>
        <v>3481.8</v>
      </c>
      <c r="R61">
        <f t="shared" si="1"/>
        <v>0.261556386947631</v>
      </c>
    </row>
    <row r="62" spans="1:18" x14ac:dyDescent="0.25">
      <c r="A62">
        <v>-33526</v>
      </c>
      <c r="B62">
        <v>39126</v>
      </c>
      <c r="C62">
        <v>-910</v>
      </c>
      <c r="D62">
        <v>3427</v>
      </c>
      <c r="E62">
        <v>0.261556386947631</v>
      </c>
      <c r="H62">
        <f t="shared" si="12"/>
        <v>-33528.800000000003</v>
      </c>
      <c r="I62">
        <f t="shared" si="12"/>
        <v>39214</v>
      </c>
      <c r="J62">
        <f t="shared" si="12"/>
        <v>-830.4</v>
      </c>
      <c r="K62">
        <f t="shared" si="12"/>
        <v>3368</v>
      </c>
      <c r="M62">
        <v>61</v>
      </c>
      <c r="N62">
        <f t="shared" si="11"/>
        <v>-32240.942857142858</v>
      </c>
      <c r="O62">
        <f t="shared" si="11"/>
        <v>38179.571428571428</v>
      </c>
      <c r="P62">
        <f t="shared" si="4"/>
        <v>-830.4</v>
      </c>
      <c r="Q62">
        <f t="shared" si="4"/>
        <v>3368</v>
      </c>
      <c r="R62">
        <f t="shared" si="1"/>
        <v>0.261556386947631</v>
      </c>
    </row>
    <row r="63" spans="1:18" x14ac:dyDescent="0.25">
      <c r="A63">
        <v>-33518</v>
      </c>
      <c r="B63">
        <v>39631</v>
      </c>
      <c r="C63">
        <v>-389</v>
      </c>
      <c r="D63">
        <v>3139</v>
      </c>
      <c r="E63">
        <v>0.261556386947631</v>
      </c>
      <c r="H63">
        <f t="shared" si="12"/>
        <v>-33505.800000000003</v>
      </c>
      <c r="I63">
        <f t="shared" si="12"/>
        <v>39498.400000000001</v>
      </c>
      <c r="J63">
        <f t="shared" si="12"/>
        <v>-516.6</v>
      </c>
      <c r="K63">
        <f t="shared" si="12"/>
        <v>3176</v>
      </c>
      <c r="M63">
        <v>62</v>
      </c>
      <c r="N63">
        <f t="shared" si="11"/>
        <v>-32326.09523809524</v>
      </c>
      <c r="O63">
        <f t="shared" si="11"/>
        <v>38541.780952380956</v>
      </c>
      <c r="P63">
        <f t="shared" si="4"/>
        <v>-516.6</v>
      </c>
      <c r="Q63">
        <f t="shared" si="4"/>
        <v>3176</v>
      </c>
      <c r="R63">
        <f t="shared" si="1"/>
        <v>0.261556386947631</v>
      </c>
    </row>
    <row r="64" spans="1:18" x14ac:dyDescent="0.25">
      <c r="A64">
        <v>-33518</v>
      </c>
      <c r="B64">
        <v>39631</v>
      </c>
      <c r="C64">
        <v>-389</v>
      </c>
      <c r="D64">
        <v>3139</v>
      </c>
      <c r="E64">
        <v>0.13576561212539601</v>
      </c>
      <c r="H64">
        <f t="shared" si="12"/>
        <v>-33488.800000000003</v>
      </c>
      <c r="I64">
        <f t="shared" si="12"/>
        <v>39668.800000000003</v>
      </c>
      <c r="J64">
        <f t="shared" si="12"/>
        <v>-331.6</v>
      </c>
      <c r="K64">
        <f t="shared" si="12"/>
        <v>3040.2</v>
      </c>
      <c r="M64">
        <v>63</v>
      </c>
      <c r="N64">
        <f t="shared" si="11"/>
        <v>-32417.247619047623</v>
      </c>
      <c r="O64">
        <f t="shared" si="11"/>
        <v>38789.990476190476</v>
      </c>
      <c r="P64">
        <f t="shared" si="4"/>
        <v>-331.6</v>
      </c>
      <c r="Q64">
        <f t="shared" si="4"/>
        <v>3040.2</v>
      </c>
      <c r="R64">
        <f t="shared" si="1"/>
        <v>0.13576561212539601</v>
      </c>
    </row>
    <row r="65" spans="1:18" x14ac:dyDescent="0.25">
      <c r="A65">
        <v>-33441</v>
      </c>
      <c r="B65">
        <v>39978</v>
      </c>
      <c r="C65">
        <v>15</v>
      </c>
      <c r="D65">
        <v>2748</v>
      </c>
      <c r="E65">
        <v>0.13576561212539601</v>
      </c>
      <c r="H65">
        <f t="shared" si="12"/>
        <v>-33434.199999999997</v>
      </c>
      <c r="I65">
        <f t="shared" si="12"/>
        <v>39867</v>
      </c>
      <c r="J65">
        <f t="shared" si="12"/>
        <v>-86.4</v>
      </c>
      <c r="K65">
        <f t="shared" si="12"/>
        <v>2795.2</v>
      </c>
      <c r="M65">
        <v>64</v>
      </c>
      <c r="N65">
        <f t="shared" si="11"/>
        <v>-32470.799999999996</v>
      </c>
      <c r="O65">
        <f t="shared" si="11"/>
        <v>39066</v>
      </c>
      <c r="P65">
        <f t="shared" si="4"/>
        <v>-86.4</v>
      </c>
      <c r="Q65">
        <f t="shared" si="4"/>
        <v>2795.2</v>
      </c>
      <c r="R65">
        <f t="shared" si="1"/>
        <v>0.13576561212539601</v>
      </c>
    </row>
    <row r="66" spans="1:18" x14ac:dyDescent="0.25">
      <c r="A66">
        <v>-33441</v>
      </c>
      <c r="B66">
        <v>39978</v>
      </c>
      <c r="C66">
        <v>15</v>
      </c>
      <c r="D66">
        <v>2748</v>
      </c>
      <c r="E66">
        <v>0.13576561212539601</v>
      </c>
      <c r="H66">
        <f t="shared" si="12"/>
        <v>-33381.199999999997</v>
      </c>
      <c r="I66">
        <f t="shared" si="12"/>
        <v>39964.199999999997</v>
      </c>
      <c r="J66">
        <f t="shared" si="12"/>
        <v>54.6</v>
      </c>
      <c r="K66">
        <f t="shared" si="12"/>
        <v>2607.8000000000002</v>
      </c>
      <c r="M66">
        <v>65</v>
      </c>
      <c r="N66">
        <f t="shared" si="11"/>
        <v>-32525.952380952378</v>
      </c>
      <c r="O66">
        <f t="shared" si="11"/>
        <v>39241.009523809524</v>
      </c>
      <c r="P66">
        <f t="shared" si="4"/>
        <v>54.6</v>
      </c>
      <c r="Q66">
        <f t="shared" si="4"/>
        <v>2607.8000000000002</v>
      </c>
      <c r="R66">
        <f t="shared" ref="R66:R107" si="13">E66</f>
        <v>0.13576561212539601</v>
      </c>
    </row>
    <row r="67" spans="1:18" x14ac:dyDescent="0.25">
      <c r="A67">
        <v>-33253</v>
      </c>
      <c r="B67">
        <v>40117</v>
      </c>
      <c r="C67">
        <v>316</v>
      </c>
      <c r="D67">
        <v>2202</v>
      </c>
      <c r="E67">
        <v>0.13576561212539601</v>
      </c>
      <c r="H67">
        <f t="shared" si="12"/>
        <v>-33276.400000000001</v>
      </c>
      <c r="I67">
        <f t="shared" si="12"/>
        <v>40071.199999999997</v>
      </c>
      <c r="J67">
        <f t="shared" si="12"/>
        <v>243.2</v>
      </c>
      <c r="K67">
        <f t="shared" si="12"/>
        <v>2306</v>
      </c>
      <c r="M67">
        <v>66</v>
      </c>
      <c r="N67">
        <f t="shared" ref="N67:O82" si="14">H67+U$9 +($M66*U$10)</f>
        <v>-32529.304761904765</v>
      </c>
      <c r="O67">
        <f t="shared" si="14"/>
        <v>39425.819047619043</v>
      </c>
      <c r="P67">
        <f t="shared" ref="P67:Q107" si="15">J67</f>
        <v>243.2</v>
      </c>
      <c r="Q67">
        <f t="shared" si="15"/>
        <v>2306</v>
      </c>
      <c r="R67">
        <f t="shared" si="13"/>
        <v>0.13576561212539601</v>
      </c>
    </row>
    <row r="68" spans="1:18" x14ac:dyDescent="0.25">
      <c r="A68">
        <v>-33253</v>
      </c>
      <c r="B68">
        <v>40117</v>
      </c>
      <c r="C68">
        <v>316</v>
      </c>
      <c r="D68">
        <v>2202</v>
      </c>
      <c r="E68">
        <v>0.13576561212539601</v>
      </c>
      <c r="H68">
        <f t="shared" si="12"/>
        <v>-33187</v>
      </c>
      <c r="I68">
        <f t="shared" si="12"/>
        <v>40108.800000000003</v>
      </c>
      <c r="J68">
        <f t="shared" si="12"/>
        <v>351</v>
      </c>
      <c r="K68">
        <f t="shared" si="12"/>
        <v>2082.4</v>
      </c>
      <c r="M68">
        <v>67</v>
      </c>
      <c r="N68">
        <f t="shared" si="14"/>
        <v>-32548.057142857142</v>
      </c>
      <c r="O68">
        <f t="shared" si="14"/>
        <v>39541.228571428575</v>
      </c>
      <c r="P68">
        <f t="shared" si="15"/>
        <v>351</v>
      </c>
      <c r="Q68">
        <f t="shared" si="15"/>
        <v>2082.4</v>
      </c>
      <c r="R68">
        <f t="shared" si="13"/>
        <v>0.13576561212539601</v>
      </c>
    </row>
    <row r="69" spans="1:18" x14ac:dyDescent="0.25">
      <c r="A69">
        <v>-32994</v>
      </c>
      <c r="B69">
        <v>40166</v>
      </c>
      <c r="C69">
        <v>554</v>
      </c>
      <c r="D69">
        <v>1630</v>
      </c>
      <c r="E69">
        <v>0.13576561212539601</v>
      </c>
      <c r="H69">
        <f t="shared" ref="H69:K84" si="16">AVERAGE(A67:A71)</f>
        <v>-33044.6</v>
      </c>
      <c r="I69">
        <f t="shared" si="16"/>
        <v>40146.400000000001</v>
      </c>
      <c r="J69">
        <f t="shared" si="16"/>
        <v>505.4</v>
      </c>
      <c r="K69">
        <f t="shared" si="16"/>
        <v>1745.2</v>
      </c>
      <c r="M69">
        <v>68</v>
      </c>
      <c r="N69">
        <f t="shared" si="14"/>
        <v>-32513.809523809523</v>
      </c>
      <c r="O69">
        <f t="shared" si="14"/>
        <v>39656.638095238101</v>
      </c>
      <c r="P69">
        <f t="shared" si="15"/>
        <v>505.4</v>
      </c>
      <c r="Q69">
        <f t="shared" si="15"/>
        <v>1745.2</v>
      </c>
      <c r="R69">
        <f t="shared" si="13"/>
        <v>0.13576561212539601</v>
      </c>
    </row>
    <row r="70" spans="1:18" x14ac:dyDescent="0.25">
      <c r="A70">
        <v>-32994</v>
      </c>
      <c r="B70">
        <v>40166</v>
      </c>
      <c r="C70">
        <v>554</v>
      </c>
      <c r="D70">
        <v>1630</v>
      </c>
      <c r="E70">
        <v>0.13576561212539601</v>
      </c>
      <c r="H70">
        <f t="shared" si="16"/>
        <v>-32939.800000000003</v>
      </c>
      <c r="I70">
        <f t="shared" si="16"/>
        <v>40156.199999999997</v>
      </c>
      <c r="J70">
        <f t="shared" si="16"/>
        <v>599.6</v>
      </c>
      <c r="K70">
        <f t="shared" si="16"/>
        <v>1517.2</v>
      </c>
      <c r="M70">
        <v>69</v>
      </c>
      <c r="N70">
        <f t="shared" si="14"/>
        <v>-32517.16190476191</v>
      </c>
      <c r="O70">
        <f t="shared" si="14"/>
        <v>39744.247619047615</v>
      </c>
      <c r="P70">
        <f t="shared" si="15"/>
        <v>599.6</v>
      </c>
      <c r="Q70">
        <f t="shared" si="15"/>
        <v>1517.2</v>
      </c>
      <c r="R70">
        <f t="shared" si="13"/>
        <v>0.13576561212539601</v>
      </c>
    </row>
    <row r="71" spans="1:18" x14ac:dyDescent="0.25">
      <c r="A71">
        <v>-32729</v>
      </c>
      <c r="B71">
        <v>40166</v>
      </c>
      <c r="C71">
        <v>787</v>
      </c>
      <c r="D71">
        <v>1062</v>
      </c>
      <c r="E71">
        <v>0.13576561212539601</v>
      </c>
      <c r="H71">
        <f t="shared" si="16"/>
        <v>-32783.4</v>
      </c>
      <c r="I71">
        <f t="shared" si="16"/>
        <v>40161.199999999997</v>
      </c>
      <c r="J71">
        <f t="shared" si="16"/>
        <v>743.8</v>
      </c>
      <c r="K71">
        <f t="shared" si="16"/>
        <v>1182.4000000000001</v>
      </c>
      <c r="M71">
        <v>70</v>
      </c>
      <c r="N71">
        <f t="shared" si="14"/>
        <v>-32468.914285714287</v>
      </c>
      <c r="O71">
        <f t="shared" si="14"/>
        <v>39827.057142857142</v>
      </c>
      <c r="P71">
        <f t="shared" si="15"/>
        <v>743.8</v>
      </c>
      <c r="Q71">
        <f t="shared" si="15"/>
        <v>1182.4000000000001</v>
      </c>
      <c r="R71">
        <f t="shared" si="13"/>
        <v>0.13576561212539601</v>
      </c>
    </row>
    <row r="72" spans="1:18" x14ac:dyDescent="0.25">
      <c r="A72">
        <v>-32729</v>
      </c>
      <c r="B72">
        <v>40166</v>
      </c>
      <c r="C72">
        <v>787</v>
      </c>
      <c r="D72">
        <v>1062</v>
      </c>
      <c r="E72">
        <v>0.13576561212539601</v>
      </c>
      <c r="H72">
        <f t="shared" si="16"/>
        <v>-32678.799999999999</v>
      </c>
      <c r="I72">
        <f t="shared" si="16"/>
        <v>40156.400000000001</v>
      </c>
      <c r="J72">
        <f t="shared" si="16"/>
        <v>840.4</v>
      </c>
      <c r="K72">
        <f t="shared" si="16"/>
        <v>962</v>
      </c>
      <c r="M72">
        <v>71</v>
      </c>
      <c r="N72">
        <f t="shared" si="14"/>
        <v>-32472.466666666667</v>
      </c>
      <c r="O72">
        <f t="shared" si="14"/>
        <v>39900.066666666666</v>
      </c>
      <c r="P72">
        <f t="shared" si="15"/>
        <v>840.4</v>
      </c>
      <c r="Q72">
        <f t="shared" si="15"/>
        <v>962</v>
      </c>
      <c r="R72">
        <f t="shared" si="13"/>
        <v>0.13576561212539601</v>
      </c>
    </row>
    <row r="73" spans="1:18" x14ac:dyDescent="0.25">
      <c r="A73">
        <v>-32471</v>
      </c>
      <c r="B73">
        <v>40142</v>
      </c>
      <c r="C73">
        <v>1037</v>
      </c>
      <c r="D73">
        <v>528</v>
      </c>
      <c r="E73">
        <v>0.13576561212539601</v>
      </c>
      <c r="H73">
        <f t="shared" si="16"/>
        <v>-32513.200000000001</v>
      </c>
      <c r="I73">
        <f t="shared" si="16"/>
        <v>40143</v>
      </c>
      <c r="J73">
        <f t="shared" si="16"/>
        <v>983</v>
      </c>
      <c r="K73">
        <f t="shared" si="16"/>
        <v>662.6</v>
      </c>
      <c r="M73">
        <v>72</v>
      </c>
      <c r="N73">
        <f t="shared" si="14"/>
        <v>-32415.019047619047</v>
      </c>
      <c r="O73">
        <f t="shared" si="14"/>
        <v>39964.476190476191</v>
      </c>
      <c r="P73">
        <f t="shared" si="15"/>
        <v>983</v>
      </c>
      <c r="Q73">
        <f t="shared" si="15"/>
        <v>662.6</v>
      </c>
      <c r="R73">
        <f t="shared" si="13"/>
        <v>0.13576561212539601</v>
      </c>
    </row>
    <row r="74" spans="1:18" x14ac:dyDescent="0.25">
      <c r="A74">
        <v>-32471</v>
      </c>
      <c r="B74">
        <v>40142</v>
      </c>
      <c r="C74">
        <v>1037</v>
      </c>
      <c r="D74">
        <v>528</v>
      </c>
      <c r="E74">
        <v>0.13576561212539601</v>
      </c>
      <c r="H74">
        <f t="shared" si="16"/>
        <v>-32400.6</v>
      </c>
      <c r="I74">
        <f t="shared" si="16"/>
        <v>40129.599999999999</v>
      </c>
      <c r="J74">
        <f t="shared" si="16"/>
        <v>1079</v>
      </c>
      <c r="K74">
        <f t="shared" si="16"/>
        <v>476.8</v>
      </c>
      <c r="M74">
        <v>73</v>
      </c>
      <c r="N74">
        <f t="shared" si="14"/>
        <v>-32410.571428571428</v>
      </c>
      <c r="O74">
        <f t="shared" si="14"/>
        <v>40028.885714285716</v>
      </c>
      <c r="P74">
        <f t="shared" si="15"/>
        <v>1079</v>
      </c>
      <c r="Q74">
        <f t="shared" si="15"/>
        <v>476.8</v>
      </c>
      <c r="R74">
        <f t="shared" si="13"/>
        <v>0.13576561212539601</v>
      </c>
    </row>
    <row r="75" spans="1:18" x14ac:dyDescent="0.25">
      <c r="A75">
        <v>-32166</v>
      </c>
      <c r="B75">
        <v>40099</v>
      </c>
      <c r="C75">
        <v>1267</v>
      </c>
      <c r="D75">
        <v>133</v>
      </c>
      <c r="E75">
        <v>0.13576561212539601</v>
      </c>
      <c r="H75">
        <f t="shared" si="16"/>
        <v>-32215.599999999999</v>
      </c>
      <c r="I75">
        <f t="shared" si="16"/>
        <v>40088.400000000001</v>
      </c>
      <c r="J75">
        <f t="shared" si="16"/>
        <v>1210</v>
      </c>
      <c r="K75">
        <f t="shared" si="16"/>
        <v>234.8</v>
      </c>
      <c r="M75">
        <v>74</v>
      </c>
      <c r="N75">
        <f t="shared" si="14"/>
        <v>-32333.723809523806</v>
      </c>
      <c r="O75">
        <f t="shared" si="14"/>
        <v>40065.495238095238</v>
      </c>
      <c r="P75">
        <f t="shared" si="15"/>
        <v>1210</v>
      </c>
      <c r="Q75">
        <f t="shared" si="15"/>
        <v>234.8</v>
      </c>
      <c r="R75">
        <f t="shared" si="13"/>
        <v>0.13576561212539601</v>
      </c>
    </row>
    <row r="76" spans="1:18" x14ac:dyDescent="0.25">
      <c r="A76">
        <v>-32166</v>
      </c>
      <c r="B76">
        <v>40099</v>
      </c>
      <c r="C76">
        <v>1267</v>
      </c>
      <c r="D76">
        <v>133</v>
      </c>
      <c r="E76">
        <v>0.13576561212539601</v>
      </c>
      <c r="H76">
        <f t="shared" si="16"/>
        <v>-32082.2</v>
      </c>
      <c r="I76">
        <f t="shared" si="16"/>
        <v>40052</v>
      </c>
      <c r="J76">
        <f t="shared" si="16"/>
        <v>1291</v>
      </c>
      <c r="K76">
        <f t="shared" si="16"/>
        <v>99.6</v>
      </c>
      <c r="M76">
        <v>75</v>
      </c>
      <c r="N76">
        <f t="shared" si="14"/>
        <v>-32308.476190476191</v>
      </c>
      <c r="O76">
        <f t="shared" si="14"/>
        <v>40106.904761904763</v>
      </c>
      <c r="P76">
        <f t="shared" si="15"/>
        <v>1291</v>
      </c>
      <c r="Q76">
        <f t="shared" si="15"/>
        <v>99.6</v>
      </c>
      <c r="R76">
        <f t="shared" si="13"/>
        <v>0.13576561212539601</v>
      </c>
    </row>
    <row r="77" spans="1:18" x14ac:dyDescent="0.25">
      <c r="A77">
        <v>-31804</v>
      </c>
      <c r="B77">
        <v>39960</v>
      </c>
      <c r="C77">
        <v>1442</v>
      </c>
      <c r="D77">
        <v>-148</v>
      </c>
      <c r="E77">
        <v>0.13576561212539601</v>
      </c>
      <c r="H77">
        <f t="shared" si="16"/>
        <v>-31872.6</v>
      </c>
      <c r="I77">
        <f t="shared" si="16"/>
        <v>39977</v>
      </c>
      <c r="J77">
        <f t="shared" si="16"/>
        <v>1396.8</v>
      </c>
      <c r="K77">
        <f t="shared" si="16"/>
        <v>-84</v>
      </c>
      <c r="M77">
        <v>76</v>
      </c>
      <c r="N77">
        <f t="shared" si="14"/>
        <v>-32207.028571428571</v>
      </c>
      <c r="O77">
        <f t="shared" si="14"/>
        <v>40109.714285714283</v>
      </c>
      <c r="P77">
        <f t="shared" si="15"/>
        <v>1396.8</v>
      </c>
      <c r="Q77">
        <f t="shared" si="15"/>
        <v>-84</v>
      </c>
      <c r="R77">
        <f t="shared" si="13"/>
        <v>0.13576561212539601</v>
      </c>
    </row>
    <row r="78" spans="1:18" x14ac:dyDescent="0.25">
      <c r="A78">
        <v>-31804</v>
      </c>
      <c r="B78">
        <v>39960</v>
      </c>
      <c r="C78">
        <v>1442</v>
      </c>
      <c r="D78">
        <v>-148</v>
      </c>
      <c r="E78">
        <v>0.13576561212539601</v>
      </c>
      <c r="H78">
        <f t="shared" si="16"/>
        <v>-31724</v>
      </c>
      <c r="I78">
        <f t="shared" si="16"/>
        <v>39910.6</v>
      </c>
      <c r="J78">
        <f t="shared" si="16"/>
        <v>1456.6</v>
      </c>
      <c r="K78">
        <f t="shared" si="16"/>
        <v>-188.6</v>
      </c>
      <c r="M78">
        <v>77</v>
      </c>
      <c r="N78">
        <f t="shared" si="14"/>
        <v>-32166.580952380951</v>
      </c>
      <c r="O78">
        <f t="shared" si="14"/>
        <v>40121.123809523808</v>
      </c>
      <c r="P78">
        <f t="shared" si="15"/>
        <v>1456.6</v>
      </c>
      <c r="Q78">
        <f t="shared" si="15"/>
        <v>-188.6</v>
      </c>
      <c r="R78">
        <f t="shared" si="13"/>
        <v>0.13576561212539601</v>
      </c>
    </row>
    <row r="79" spans="1:18" x14ac:dyDescent="0.25">
      <c r="A79">
        <v>-31423</v>
      </c>
      <c r="B79">
        <v>39767</v>
      </c>
      <c r="C79">
        <v>1566</v>
      </c>
      <c r="D79">
        <v>-390</v>
      </c>
      <c r="E79">
        <v>0.13576561212539601</v>
      </c>
      <c r="H79">
        <f t="shared" si="16"/>
        <v>-31498.400000000001</v>
      </c>
      <c r="I79">
        <f t="shared" si="16"/>
        <v>39802.6</v>
      </c>
      <c r="J79">
        <f t="shared" si="16"/>
        <v>1540.4</v>
      </c>
      <c r="K79">
        <f t="shared" si="16"/>
        <v>-335.2</v>
      </c>
      <c r="M79">
        <v>78</v>
      </c>
      <c r="N79">
        <f t="shared" si="14"/>
        <v>-32049.133333333335</v>
      </c>
      <c r="O79">
        <f t="shared" si="14"/>
        <v>40090.933333333334</v>
      </c>
      <c r="P79">
        <f t="shared" si="15"/>
        <v>1540.4</v>
      </c>
      <c r="Q79">
        <f t="shared" si="15"/>
        <v>-335.2</v>
      </c>
      <c r="R79">
        <f t="shared" si="13"/>
        <v>0.13576561212539601</v>
      </c>
    </row>
    <row r="80" spans="1:18" x14ac:dyDescent="0.25">
      <c r="A80">
        <v>-31423</v>
      </c>
      <c r="B80">
        <v>39767</v>
      </c>
      <c r="C80">
        <v>1566</v>
      </c>
      <c r="D80">
        <v>-390</v>
      </c>
      <c r="E80">
        <v>0.13576561212539601</v>
      </c>
      <c r="H80">
        <f t="shared" si="16"/>
        <v>-31345.200000000001</v>
      </c>
      <c r="I80">
        <f t="shared" si="16"/>
        <v>39722.400000000001</v>
      </c>
      <c r="J80">
        <f t="shared" si="16"/>
        <v>1589.2</v>
      </c>
      <c r="K80">
        <f t="shared" si="16"/>
        <v>-425.6</v>
      </c>
      <c r="M80">
        <v>79</v>
      </c>
      <c r="N80">
        <f t="shared" si="14"/>
        <v>-32004.085714285713</v>
      </c>
      <c r="O80">
        <f t="shared" si="14"/>
        <v>40088.542857142857</v>
      </c>
      <c r="P80">
        <f t="shared" si="15"/>
        <v>1589.2</v>
      </c>
      <c r="Q80">
        <f t="shared" si="15"/>
        <v>-425.6</v>
      </c>
      <c r="R80">
        <f t="shared" si="13"/>
        <v>0.13576561212539601</v>
      </c>
    </row>
    <row r="81" spans="1:18" x14ac:dyDescent="0.25">
      <c r="A81">
        <v>-31038</v>
      </c>
      <c r="B81">
        <v>39559</v>
      </c>
      <c r="C81">
        <v>1686</v>
      </c>
      <c r="D81">
        <v>-600</v>
      </c>
      <c r="E81">
        <v>0.13576561212539601</v>
      </c>
      <c r="H81">
        <f t="shared" si="16"/>
        <v>-31111.8</v>
      </c>
      <c r="I81">
        <f t="shared" si="16"/>
        <v>39593.599999999999</v>
      </c>
      <c r="J81">
        <f t="shared" si="16"/>
        <v>1666.8</v>
      </c>
      <c r="K81">
        <f t="shared" si="16"/>
        <v>-559.6</v>
      </c>
      <c r="M81">
        <v>80</v>
      </c>
      <c r="N81">
        <f t="shared" si="14"/>
        <v>-31878.838095238094</v>
      </c>
      <c r="O81">
        <f t="shared" si="14"/>
        <v>40037.55238095238</v>
      </c>
      <c r="P81">
        <f t="shared" si="15"/>
        <v>1666.8</v>
      </c>
      <c r="Q81">
        <f t="shared" si="15"/>
        <v>-559.6</v>
      </c>
      <c r="R81">
        <f t="shared" si="13"/>
        <v>0.13576561212539601</v>
      </c>
    </row>
    <row r="82" spans="1:18" x14ac:dyDescent="0.25">
      <c r="A82">
        <v>-31038</v>
      </c>
      <c r="B82">
        <v>39559</v>
      </c>
      <c r="C82">
        <v>1686</v>
      </c>
      <c r="D82">
        <v>-600</v>
      </c>
      <c r="E82">
        <v>0.13576561212539601</v>
      </c>
      <c r="H82">
        <f t="shared" si="16"/>
        <v>-30954.6</v>
      </c>
      <c r="I82">
        <f t="shared" si="16"/>
        <v>39503.4</v>
      </c>
      <c r="J82">
        <f t="shared" si="16"/>
        <v>1719.6</v>
      </c>
      <c r="K82">
        <f t="shared" si="16"/>
        <v>-645.20000000000005</v>
      </c>
      <c r="M82">
        <v>81</v>
      </c>
      <c r="N82">
        <f t="shared" si="14"/>
        <v>-31829.790476190476</v>
      </c>
      <c r="O82">
        <f t="shared" si="14"/>
        <v>40025.161904761902</v>
      </c>
      <c r="P82">
        <f t="shared" si="15"/>
        <v>1719.6</v>
      </c>
      <c r="Q82">
        <f t="shared" si="15"/>
        <v>-645.20000000000005</v>
      </c>
      <c r="R82">
        <f t="shared" si="13"/>
        <v>0.13576561212539601</v>
      </c>
    </row>
    <row r="83" spans="1:18" x14ac:dyDescent="0.25">
      <c r="A83">
        <v>-30637</v>
      </c>
      <c r="B83">
        <v>39316</v>
      </c>
      <c r="C83">
        <v>1830</v>
      </c>
      <c r="D83">
        <v>-818</v>
      </c>
      <c r="E83">
        <v>0.13576561212539601</v>
      </c>
      <c r="H83">
        <f t="shared" si="16"/>
        <v>-30714</v>
      </c>
      <c r="I83">
        <f t="shared" si="16"/>
        <v>39353</v>
      </c>
      <c r="J83">
        <f t="shared" si="16"/>
        <v>1795</v>
      </c>
      <c r="K83">
        <f t="shared" si="16"/>
        <v>-782</v>
      </c>
      <c r="M83">
        <v>82</v>
      </c>
      <c r="N83">
        <f t="shared" ref="N83:O98" si="17">H83+U$9 +($M82*U$10)</f>
        <v>-31697.342857142859</v>
      </c>
      <c r="O83">
        <f t="shared" si="17"/>
        <v>39952.571428571428</v>
      </c>
      <c r="P83">
        <f t="shared" si="15"/>
        <v>1795</v>
      </c>
      <c r="Q83">
        <f t="shared" si="15"/>
        <v>-782</v>
      </c>
      <c r="R83">
        <f t="shared" si="13"/>
        <v>0.13576561212539601</v>
      </c>
    </row>
    <row r="84" spans="1:18" x14ac:dyDescent="0.25">
      <c r="A84">
        <v>-30637</v>
      </c>
      <c r="B84">
        <v>39316</v>
      </c>
      <c r="C84">
        <v>1830</v>
      </c>
      <c r="D84">
        <v>-818</v>
      </c>
      <c r="E84">
        <v>0.114246308803558</v>
      </c>
      <c r="H84">
        <f t="shared" si="16"/>
        <v>-30550.400000000001</v>
      </c>
      <c r="I84">
        <f t="shared" si="16"/>
        <v>39244.199999999997</v>
      </c>
      <c r="J84">
        <f t="shared" si="16"/>
        <v>1846.4</v>
      </c>
      <c r="K84">
        <f t="shared" si="16"/>
        <v>-876.8</v>
      </c>
      <c r="M84">
        <v>83</v>
      </c>
      <c r="N84">
        <f t="shared" si="17"/>
        <v>-31641.89523809524</v>
      </c>
      <c r="O84">
        <f t="shared" si="17"/>
        <v>39921.580952380951</v>
      </c>
      <c r="P84">
        <f t="shared" si="15"/>
        <v>1846.4</v>
      </c>
      <c r="Q84">
        <f t="shared" si="15"/>
        <v>-876.8</v>
      </c>
      <c r="R84">
        <f t="shared" si="13"/>
        <v>0.114246308803558</v>
      </c>
    </row>
    <row r="85" spans="1:18" x14ac:dyDescent="0.25">
      <c r="A85">
        <v>-30220</v>
      </c>
      <c r="B85">
        <v>39015</v>
      </c>
      <c r="C85">
        <v>1943</v>
      </c>
      <c r="D85">
        <v>-1074</v>
      </c>
      <c r="E85">
        <v>0.114246308803558</v>
      </c>
      <c r="H85">
        <f t="shared" ref="H85:K100" si="18">AVERAGE(A83:A87)</f>
        <v>-30295.599999999999</v>
      </c>
      <c r="I85">
        <f t="shared" si="18"/>
        <v>39069.199999999997</v>
      </c>
      <c r="J85">
        <f t="shared" si="18"/>
        <v>1916.6</v>
      </c>
      <c r="K85">
        <f t="shared" si="18"/>
        <v>-1010.8</v>
      </c>
      <c r="M85">
        <v>84</v>
      </c>
      <c r="N85">
        <f t="shared" si="17"/>
        <v>-31495.247619047615</v>
      </c>
      <c r="O85">
        <f t="shared" si="17"/>
        <v>39824.390476190471</v>
      </c>
      <c r="P85">
        <f t="shared" si="15"/>
        <v>1916.6</v>
      </c>
      <c r="Q85">
        <f t="shared" si="15"/>
        <v>-1010.8</v>
      </c>
      <c r="R85">
        <f t="shared" si="13"/>
        <v>0.114246308803558</v>
      </c>
    </row>
    <row r="86" spans="1:18" x14ac:dyDescent="0.25">
      <c r="A86">
        <v>-30220</v>
      </c>
      <c r="B86">
        <v>39015</v>
      </c>
      <c r="C86">
        <v>1943</v>
      </c>
      <c r="D86">
        <v>-1074</v>
      </c>
      <c r="E86">
        <v>0.114246308803558</v>
      </c>
      <c r="H86">
        <f t="shared" si="18"/>
        <v>-30121</v>
      </c>
      <c r="I86">
        <f t="shared" si="18"/>
        <v>38942.800000000003</v>
      </c>
      <c r="J86">
        <f t="shared" si="18"/>
        <v>1958</v>
      </c>
      <c r="K86">
        <f t="shared" si="18"/>
        <v>-1101.2</v>
      </c>
      <c r="M86">
        <v>85</v>
      </c>
      <c r="N86">
        <f t="shared" si="17"/>
        <v>-31428.799999999999</v>
      </c>
      <c r="O86">
        <f t="shared" si="17"/>
        <v>39775.800000000003</v>
      </c>
      <c r="P86">
        <f t="shared" si="15"/>
        <v>1958</v>
      </c>
      <c r="Q86">
        <f t="shared" si="15"/>
        <v>-1101.2</v>
      </c>
      <c r="R86">
        <f t="shared" si="13"/>
        <v>0.114246308803558</v>
      </c>
    </row>
    <row r="87" spans="1:18" x14ac:dyDescent="0.25">
      <c r="A87">
        <v>-29764</v>
      </c>
      <c r="B87">
        <v>38684</v>
      </c>
      <c r="C87">
        <v>2037</v>
      </c>
      <c r="D87">
        <v>-1270</v>
      </c>
      <c r="E87">
        <v>0.114246308803558</v>
      </c>
      <c r="H87">
        <f t="shared" si="18"/>
        <v>-29855</v>
      </c>
      <c r="I87">
        <f t="shared" si="18"/>
        <v>38750.6</v>
      </c>
      <c r="J87">
        <f t="shared" si="18"/>
        <v>2014.8</v>
      </c>
      <c r="K87">
        <f t="shared" si="18"/>
        <v>-1219</v>
      </c>
      <c r="M87">
        <v>86</v>
      </c>
      <c r="N87">
        <f t="shared" si="17"/>
        <v>-31270.952380952382</v>
      </c>
      <c r="O87">
        <f t="shared" si="17"/>
        <v>39661.409523809525</v>
      </c>
      <c r="P87">
        <f t="shared" si="15"/>
        <v>2014.8</v>
      </c>
      <c r="Q87">
        <f t="shared" si="15"/>
        <v>-1219</v>
      </c>
      <c r="R87">
        <f t="shared" si="13"/>
        <v>0.114246308803558</v>
      </c>
    </row>
    <row r="88" spans="1:18" x14ac:dyDescent="0.25">
      <c r="A88">
        <v>-29764</v>
      </c>
      <c r="B88">
        <v>38684</v>
      </c>
      <c r="C88">
        <v>2037</v>
      </c>
      <c r="D88">
        <v>-1270</v>
      </c>
      <c r="E88">
        <v>0.114246308803558</v>
      </c>
      <c r="H88">
        <f t="shared" si="18"/>
        <v>-29672.400000000001</v>
      </c>
      <c r="I88">
        <f t="shared" si="18"/>
        <v>38618.6</v>
      </c>
      <c r="J88">
        <f t="shared" si="18"/>
        <v>2049</v>
      </c>
      <c r="K88">
        <f t="shared" si="18"/>
        <v>-1285.5999999999999</v>
      </c>
      <c r="M88">
        <v>87</v>
      </c>
      <c r="N88">
        <f t="shared" si="17"/>
        <v>-31196.504761904762</v>
      </c>
      <c r="O88">
        <f t="shared" si="17"/>
        <v>39607.219047619044</v>
      </c>
      <c r="P88">
        <f t="shared" si="15"/>
        <v>2049</v>
      </c>
      <c r="Q88">
        <f t="shared" si="15"/>
        <v>-1285.5999999999999</v>
      </c>
      <c r="R88">
        <f t="shared" si="13"/>
        <v>0.114246308803558</v>
      </c>
    </row>
    <row r="89" spans="1:18" x14ac:dyDescent="0.25">
      <c r="A89">
        <v>-29307</v>
      </c>
      <c r="B89">
        <v>38355</v>
      </c>
      <c r="C89">
        <v>2114</v>
      </c>
      <c r="D89">
        <v>-1407</v>
      </c>
      <c r="E89">
        <v>0.114246308803558</v>
      </c>
      <c r="H89">
        <f t="shared" si="18"/>
        <v>-29404</v>
      </c>
      <c r="I89">
        <f t="shared" si="18"/>
        <v>38421.4</v>
      </c>
      <c r="J89">
        <f t="shared" si="18"/>
        <v>2092.4</v>
      </c>
      <c r="K89">
        <f t="shared" si="18"/>
        <v>-1376</v>
      </c>
      <c r="M89">
        <v>88</v>
      </c>
      <c r="N89">
        <f t="shared" si="17"/>
        <v>-31036.257142857143</v>
      </c>
      <c r="O89">
        <f t="shared" si="17"/>
        <v>39487.828571428574</v>
      </c>
      <c r="P89">
        <f t="shared" si="15"/>
        <v>2092.4</v>
      </c>
      <c r="Q89">
        <f t="shared" si="15"/>
        <v>-1376</v>
      </c>
      <c r="R89">
        <f t="shared" si="13"/>
        <v>0.114246308803558</v>
      </c>
    </row>
    <row r="90" spans="1:18" x14ac:dyDescent="0.25">
      <c r="A90">
        <v>-29307</v>
      </c>
      <c r="B90">
        <v>38355</v>
      </c>
      <c r="C90">
        <v>2114</v>
      </c>
      <c r="D90">
        <v>-1407</v>
      </c>
      <c r="E90">
        <v>0.114246308803558</v>
      </c>
      <c r="H90">
        <f t="shared" si="18"/>
        <v>-29226.799999999999</v>
      </c>
      <c r="I90">
        <f t="shared" si="18"/>
        <v>38290.400000000001</v>
      </c>
      <c r="J90">
        <f t="shared" si="18"/>
        <v>2117</v>
      </c>
      <c r="K90">
        <f t="shared" si="18"/>
        <v>-1427.2</v>
      </c>
      <c r="M90">
        <v>89</v>
      </c>
      <c r="N90">
        <f t="shared" si="17"/>
        <v>-30967.209523809521</v>
      </c>
      <c r="O90">
        <f t="shared" si="17"/>
        <v>39434.638095238101</v>
      </c>
      <c r="P90">
        <f t="shared" si="15"/>
        <v>2117</v>
      </c>
      <c r="Q90">
        <f t="shared" si="15"/>
        <v>-1427.2</v>
      </c>
      <c r="R90">
        <f t="shared" si="13"/>
        <v>0.114246308803558</v>
      </c>
    </row>
    <row r="91" spans="1:18" x14ac:dyDescent="0.25">
      <c r="A91">
        <v>-28878</v>
      </c>
      <c r="B91">
        <v>38029</v>
      </c>
      <c r="C91">
        <v>2160</v>
      </c>
      <c r="D91">
        <v>-1526</v>
      </c>
      <c r="E91">
        <v>0.114246308803558</v>
      </c>
      <c r="H91">
        <f t="shared" si="18"/>
        <v>-28970.6</v>
      </c>
      <c r="I91">
        <f t="shared" si="18"/>
        <v>38091.4</v>
      </c>
      <c r="J91">
        <f t="shared" si="18"/>
        <v>2140.6</v>
      </c>
      <c r="K91">
        <f t="shared" si="18"/>
        <v>-1497.8</v>
      </c>
      <c r="M91">
        <v>90</v>
      </c>
      <c r="N91">
        <f t="shared" si="17"/>
        <v>-30819.161904761902</v>
      </c>
      <c r="O91">
        <f t="shared" si="17"/>
        <v>39313.44761904762</v>
      </c>
      <c r="P91">
        <f t="shared" si="15"/>
        <v>2140.6</v>
      </c>
      <c r="Q91">
        <f t="shared" si="15"/>
        <v>-1497.8</v>
      </c>
      <c r="R91">
        <f t="shared" si="13"/>
        <v>0.114246308803558</v>
      </c>
    </row>
    <row r="92" spans="1:18" x14ac:dyDescent="0.25">
      <c r="A92">
        <v>-28878</v>
      </c>
      <c r="B92">
        <v>38029</v>
      </c>
      <c r="C92">
        <v>2160</v>
      </c>
      <c r="D92">
        <v>-1526</v>
      </c>
      <c r="E92">
        <v>0.114246308803558</v>
      </c>
      <c r="H92">
        <f t="shared" si="18"/>
        <v>-28805.8</v>
      </c>
      <c r="I92">
        <f t="shared" si="18"/>
        <v>37958.199999999997</v>
      </c>
      <c r="J92">
        <f t="shared" si="18"/>
        <v>2148.8000000000002</v>
      </c>
      <c r="K92">
        <f t="shared" si="18"/>
        <v>-1541</v>
      </c>
      <c r="M92">
        <v>91</v>
      </c>
      <c r="N92">
        <f t="shared" si="17"/>
        <v>-30762.514285714286</v>
      </c>
      <c r="O92">
        <f t="shared" si="17"/>
        <v>39258.057142857142</v>
      </c>
      <c r="P92">
        <f t="shared" si="15"/>
        <v>2148.8000000000002</v>
      </c>
      <c r="Q92">
        <f t="shared" si="15"/>
        <v>-1541</v>
      </c>
      <c r="R92">
        <f t="shared" si="13"/>
        <v>0.114246308803558</v>
      </c>
    </row>
    <row r="93" spans="1:18" x14ac:dyDescent="0.25">
      <c r="A93">
        <v>-28483</v>
      </c>
      <c r="B93">
        <v>37689</v>
      </c>
      <c r="C93">
        <v>2155</v>
      </c>
      <c r="D93">
        <v>-1623</v>
      </c>
      <c r="E93">
        <v>0.114246308803558</v>
      </c>
      <c r="H93">
        <f t="shared" si="18"/>
        <v>-28568.2</v>
      </c>
      <c r="I93">
        <f t="shared" si="18"/>
        <v>37759</v>
      </c>
      <c r="J93">
        <f t="shared" si="18"/>
        <v>2146.6</v>
      </c>
      <c r="K93">
        <f t="shared" si="18"/>
        <v>-1591</v>
      </c>
      <c r="M93">
        <v>92</v>
      </c>
      <c r="N93">
        <f t="shared" si="17"/>
        <v>-30633.066666666666</v>
      </c>
      <c r="O93">
        <f t="shared" si="17"/>
        <v>39136.666666666664</v>
      </c>
      <c r="P93">
        <f t="shared" si="15"/>
        <v>2146.6</v>
      </c>
      <c r="Q93">
        <f t="shared" si="15"/>
        <v>-1591</v>
      </c>
      <c r="R93">
        <f t="shared" si="13"/>
        <v>0.114246308803558</v>
      </c>
    </row>
    <row r="94" spans="1:18" x14ac:dyDescent="0.25">
      <c r="A94">
        <v>-28483</v>
      </c>
      <c r="B94">
        <v>37689</v>
      </c>
      <c r="C94">
        <v>2155</v>
      </c>
      <c r="D94">
        <v>-1623</v>
      </c>
      <c r="E94">
        <v>0.114246308803558</v>
      </c>
      <c r="H94">
        <f t="shared" si="18"/>
        <v>-28416.400000000001</v>
      </c>
      <c r="I94">
        <f t="shared" si="18"/>
        <v>37625</v>
      </c>
      <c r="J94">
        <f t="shared" si="18"/>
        <v>2135.1999999999998</v>
      </c>
      <c r="K94">
        <f t="shared" si="18"/>
        <v>-1617.2</v>
      </c>
      <c r="M94">
        <v>93</v>
      </c>
      <c r="N94">
        <f t="shared" si="17"/>
        <v>-30589.419047619049</v>
      </c>
      <c r="O94">
        <f t="shared" si="17"/>
        <v>39080.476190476191</v>
      </c>
      <c r="P94">
        <f t="shared" si="15"/>
        <v>2135.1999999999998</v>
      </c>
      <c r="Q94">
        <f t="shared" si="15"/>
        <v>-1617.2</v>
      </c>
      <c r="R94">
        <f t="shared" si="13"/>
        <v>0.114246308803558</v>
      </c>
    </row>
    <row r="95" spans="1:18" x14ac:dyDescent="0.25">
      <c r="A95">
        <v>-28119</v>
      </c>
      <c r="B95">
        <v>37359</v>
      </c>
      <c r="C95">
        <v>2103</v>
      </c>
      <c r="D95">
        <v>-1657</v>
      </c>
      <c r="E95">
        <v>0.114246308803558</v>
      </c>
      <c r="H95">
        <f t="shared" si="18"/>
        <v>-28194.400000000001</v>
      </c>
      <c r="I95">
        <f t="shared" si="18"/>
        <v>37431</v>
      </c>
      <c r="J95">
        <f t="shared" si="18"/>
        <v>2103.4</v>
      </c>
      <c r="K95">
        <f t="shared" si="18"/>
        <v>-1637.2</v>
      </c>
      <c r="M95">
        <v>94</v>
      </c>
      <c r="N95">
        <f t="shared" si="17"/>
        <v>-30475.571428571428</v>
      </c>
      <c r="O95">
        <f t="shared" si="17"/>
        <v>38964.285714285717</v>
      </c>
      <c r="P95">
        <f t="shared" si="15"/>
        <v>2103.4</v>
      </c>
      <c r="Q95">
        <f t="shared" si="15"/>
        <v>-1637.2</v>
      </c>
      <c r="R95">
        <f t="shared" si="13"/>
        <v>0.114246308803558</v>
      </c>
    </row>
    <row r="96" spans="1:18" x14ac:dyDescent="0.25">
      <c r="A96">
        <v>-28119</v>
      </c>
      <c r="B96">
        <v>37359</v>
      </c>
      <c r="C96">
        <v>2103</v>
      </c>
      <c r="D96">
        <v>-1657</v>
      </c>
      <c r="E96">
        <v>0.114246308803558</v>
      </c>
      <c r="H96">
        <f t="shared" si="18"/>
        <v>-28051.4</v>
      </c>
      <c r="I96">
        <f t="shared" si="18"/>
        <v>37305</v>
      </c>
      <c r="J96">
        <f t="shared" si="18"/>
        <v>2072.6</v>
      </c>
      <c r="K96">
        <f t="shared" si="18"/>
        <v>-1637.8</v>
      </c>
      <c r="M96">
        <v>95</v>
      </c>
      <c r="N96">
        <f t="shared" si="17"/>
        <v>-30440.723809523814</v>
      </c>
      <c r="O96">
        <f t="shared" si="17"/>
        <v>38916.095238095237</v>
      </c>
      <c r="P96">
        <f t="shared" si="15"/>
        <v>2072.6</v>
      </c>
      <c r="Q96">
        <f t="shared" si="15"/>
        <v>-1637.8</v>
      </c>
      <c r="R96">
        <f t="shared" si="13"/>
        <v>0.114246308803558</v>
      </c>
    </row>
    <row r="97" spans="1:18" x14ac:dyDescent="0.25">
      <c r="A97">
        <v>-27768</v>
      </c>
      <c r="B97">
        <v>37059</v>
      </c>
      <c r="C97">
        <v>2001</v>
      </c>
      <c r="D97">
        <v>-1626</v>
      </c>
      <c r="E97">
        <v>0.114246308803558</v>
      </c>
      <c r="H97">
        <f t="shared" si="18"/>
        <v>-27844.6</v>
      </c>
      <c r="I97">
        <f t="shared" si="18"/>
        <v>37125.199999999997</v>
      </c>
      <c r="J97">
        <f t="shared" si="18"/>
        <v>2014.4</v>
      </c>
      <c r="K97">
        <f t="shared" si="18"/>
        <v>-1626.8</v>
      </c>
      <c r="M97">
        <v>96</v>
      </c>
      <c r="N97">
        <f t="shared" si="17"/>
        <v>-30342.076190476189</v>
      </c>
      <c r="O97">
        <f t="shared" si="17"/>
        <v>38814.10476190476</v>
      </c>
      <c r="P97">
        <f t="shared" si="15"/>
        <v>2014.4</v>
      </c>
      <c r="Q97">
        <f t="shared" si="15"/>
        <v>-1626.8</v>
      </c>
      <c r="R97">
        <f t="shared" si="13"/>
        <v>0.114246308803558</v>
      </c>
    </row>
    <row r="98" spans="1:18" x14ac:dyDescent="0.25">
      <c r="A98">
        <v>-27768</v>
      </c>
      <c r="B98">
        <v>37059</v>
      </c>
      <c r="C98">
        <v>2001</v>
      </c>
      <c r="D98">
        <v>-1626</v>
      </c>
      <c r="E98">
        <v>0.114246308803558</v>
      </c>
      <c r="H98">
        <f t="shared" si="18"/>
        <v>-27710.6</v>
      </c>
      <c r="I98">
        <f t="shared" si="18"/>
        <v>37011.4</v>
      </c>
      <c r="J98">
        <f t="shared" si="18"/>
        <v>1966.6</v>
      </c>
      <c r="K98">
        <f t="shared" si="18"/>
        <v>-1609</v>
      </c>
      <c r="M98">
        <v>97</v>
      </c>
      <c r="N98">
        <f t="shared" si="17"/>
        <v>-30316.228571428568</v>
      </c>
      <c r="O98">
        <f t="shared" si="17"/>
        <v>38778.114285714284</v>
      </c>
      <c r="P98">
        <f t="shared" si="15"/>
        <v>1966.6</v>
      </c>
      <c r="Q98">
        <f t="shared" si="15"/>
        <v>-1609</v>
      </c>
      <c r="R98">
        <f t="shared" si="13"/>
        <v>0.114246308803558</v>
      </c>
    </row>
    <row r="99" spans="1:18" x14ac:dyDescent="0.25">
      <c r="A99">
        <v>-27449</v>
      </c>
      <c r="B99">
        <v>36790</v>
      </c>
      <c r="C99">
        <v>1864</v>
      </c>
      <c r="D99">
        <v>-1568</v>
      </c>
      <c r="E99">
        <v>0.114246308803558</v>
      </c>
      <c r="H99">
        <f t="shared" si="18"/>
        <v>-27520</v>
      </c>
      <c r="I99">
        <f t="shared" si="18"/>
        <v>36850.6</v>
      </c>
      <c r="J99">
        <f t="shared" si="18"/>
        <v>1889.4</v>
      </c>
      <c r="K99">
        <f t="shared" si="18"/>
        <v>-1573.2</v>
      </c>
      <c r="M99">
        <v>98</v>
      </c>
      <c r="N99">
        <f t="shared" ref="N99:O107" si="19">H99+U$9 +($M98*U$10)</f>
        <v>-30233.780952380952</v>
      </c>
      <c r="O99">
        <f t="shared" si="19"/>
        <v>38695.123809523808</v>
      </c>
      <c r="P99">
        <f t="shared" si="15"/>
        <v>1889.4</v>
      </c>
      <c r="Q99">
        <f t="shared" si="15"/>
        <v>-1573.2</v>
      </c>
      <c r="R99">
        <f t="shared" si="13"/>
        <v>0.114246308803558</v>
      </c>
    </row>
    <row r="100" spans="1:18" x14ac:dyDescent="0.25">
      <c r="A100">
        <v>-27449</v>
      </c>
      <c r="B100">
        <v>36790</v>
      </c>
      <c r="C100">
        <v>1864</v>
      </c>
      <c r="D100">
        <v>-1568</v>
      </c>
      <c r="E100">
        <v>0.114246308803558</v>
      </c>
      <c r="H100">
        <f t="shared" si="18"/>
        <v>-27399.599999999999</v>
      </c>
      <c r="I100">
        <f t="shared" si="18"/>
        <v>36749.800000000003</v>
      </c>
      <c r="J100">
        <f t="shared" si="18"/>
        <v>1832.6</v>
      </c>
      <c r="K100">
        <f t="shared" si="18"/>
        <v>-1543.6</v>
      </c>
      <c r="M100">
        <v>99</v>
      </c>
      <c r="N100">
        <f t="shared" si="19"/>
        <v>-30221.533333333333</v>
      </c>
      <c r="O100">
        <f t="shared" si="19"/>
        <v>38672.133333333339</v>
      </c>
      <c r="P100">
        <f t="shared" si="15"/>
        <v>1832.6</v>
      </c>
      <c r="Q100">
        <f t="shared" si="15"/>
        <v>-1543.6</v>
      </c>
      <c r="R100">
        <f t="shared" si="13"/>
        <v>0.114246308803558</v>
      </c>
    </row>
    <row r="101" spans="1:18" x14ac:dyDescent="0.25">
      <c r="A101">
        <v>-27166</v>
      </c>
      <c r="B101">
        <v>36555</v>
      </c>
      <c r="C101">
        <v>1717</v>
      </c>
      <c r="D101">
        <v>-1478</v>
      </c>
      <c r="E101">
        <v>0.114246308803558</v>
      </c>
      <c r="H101">
        <f t="shared" ref="H101:K104" si="20">AVERAGE(A99:A103)</f>
        <v>-27226.400000000001</v>
      </c>
      <c r="I101">
        <f t="shared" si="20"/>
        <v>36608.6</v>
      </c>
      <c r="J101">
        <f t="shared" si="20"/>
        <v>1749.4</v>
      </c>
      <c r="K101">
        <f t="shared" si="20"/>
        <v>-1486.8</v>
      </c>
      <c r="M101">
        <v>100</v>
      </c>
      <c r="N101">
        <f t="shared" si="19"/>
        <v>-30156.485714285714</v>
      </c>
      <c r="O101">
        <f t="shared" si="19"/>
        <v>38608.742857142854</v>
      </c>
      <c r="P101">
        <f t="shared" si="15"/>
        <v>1749.4</v>
      </c>
      <c r="Q101">
        <f t="shared" si="15"/>
        <v>-1486.8</v>
      </c>
      <c r="R101">
        <f t="shared" si="13"/>
        <v>0.114246308803558</v>
      </c>
    </row>
    <row r="102" spans="1:18" x14ac:dyDescent="0.25">
      <c r="A102">
        <v>-27166</v>
      </c>
      <c r="B102">
        <v>36555</v>
      </c>
      <c r="C102">
        <v>1717</v>
      </c>
      <c r="D102">
        <v>-1478</v>
      </c>
      <c r="E102">
        <v>0.114246308803558</v>
      </c>
      <c r="H102">
        <f t="shared" si="20"/>
        <v>-27117</v>
      </c>
      <c r="I102">
        <f t="shared" si="20"/>
        <v>36521.199999999997</v>
      </c>
      <c r="J102">
        <f t="shared" si="20"/>
        <v>1693.6</v>
      </c>
      <c r="K102">
        <f t="shared" si="20"/>
        <v>-1441.6</v>
      </c>
      <c r="M102">
        <v>101</v>
      </c>
      <c r="N102">
        <f t="shared" si="19"/>
        <v>-30155.238095238095</v>
      </c>
      <c r="O102">
        <f t="shared" si="19"/>
        <v>38599.152380952379</v>
      </c>
      <c r="P102">
        <f t="shared" si="15"/>
        <v>1693.6</v>
      </c>
      <c r="Q102">
        <f t="shared" si="15"/>
        <v>-1441.6</v>
      </c>
      <c r="R102">
        <f t="shared" si="13"/>
        <v>0.114246308803558</v>
      </c>
    </row>
    <row r="103" spans="1:18" x14ac:dyDescent="0.25">
      <c r="A103">
        <v>-26902</v>
      </c>
      <c r="B103">
        <v>36353</v>
      </c>
      <c r="C103">
        <v>1585</v>
      </c>
      <c r="D103">
        <v>-1342</v>
      </c>
      <c r="E103">
        <v>0.114246308803558</v>
      </c>
      <c r="H103">
        <f t="shared" si="20"/>
        <v>-26957.4</v>
      </c>
      <c r="I103">
        <f t="shared" si="20"/>
        <v>36399</v>
      </c>
      <c r="J103">
        <f t="shared" si="20"/>
        <v>1615.4</v>
      </c>
      <c r="K103">
        <f t="shared" si="20"/>
        <v>-1365.2</v>
      </c>
      <c r="M103">
        <v>102</v>
      </c>
      <c r="N103">
        <f t="shared" si="19"/>
        <v>-30103.790476190479</v>
      </c>
      <c r="O103">
        <f t="shared" si="19"/>
        <v>38554.761904761908</v>
      </c>
      <c r="P103">
        <f t="shared" si="15"/>
        <v>1615.4</v>
      </c>
      <c r="Q103">
        <f t="shared" si="15"/>
        <v>-1365.2</v>
      </c>
      <c r="R103">
        <f t="shared" si="13"/>
        <v>0.114246308803558</v>
      </c>
    </row>
    <row r="104" spans="1:18" x14ac:dyDescent="0.25">
      <c r="A104">
        <v>-26902</v>
      </c>
      <c r="B104">
        <v>36353</v>
      </c>
      <c r="C104">
        <v>1585</v>
      </c>
      <c r="D104">
        <v>-1342</v>
      </c>
      <c r="E104">
        <v>0.12016415596008299</v>
      </c>
      <c r="H104">
        <f t="shared" si="20"/>
        <v>-26854.400000000001</v>
      </c>
      <c r="I104">
        <f t="shared" si="20"/>
        <v>36323.800000000003</v>
      </c>
      <c r="J104">
        <f t="shared" si="20"/>
        <v>1566.6</v>
      </c>
      <c r="K104">
        <f t="shared" si="20"/>
        <v>-1306.8</v>
      </c>
      <c r="M104">
        <v>103</v>
      </c>
      <c r="N104">
        <f t="shared" si="19"/>
        <v>-30108.942857142858</v>
      </c>
      <c r="O104">
        <f t="shared" si="19"/>
        <v>38557.37142857143</v>
      </c>
      <c r="P104">
        <f t="shared" si="15"/>
        <v>1566.6</v>
      </c>
      <c r="Q104">
        <f t="shared" si="15"/>
        <v>-1306.8</v>
      </c>
      <c r="R104">
        <f t="shared" si="13"/>
        <v>0.12016415596008299</v>
      </c>
    </row>
    <row r="105" spans="1:18" x14ac:dyDescent="0.25">
      <c r="A105">
        <v>-26651</v>
      </c>
      <c r="B105">
        <v>36179</v>
      </c>
      <c r="C105">
        <v>1473</v>
      </c>
      <c r="D105">
        <v>-1186</v>
      </c>
      <c r="E105">
        <v>0.12016415596008299</v>
      </c>
      <c r="H105">
        <f>AVERAGE(A103:A107)</f>
        <v>-26705.4</v>
      </c>
      <c r="I105">
        <f t="shared" ref="I105:K105" si="21">AVERAGE(B103:B107)</f>
        <v>36219.4</v>
      </c>
      <c r="J105">
        <f t="shared" si="21"/>
        <v>1493.4</v>
      </c>
      <c r="K105">
        <f t="shared" si="21"/>
        <v>-1217.5999999999999</v>
      </c>
      <c r="M105">
        <v>104</v>
      </c>
      <c r="N105">
        <f t="shared" si="19"/>
        <v>-30068.09523809524</v>
      </c>
      <c r="O105">
        <f t="shared" si="19"/>
        <v>38530.780952380956</v>
      </c>
      <c r="P105">
        <f t="shared" si="15"/>
        <v>1493.4</v>
      </c>
      <c r="Q105">
        <f t="shared" si="15"/>
        <v>-1217.5999999999999</v>
      </c>
      <c r="R105">
        <f t="shared" si="13"/>
        <v>0.12016415596008299</v>
      </c>
    </row>
    <row r="106" spans="1:18" x14ac:dyDescent="0.25">
      <c r="A106">
        <v>-26651</v>
      </c>
      <c r="B106">
        <v>36179</v>
      </c>
      <c r="C106">
        <v>1473</v>
      </c>
      <c r="D106">
        <v>-1186</v>
      </c>
      <c r="E106">
        <v>0.12016415596008299</v>
      </c>
      <c r="H106">
        <f>AVERAGE(A105:A107)</f>
        <v>-26574.333333333332</v>
      </c>
      <c r="I106">
        <f t="shared" ref="I106:K106" si="22">AVERAGE(B105:B107)</f>
        <v>36130.333333333336</v>
      </c>
      <c r="J106">
        <f t="shared" si="22"/>
        <v>1432.3333333333333</v>
      </c>
      <c r="K106">
        <f t="shared" si="22"/>
        <v>-1134.6666666666667</v>
      </c>
      <c r="M106">
        <v>105</v>
      </c>
      <c r="N106">
        <f t="shared" si="19"/>
        <v>-30045.18095238095</v>
      </c>
      <c r="O106">
        <f t="shared" si="19"/>
        <v>38519.523809523809</v>
      </c>
      <c r="P106">
        <f t="shared" si="15"/>
        <v>1432.3333333333333</v>
      </c>
      <c r="Q106">
        <f t="shared" si="15"/>
        <v>-1134.6666666666667</v>
      </c>
      <c r="R106">
        <f t="shared" si="13"/>
        <v>0.12016415596008299</v>
      </c>
    </row>
    <row r="107" spans="1:18" x14ac:dyDescent="0.25">
      <c r="A107">
        <v>-26421</v>
      </c>
      <c r="B107">
        <v>36033</v>
      </c>
      <c r="C107">
        <v>1351</v>
      </c>
      <c r="D107">
        <v>-1032</v>
      </c>
      <c r="E107">
        <v>0.12016415596008299</v>
      </c>
      <c r="H107">
        <f>AVERAGE(A107)</f>
        <v>-26421</v>
      </c>
      <c r="I107">
        <f t="shared" ref="I107:K107" si="23">AVERAGE(B107)</f>
        <v>36033</v>
      </c>
      <c r="J107">
        <f t="shared" si="23"/>
        <v>1351</v>
      </c>
      <c r="K107">
        <f t="shared" si="23"/>
        <v>-1032</v>
      </c>
      <c r="M107">
        <v>106</v>
      </c>
      <c r="N107">
        <f t="shared" si="19"/>
        <v>-30000</v>
      </c>
      <c r="O107">
        <f t="shared" si="19"/>
        <v>38500</v>
      </c>
      <c r="P107">
        <f t="shared" si="15"/>
        <v>1351</v>
      </c>
      <c r="Q107">
        <f t="shared" si="15"/>
        <v>-1032</v>
      </c>
      <c r="R107">
        <f t="shared" si="13"/>
        <v>0.12016415596008299</v>
      </c>
    </row>
    <row r="108" spans="1:18" x14ac:dyDescent="0.25">
      <c r="M108">
        <v>116</v>
      </c>
    </row>
    <row r="109" spans="1:18" x14ac:dyDescent="0.25">
      <c r="M109">
        <v>117</v>
      </c>
    </row>
    <row r="110" spans="1:18" x14ac:dyDescent="0.25">
      <c r="M110">
        <v>118</v>
      </c>
    </row>
    <row r="111" spans="1:18" x14ac:dyDescent="0.25">
      <c r="M111">
        <v>119</v>
      </c>
    </row>
    <row r="112" spans="1:18" x14ac:dyDescent="0.25">
      <c r="M112">
        <v>120</v>
      </c>
    </row>
    <row r="113" spans="13:13" x14ac:dyDescent="0.25">
      <c r="M113">
        <v>121</v>
      </c>
    </row>
    <row r="114" spans="13:13" x14ac:dyDescent="0.25">
      <c r="M114">
        <v>122</v>
      </c>
    </row>
    <row r="115" spans="13:13" x14ac:dyDescent="0.25">
      <c r="M115">
        <v>123</v>
      </c>
    </row>
    <row r="116" spans="13:13" x14ac:dyDescent="0.25">
      <c r="M116">
        <v>124</v>
      </c>
    </row>
    <row r="117" spans="13:13" x14ac:dyDescent="0.25">
      <c r="M117">
        <v>125</v>
      </c>
    </row>
    <row r="118" spans="13:13" x14ac:dyDescent="0.25">
      <c r="M118">
        <v>126</v>
      </c>
    </row>
    <row r="119" spans="13:13" x14ac:dyDescent="0.25">
      <c r="M119">
        <v>127</v>
      </c>
    </row>
    <row r="120" spans="13:13" x14ac:dyDescent="0.25">
      <c r="M120">
        <v>128</v>
      </c>
    </row>
    <row r="121" spans="13:13" x14ac:dyDescent="0.25">
      <c r="M121">
        <v>129</v>
      </c>
    </row>
    <row r="122" spans="13:13" x14ac:dyDescent="0.25">
      <c r="M122">
        <v>130</v>
      </c>
    </row>
    <row r="123" spans="13:13" x14ac:dyDescent="0.25">
      <c r="M123">
        <v>131</v>
      </c>
    </row>
    <row r="124" spans="13:13" x14ac:dyDescent="0.25">
      <c r="M124">
        <v>132</v>
      </c>
    </row>
    <row r="125" spans="13:13" x14ac:dyDescent="0.25">
      <c r="M125">
        <v>133</v>
      </c>
    </row>
    <row r="126" spans="13:13" x14ac:dyDescent="0.25">
      <c r="M126">
        <v>134</v>
      </c>
    </row>
    <row r="127" spans="13:13" x14ac:dyDescent="0.25">
      <c r="M127">
        <v>135</v>
      </c>
    </row>
    <row r="128" spans="13:13" x14ac:dyDescent="0.25">
      <c r="M128">
        <v>136</v>
      </c>
    </row>
    <row r="129" spans="13:13" x14ac:dyDescent="0.25">
      <c r="M129">
        <v>137</v>
      </c>
    </row>
    <row r="130" spans="13:13" x14ac:dyDescent="0.25">
      <c r="M130">
        <v>138</v>
      </c>
    </row>
    <row r="131" spans="13:13" x14ac:dyDescent="0.25">
      <c r="M131">
        <v>139</v>
      </c>
    </row>
    <row r="132" spans="13:13" x14ac:dyDescent="0.25">
      <c r="M132">
        <v>140</v>
      </c>
    </row>
    <row r="133" spans="13:13" x14ac:dyDescent="0.25">
      <c r="M133">
        <v>141</v>
      </c>
    </row>
    <row r="134" spans="13:13" x14ac:dyDescent="0.25">
      <c r="M134">
        <v>142</v>
      </c>
    </row>
    <row r="135" spans="13:13" x14ac:dyDescent="0.25">
      <c r="M135">
        <v>143</v>
      </c>
    </row>
    <row r="136" spans="13:13" x14ac:dyDescent="0.25">
      <c r="M136">
        <v>144</v>
      </c>
    </row>
    <row r="137" spans="13:13" x14ac:dyDescent="0.25">
      <c r="M137">
        <v>145</v>
      </c>
    </row>
    <row r="138" spans="13:13" x14ac:dyDescent="0.25">
      <c r="M138">
        <v>146</v>
      </c>
    </row>
    <row r="139" spans="13:13" x14ac:dyDescent="0.25">
      <c r="M139">
        <v>147</v>
      </c>
    </row>
    <row r="140" spans="13:13" x14ac:dyDescent="0.25">
      <c r="M140">
        <v>148</v>
      </c>
    </row>
    <row r="141" spans="13:13" x14ac:dyDescent="0.25">
      <c r="M141">
        <v>149</v>
      </c>
    </row>
    <row r="142" spans="13:13" x14ac:dyDescent="0.25">
      <c r="M142">
        <v>150</v>
      </c>
    </row>
    <row r="143" spans="13:13" x14ac:dyDescent="0.25">
      <c r="M143">
        <v>151</v>
      </c>
    </row>
    <row r="144" spans="13:13" x14ac:dyDescent="0.25">
      <c r="M144">
        <v>152</v>
      </c>
    </row>
    <row r="145" spans="13:13" x14ac:dyDescent="0.25">
      <c r="M145">
        <v>153</v>
      </c>
    </row>
    <row r="146" spans="13:13" x14ac:dyDescent="0.25">
      <c r="M146">
        <v>154</v>
      </c>
    </row>
    <row r="147" spans="13:13" x14ac:dyDescent="0.25">
      <c r="M147">
        <v>155</v>
      </c>
    </row>
    <row r="148" spans="13:13" x14ac:dyDescent="0.25">
      <c r="M148">
        <v>156</v>
      </c>
    </row>
    <row r="149" spans="13:13" x14ac:dyDescent="0.25">
      <c r="M149">
        <v>157</v>
      </c>
    </row>
    <row r="150" spans="13:13" x14ac:dyDescent="0.25">
      <c r="M150">
        <v>158</v>
      </c>
    </row>
    <row r="151" spans="13:13" x14ac:dyDescent="0.25">
      <c r="M151">
        <v>159</v>
      </c>
    </row>
    <row r="152" spans="13:13" x14ac:dyDescent="0.25">
      <c r="M152">
        <v>160</v>
      </c>
    </row>
    <row r="153" spans="13:13" x14ac:dyDescent="0.25">
      <c r="M153">
        <v>161</v>
      </c>
    </row>
    <row r="154" spans="13:13" x14ac:dyDescent="0.25">
      <c r="M154">
        <v>162</v>
      </c>
    </row>
    <row r="155" spans="13:13" x14ac:dyDescent="0.25">
      <c r="M155">
        <v>163</v>
      </c>
    </row>
    <row r="156" spans="13:13" x14ac:dyDescent="0.25">
      <c r="M156">
        <v>164</v>
      </c>
    </row>
    <row r="157" spans="13:13" x14ac:dyDescent="0.25">
      <c r="M157">
        <v>165</v>
      </c>
    </row>
    <row r="158" spans="13:13" x14ac:dyDescent="0.25">
      <c r="M158">
        <v>166</v>
      </c>
    </row>
    <row r="159" spans="13:13" x14ac:dyDescent="0.25">
      <c r="M159">
        <v>167</v>
      </c>
    </row>
    <row r="160" spans="13:13" x14ac:dyDescent="0.25">
      <c r="M160">
        <v>168</v>
      </c>
    </row>
    <row r="161" spans="13:13" x14ac:dyDescent="0.25">
      <c r="M161">
        <v>169</v>
      </c>
    </row>
    <row r="162" spans="13:13" x14ac:dyDescent="0.25">
      <c r="M162">
        <v>170</v>
      </c>
    </row>
    <row r="163" spans="13:13" x14ac:dyDescent="0.25">
      <c r="M163">
        <v>171</v>
      </c>
    </row>
    <row r="164" spans="13:13" x14ac:dyDescent="0.25">
      <c r="M164">
        <v>172</v>
      </c>
    </row>
    <row r="165" spans="13:13" x14ac:dyDescent="0.25">
      <c r="M165">
        <v>173</v>
      </c>
    </row>
    <row r="166" spans="13:13" x14ac:dyDescent="0.25">
      <c r="M166">
        <v>174</v>
      </c>
    </row>
    <row r="167" spans="13:13" x14ac:dyDescent="0.25">
      <c r="M167">
        <v>175</v>
      </c>
    </row>
    <row r="168" spans="13:13" x14ac:dyDescent="0.25">
      <c r="M168">
        <v>176</v>
      </c>
    </row>
    <row r="169" spans="13:13" x14ac:dyDescent="0.25">
      <c r="M169">
        <v>177</v>
      </c>
    </row>
    <row r="170" spans="13:13" x14ac:dyDescent="0.25">
      <c r="M170">
        <v>178</v>
      </c>
    </row>
    <row r="171" spans="13:13" x14ac:dyDescent="0.25">
      <c r="M171">
        <v>179</v>
      </c>
    </row>
    <row r="172" spans="13:13" x14ac:dyDescent="0.25">
      <c r="M172">
        <v>180</v>
      </c>
    </row>
    <row r="173" spans="13:13" x14ac:dyDescent="0.25">
      <c r="M173">
        <v>181</v>
      </c>
    </row>
    <row r="174" spans="13:13" x14ac:dyDescent="0.25">
      <c r="M174">
        <v>182</v>
      </c>
    </row>
    <row r="175" spans="13:13" x14ac:dyDescent="0.25">
      <c r="M175">
        <v>183</v>
      </c>
    </row>
    <row r="176" spans="13:13" x14ac:dyDescent="0.25">
      <c r="M176">
        <v>184</v>
      </c>
    </row>
    <row r="177" spans="13:13" x14ac:dyDescent="0.25">
      <c r="M177">
        <v>185</v>
      </c>
    </row>
    <row r="178" spans="13:13" x14ac:dyDescent="0.25">
      <c r="M178">
        <v>186</v>
      </c>
    </row>
    <row r="179" spans="13:13" x14ac:dyDescent="0.25">
      <c r="M179">
        <v>187</v>
      </c>
    </row>
    <row r="180" spans="13:13" x14ac:dyDescent="0.25">
      <c r="M180">
        <v>188</v>
      </c>
    </row>
    <row r="181" spans="13:13" x14ac:dyDescent="0.25">
      <c r="M181">
        <v>189</v>
      </c>
    </row>
    <row r="182" spans="13:13" x14ac:dyDescent="0.25">
      <c r="M182">
        <v>190</v>
      </c>
    </row>
    <row r="183" spans="13:13" x14ac:dyDescent="0.25">
      <c r="M183">
        <v>191</v>
      </c>
    </row>
    <row r="184" spans="13:13" x14ac:dyDescent="0.25">
      <c r="M184">
        <v>192</v>
      </c>
    </row>
    <row r="185" spans="13:13" x14ac:dyDescent="0.25">
      <c r="M185">
        <v>193</v>
      </c>
    </row>
    <row r="186" spans="13:13" x14ac:dyDescent="0.25">
      <c r="M186">
        <v>194</v>
      </c>
    </row>
    <row r="187" spans="13:13" x14ac:dyDescent="0.25">
      <c r="M187">
        <v>195</v>
      </c>
    </row>
    <row r="188" spans="13:13" x14ac:dyDescent="0.25">
      <c r="M188">
        <v>196</v>
      </c>
    </row>
    <row r="189" spans="13:13" x14ac:dyDescent="0.25">
      <c r="M189">
        <v>197</v>
      </c>
    </row>
    <row r="190" spans="13:13" x14ac:dyDescent="0.25">
      <c r="M190">
        <v>198</v>
      </c>
    </row>
    <row r="191" spans="13:13" x14ac:dyDescent="0.25">
      <c r="M191">
        <v>199</v>
      </c>
    </row>
    <row r="192" spans="13:13" x14ac:dyDescent="0.25">
      <c r="M192">
        <v>200</v>
      </c>
    </row>
    <row r="193" spans="13:13" x14ac:dyDescent="0.25">
      <c r="M193">
        <v>201</v>
      </c>
    </row>
    <row r="194" spans="13:13" x14ac:dyDescent="0.25">
      <c r="M194">
        <v>202</v>
      </c>
    </row>
    <row r="195" spans="13:13" x14ac:dyDescent="0.25">
      <c r="M195">
        <v>203</v>
      </c>
    </row>
    <row r="196" spans="13:13" x14ac:dyDescent="0.25">
      <c r="M196">
        <v>204</v>
      </c>
    </row>
    <row r="197" spans="13:13" x14ac:dyDescent="0.25">
      <c r="M197">
        <v>205</v>
      </c>
    </row>
    <row r="198" spans="13:13" x14ac:dyDescent="0.25">
      <c r="M198">
        <v>206</v>
      </c>
    </row>
    <row r="199" spans="13:13" x14ac:dyDescent="0.25">
      <c r="M199">
        <v>207</v>
      </c>
    </row>
    <row r="200" spans="13:13" x14ac:dyDescent="0.25">
      <c r="M200">
        <v>208</v>
      </c>
    </row>
    <row r="201" spans="13:13" x14ac:dyDescent="0.25">
      <c r="M201">
        <v>209</v>
      </c>
    </row>
    <row r="202" spans="13:13" x14ac:dyDescent="0.25">
      <c r="M202">
        <v>210</v>
      </c>
    </row>
    <row r="203" spans="13:13" x14ac:dyDescent="0.25">
      <c r="M203">
        <v>211</v>
      </c>
    </row>
    <row r="204" spans="13:13" x14ac:dyDescent="0.25">
      <c r="M204">
        <v>212</v>
      </c>
    </row>
    <row r="205" spans="13:13" x14ac:dyDescent="0.25">
      <c r="M205">
        <v>213</v>
      </c>
    </row>
    <row r="206" spans="13:13" x14ac:dyDescent="0.25">
      <c r="M206">
        <v>214</v>
      </c>
    </row>
    <row r="207" spans="13:13" x14ac:dyDescent="0.25">
      <c r="M207">
        <v>215</v>
      </c>
    </row>
    <row r="208" spans="13:13" x14ac:dyDescent="0.25">
      <c r="M208">
        <v>216</v>
      </c>
    </row>
    <row r="209" spans="13:13" x14ac:dyDescent="0.25">
      <c r="M209">
        <v>217</v>
      </c>
    </row>
    <row r="210" spans="13:13" x14ac:dyDescent="0.25">
      <c r="M210">
        <v>218</v>
      </c>
    </row>
    <row r="211" spans="13:13" x14ac:dyDescent="0.25">
      <c r="M211">
        <v>219</v>
      </c>
    </row>
    <row r="212" spans="13:13" x14ac:dyDescent="0.25">
      <c r="M212">
        <v>220</v>
      </c>
    </row>
    <row r="213" spans="13:13" x14ac:dyDescent="0.25">
      <c r="M213">
        <v>221</v>
      </c>
    </row>
    <row r="214" spans="13:13" x14ac:dyDescent="0.25">
      <c r="M214">
        <v>222</v>
      </c>
    </row>
    <row r="215" spans="13:13" x14ac:dyDescent="0.25">
      <c r="M215">
        <v>223</v>
      </c>
    </row>
    <row r="216" spans="13:13" x14ac:dyDescent="0.25">
      <c r="M216">
        <v>224</v>
      </c>
    </row>
    <row r="217" spans="13:13" x14ac:dyDescent="0.25">
      <c r="M217">
        <v>225</v>
      </c>
    </row>
    <row r="218" spans="13:13" x14ac:dyDescent="0.25">
      <c r="M218">
        <v>226</v>
      </c>
    </row>
    <row r="219" spans="13:13" x14ac:dyDescent="0.25">
      <c r="M219">
        <v>227</v>
      </c>
    </row>
    <row r="220" spans="13:13" x14ac:dyDescent="0.25">
      <c r="M220">
        <v>228</v>
      </c>
    </row>
    <row r="221" spans="13:13" x14ac:dyDescent="0.25">
      <c r="M221">
        <v>229</v>
      </c>
    </row>
    <row r="222" spans="13:13" x14ac:dyDescent="0.25">
      <c r="M222">
        <v>230</v>
      </c>
    </row>
    <row r="223" spans="13:13" x14ac:dyDescent="0.25">
      <c r="M223">
        <v>231</v>
      </c>
    </row>
    <row r="224" spans="13:13" x14ac:dyDescent="0.25">
      <c r="M224">
        <v>232</v>
      </c>
    </row>
    <row r="225" spans="13:13" x14ac:dyDescent="0.25">
      <c r="M225">
        <v>233</v>
      </c>
    </row>
    <row r="226" spans="13:13" x14ac:dyDescent="0.25">
      <c r="M226">
        <v>234</v>
      </c>
    </row>
    <row r="227" spans="13:13" x14ac:dyDescent="0.25">
      <c r="M227">
        <v>235</v>
      </c>
    </row>
    <row r="228" spans="13:13" x14ac:dyDescent="0.25">
      <c r="M228">
        <v>236</v>
      </c>
    </row>
    <row r="229" spans="13:13" x14ac:dyDescent="0.25">
      <c r="M229">
        <v>237</v>
      </c>
    </row>
    <row r="230" spans="13:13" x14ac:dyDescent="0.25">
      <c r="M230">
        <v>238</v>
      </c>
    </row>
    <row r="231" spans="13:13" x14ac:dyDescent="0.25">
      <c r="M231">
        <v>239</v>
      </c>
    </row>
    <row r="232" spans="13:13" x14ac:dyDescent="0.25">
      <c r="M232">
        <v>240</v>
      </c>
    </row>
    <row r="233" spans="13:13" x14ac:dyDescent="0.25">
      <c r="M233">
        <v>241</v>
      </c>
    </row>
    <row r="234" spans="13:13" x14ac:dyDescent="0.25">
      <c r="M234">
        <v>242</v>
      </c>
    </row>
    <row r="235" spans="13:13" x14ac:dyDescent="0.25">
      <c r="M235">
        <v>243</v>
      </c>
    </row>
    <row r="236" spans="13:13" x14ac:dyDescent="0.25">
      <c r="M236">
        <v>244</v>
      </c>
    </row>
    <row r="237" spans="13:13" x14ac:dyDescent="0.25">
      <c r="M237">
        <v>245</v>
      </c>
    </row>
    <row r="238" spans="13:13" x14ac:dyDescent="0.25">
      <c r="M238">
        <v>246</v>
      </c>
    </row>
    <row r="239" spans="13:13" x14ac:dyDescent="0.25">
      <c r="M239">
        <v>247</v>
      </c>
    </row>
    <row r="240" spans="13:13" x14ac:dyDescent="0.25">
      <c r="M240">
        <v>248</v>
      </c>
    </row>
    <row r="241" spans="13:13" x14ac:dyDescent="0.25">
      <c r="M241">
        <v>249</v>
      </c>
    </row>
    <row r="242" spans="13:13" x14ac:dyDescent="0.25">
      <c r="M242">
        <v>250</v>
      </c>
    </row>
    <row r="243" spans="13:13" x14ac:dyDescent="0.25">
      <c r="M243">
        <v>251</v>
      </c>
    </row>
    <row r="244" spans="13:13" x14ac:dyDescent="0.25">
      <c r="M244">
        <v>252</v>
      </c>
    </row>
    <row r="245" spans="13:13" x14ac:dyDescent="0.25">
      <c r="M245">
        <v>253</v>
      </c>
    </row>
    <row r="246" spans="13:13" x14ac:dyDescent="0.25">
      <c r="M246">
        <v>254</v>
      </c>
    </row>
    <row r="247" spans="13:13" x14ac:dyDescent="0.25">
      <c r="M247">
        <v>255</v>
      </c>
    </row>
    <row r="248" spans="13:13" x14ac:dyDescent="0.25">
      <c r="M248">
        <v>256</v>
      </c>
    </row>
    <row r="249" spans="13:13" x14ac:dyDescent="0.25">
      <c r="M249">
        <v>257</v>
      </c>
    </row>
    <row r="250" spans="13:13" x14ac:dyDescent="0.25">
      <c r="M250">
        <v>258</v>
      </c>
    </row>
    <row r="251" spans="13:13" x14ac:dyDescent="0.25">
      <c r="M251">
        <v>259</v>
      </c>
    </row>
    <row r="252" spans="13:13" x14ac:dyDescent="0.25">
      <c r="M252">
        <v>260</v>
      </c>
    </row>
    <row r="253" spans="13:13" x14ac:dyDescent="0.25">
      <c r="M253">
        <v>261</v>
      </c>
    </row>
    <row r="254" spans="13:13" x14ac:dyDescent="0.25">
      <c r="M254">
        <v>262</v>
      </c>
    </row>
    <row r="255" spans="13:13" x14ac:dyDescent="0.25">
      <c r="M255">
        <v>263</v>
      </c>
    </row>
    <row r="256" spans="13:13" x14ac:dyDescent="0.25">
      <c r="M256">
        <v>264</v>
      </c>
    </row>
    <row r="257" spans="13:13" x14ac:dyDescent="0.25">
      <c r="M257">
        <v>265</v>
      </c>
    </row>
    <row r="258" spans="13:13" x14ac:dyDescent="0.25">
      <c r="M258">
        <v>266</v>
      </c>
    </row>
    <row r="259" spans="13:13" x14ac:dyDescent="0.25">
      <c r="M259">
        <v>267</v>
      </c>
    </row>
    <row r="260" spans="13:13" x14ac:dyDescent="0.25">
      <c r="M260">
        <v>268</v>
      </c>
    </row>
    <row r="261" spans="13:13" x14ac:dyDescent="0.25">
      <c r="M261">
        <v>269</v>
      </c>
    </row>
    <row r="262" spans="13:13" x14ac:dyDescent="0.25">
      <c r="M262">
        <v>270</v>
      </c>
    </row>
    <row r="263" spans="13:13" x14ac:dyDescent="0.25">
      <c r="M263">
        <v>271</v>
      </c>
    </row>
    <row r="264" spans="13:13" x14ac:dyDescent="0.25">
      <c r="M264">
        <v>272</v>
      </c>
    </row>
    <row r="265" spans="13:13" x14ac:dyDescent="0.25">
      <c r="M265">
        <v>273</v>
      </c>
    </row>
    <row r="266" spans="13:13" x14ac:dyDescent="0.25">
      <c r="M266">
        <v>274</v>
      </c>
    </row>
    <row r="267" spans="13:13" x14ac:dyDescent="0.25">
      <c r="M267">
        <v>275</v>
      </c>
    </row>
    <row r="268" spans="13:13" x14ac:dyDescent="0.25">
      <c r="M268">
        <v>276</v>
      </c>
    </row>
    <row r="269" spans="13:13" x14ac:dyDescent="0.25">
      <c r="M269">
        <v>277</v>
      </c>
    </row>
    <row r="270" spans="13:13" x14ac:dyDescent="0.25">
      <c r="M270">
        <v>278</v>
      </c>
    </row>
    <row r="271" spans="13:13" x14ac:dyDescent="0.25">
      <c r="M271">
        <v>279</v>
      </c>
    </row>
    <row r="272" spans="13:13" x14ac:dyDescent="0.25">
      <c r="M272">
        <v>280</v>
      </c>
    </row>
    <row r="273" spans="13:13" x14ac:dyDescent="0.25">
      <c r="M273">
        <v>281</v>
      </c>
    </row>
    <row r="274" spans="13:13" x14ac:dyDescent="0.25">
      <c r="M274">
        <v>282</v>
      </c>
    </row>
    <row r="275" spans="13:13" x14ac:dyDescent="0.25">
      <c r="M275">
        <v>283</v>
      </c>
    </row>
    <row r="276" spans="13:13" x14ac:dyDescent="0.25">
      <c r="M276">
        <v>284</v>
      </c>
    </row>
    <row r="277" spans="13:13" x14ac:dyDescent="0.25">
      <c r="M277">
        <v>285</v>
      </c>
    </row>
    <row r="278" spans="13:13" x14ac:dyDescent="0.25">
      <c r="M278">
        <v>286</v>
      </c>
    </row>
    <row r="279" spans="13:13" x14ac:dyDescent="0.25">
      <c r="M279">
        <v>287</v>
      </c>
    </row>
    <row r="280" spans="13:13" x14ac:dyDescent="0.25">
      <c r="M280">
        <v>288</v>
      </c>
    </row>
    <row r="281" spans="13:13" x14ac:dyDescent="0.25">
      <c r="M281">
        <v>289</v>
      </c>
    </row>
    <row r="282" spans="13:13" x14ac:dyDescent="0.25">
      <c r="M282">
        <v>290</v>
      </c>
    </row>
    <row r="283" spans="13:13" x14ac:dyDescent="0.25">
      <c r="M283">
        <v>291</v>
      </c>
    </row>
    <row r="284" spans="13:13" x14ac:dyDescent="0.25">
      <c r="M284">
        <v>292</v>
      </c>
    </row>
    <row r="285" spans="13:13" x14ac:dyDescent="0.25">
      <c r="M285">
        <v>293</v>
      </c>
    </row>
    <row r="286" spans="13:13" x14ac:dyDescent="0.25">
      <c r="M286">
        <v>294</v>
      </c>
    </row>
    <row r="287" spans="13:13" x14ac:dyDescent="0.25">
      <c r="M287">
        <v>295</v>
      </c>
    </row>
    <row r="288" spans="13:13" x14ac:dyDescent="0.25">
      <c r="M288">
        <v>296</v>
      </c>
    </row>
    <row r="289" spans="13:13" x14ac:dyDescent="0.25">
      <c r="M289">
        <v>297</v>
      </c>
    </row>
    <row r="290" spans="13:13" x14ac:dyDescent="0.25">
      <c r="M290">
        <v>298</v>
      </c>
    </row>
    <row r="291" spans="13:13" x14ac:dyDescent="0.25">
      <c r="M291">
        <v>299</v>
      </c>
    </row>
    <row r="292" spans="13:13" x14ac:dyDescent="0.25">
      <c r="M292">
        <v>300</v>
      </c>
    </row>
    <row r="293" spans="13:13" x14ac:dyDescent="0.25">
      <c r="M293">
        <v>301</v>
      </c>
    </row>
    <row r="294" spans="13:13" x14ac:dyDescent="0.25">
      <c r="M294">
        <v>302</v>
      </c>
    </row>
    <row r="295" spans="13:13" x14ac:dyDescent="0.25">
      <c r="M295">
        <v>303</v>
      </c>
    </row>
    <row r="296" spans="13:13" x14ac:dyDescent="0.25">
      <c r="M296">
        <v>304</v>
      </c>
    </row>
    <row r="297" spans="13:13" x14ac:dyDescent="0.25">
      <c r="M297">
        <v>305</v>
      </c>
    </row>
    <row r="298" spans="13:13" x14ac:dyDescent="0.25">
      <c r="M298">
        <v>306</v>
      </c>
    </row>
    <row r="299" spans="13:13" x14ac:dyDescent="0.25">
      <c r="M299">
        <v>307</v>
      </c>
    </row>
    <row r="300" spans="13:13" x14ac:dyDescent="0.25">
      <c r="M300">
        <v>308</v>
      </c>
    </row>
    <row r="301" spans="13:13" x14ac:dyDescent="0.25">
      <c r="M301">
        <v>309</v>
      </c>
    </row>
    <row r="302" spans="13:13" x14ac:dyDescent="0.25">
      <c r="M302">
        <v>310</v>
      </c>
    </row>
    <row r="303" spans="13:13" x14ac:dyDescent="0.25">
      <c r="M303">
        <v>311</v>
      </c>
    </row>
    <row r="304" spans="13:13" x14ac:dyDescent="0.25">
      <c r="M304">
        <v>312</v>
      </c>
    </row>
    <row r="305" spans="13:13" x14ac:dyDescent="0.25">
      <c r="M305">
        <v>313</v>
      </c>
    </row>
    <row r="306" spans="13:13" x14ac:dyDescent="0.25">
      <c r="M306">
        <v>314</v>
      </c>
    </row>
    <row r="307" spans="13:13" x14ac:dyDescent="0.25">
      <c r="M307">
        <v>315</v>
      </c>
    </row>
    <row r="308" spans="13:13" x14ac:dyDescent="0.25">
      <c r="M308">
        <v>316</v>
      </c>
    </row>
    <row r="309" spans="13:13" x14ac:dyDescent="0.25">
      <c r="M309">
        <v>317</v>
      </c>
    </row>
    <row r="310" spans="13:13" x14ac:dyDescent="0.25">
      <c r="M310">
        <v>318</v>
      </c>
    </row>
    <row r="311" spans="13:13" x14ac:dyDescent="0.25">
      <c r="M311">
        <v>319</v>
      </c>
    </row>
    <row r="312" spans="13:13" x14ac:dyDescent="0.25">
      <c r="M312">
        <v>320</v>
      </c>
    </row>
    <row r="313" spans="13:13" x14ac:dyDescent="0.25">
      <c r="M313">
        <v>321</v>
      </c>
    </row>
    <row r="314" spans="13:13" x14ac:dyDescent="0.25">
      <c r="M314">
        <v>322</v>
      </c>
    </row>
    <row r="315" spans="13:13" x14ac:dyDescent="0.25">
      <c r="M315">
        <v>323</v>
      </c>
    </row>
    <row r="316" spans="13:13" x14ac:dyDescent="0.25">
      <c r="M316">
        <v>324</v>
      </c>
    </row>
    <row r="317" spans="13:13" x14ac:dyDescent="0.25">
      <c r="M317">
        <v>325</v>
      </c>
    </row>
    <row r="318" spans="13:13" x14ac:dyDescent="0.25">
      <c r="M318">
        <v>326</v>
      </c>
    </row>
    <row r="319" spans="13:13" x14ac:dyDescent="0.25">
      <c r="M319">
        <v>327</v>
      </c>
    </row>
    <row r="320" spans="13:13" x14ac:dyDescent="0.25">
      <c r="M320">
        <v>328</v>
      </c>
    </row>
    <row r="321" spans="13:13" x14ac:dyDescent="0.25">
      <c r="M321">
        <v>329</v>
      </c>
    </row>
    <row r="322" spans="13:13" x14ac:dyDescent="0.25">
      <c r="M322">
        <v>330</v>
      </c>
    </row>
    <row r="323" spans="13:13" x14ac:dyDescent="0.25">
      <c r="M323">
        <v>331</v>
      </c>
    </row>
    <row r="324" spans="13:13" x14ac:dyDescent="0.25">
      <c r="M324">
        <v>332</v>
      </c>
    </row>
    <row r="325" spans="13:13" x14ac:dyDescent="0.25">
      <c r="M325">
        <v>333</v>
      </c>
    </row>
    <row r="326" spans="13:13" x14ac:dyDescent="0.25">
      <c r="M326">
        <v>334</v>
      </c>
    </row>
    <row r="327" spans="13:13" x14ac:dyDescent="0.25">
      <c r="M327">
        <v>335</v>
      </c>
    </row>
    <row r="328" spans="13:13" x14ac:dyDescent="0.25">
      <c r="M328">
        <v>336</v>
      </c>
    </row>
    <row r="329" spans="13:13" x14ac:dyDescent="0.25">
      <c r="M329">
        <v>337</v>
      </c>
    </row>
    <row r="330" spans="13:13" x14ac:dyDescent="0.25">
      <c r="M330">
        <v>338</v>
      </c>
    </row>
    <row r="331" spans="13:13" x14ac:dyDescent="0.25">
      <c r="M33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D2D7-9287-4DBF-AA7A-A58115FB9C85}">
  <dimension ref="A1"/>
  <sheetViews>
    <sheetView workbookViewId="0">
      <selection activeCell="V27" sqref="V27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089-5D33-4267-8631-B5FFB2A6D185}">
  <dimension ref="A1"/>
  <sheetViews>
    <sheetView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2FE-56D1-4F82-A910-2BE20092F8F9}">
  <dimension ref="A1:W280"/>
  <sheetViews>
    <sheetView tabSelected="1" topLeftCell="G1" workbookViewId="0">
      <selection activeCell="V27" sqref="V27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3" x14ac:dyDescent="0.25">
      <c r="A2">
        <v>-12342</v>
      </c>
      <c r="B2">
        <v>13009</v>
      </c>
      <c r="C2">
        <v>-27</v>
      </c>
      <c r="D2">
        <v>10</v>
      </c>
      <c r="E2">
        <v>0.49072194099999999</v>
      </c>
      <c r="H2">
        <f>A2</f>
        <v>-12342</v>
      </c>
      <c r="I2">
        <f t="shared" ref="I2:K2" si="0">B2</f>
        <v>13009</v>
      </c>
      <c r="J2">
        <f t="shared" si="0"/>
        <v>-27</v>
      </c>
      <c r="K2">
        <f t="shared" si="0"/>
        <v>10</v>
      </c>
      <c r="M2">
        <v>1</v>
      </c>
      <c r="N2">
        <f>H2+U$9 +($M1*U$10)</f>
        <v>-4388</v>
      </c>
      <c r="O2">
        <f>I2+V$9 +($M1*V$10)</f>
        <v>10300</v>
      </c>
      <c r="P2">
        <f>J2</f>
        <v>-27</v>
      </c>
      <c r="Q2">
        <f>K2</f>
        <v>10</v>
      </c>
      <c r="R2">
        <f t="shared" ref="R2:R58" si="1">E2</f>
        <v>0.49072194099999999</v>
      </c>
      <c r="U2" t="s">
        <v>5</v>
      </c>
      <c r="V2" t="s">
        <v>6</v>
      </c>
    </row>
    <row r="3" spans="1:23" ht="15.75" thickBot="1" x14ac:dyDescent="0.3">
      <c r="A3">
        <v>-12509</v>
      </c>
      <c r="B3">
        <v>13080</v>
      </c>
      <c r="C3">
        <v>-195</v>
      </c>
      <c r="D3">
        <v>77</v>
      </c>
      <c r="E3">
        <v>0.49072194099999999</v>
      </c>
      <c r="H3">
        <f>AVERAGE(A2:A4)</f>
        <v>-12453.333333333334</v>
      </c>
      <c r="I3">
        <f t="shared" ref="I3:K3" si="2">AVERAGE(B2:B4)</f>
        <v>13056.333333333334</v>
      </c>
      <c r="J3">
        <f>AVERAGE(C2:C4)</f>
        <v>-139</v>
      </c>
      <c r="K3">
        <f t="shared" si="2"/>
        <v>54.666666666666664</v>
      </c>
      <c r="M3">
        <v>2</v>
      </c>
      <c r="N3">
        <f>N2-$V$15</f>
        <v>-4212.208333333333</v>
      </c>
      <c r="O3">
        <f t="shared" ref="N3:O18" si="3">I3+V$9 +($M2*V$10)</f>
        <v>10355.29761904762</v>
      </c>
      <c r="P3">
        <f t="shared" ref="P3:Q58" si="4">J3</f>
        <v>-139</v>
      </c>
      <c r="Q3">
        <f t="shared" si="4"/>
        <v>54.666666666666664</v>
      </c>
      <c r="R3">
        <f t="shared" si="1"/>
        <v>0.49072194099999999</v>
      </c>
      <c r="T3" t="s">
        <v>7</v>
      </c>
      <c r="U3">
        <v>-4388</v>
      </c>
      <c r="V3">
        <v>10300</v>
      </c>
    </row>
    <row r="4" spans="1:23" ht="15.75" thickBot="1" x14ac:dyDescent="0.3">
      <c r="A4">
        <v>-12509</v>
      </c>
      <c r="B4">
        <v>13080</v>
      </c>
      <c r="C4">
        <v>-195</v>
      </c>
      <c r="D4">
        <v>77</v>
      </c>
      <c r="E4">
        <v>0.49072194099999999</v>
      </c>
      <c r="H4">
        <f>AVERAGE(A2:A6)</f>
        <v>-12475.6</v>
      </c>
      <c r="I4">
        <f t="shared" ref="I4:K19" si="5">AVERAGE(B2:B6)</f>
        <v>13065.8</v>
      </c>
      <c r="J4">
        <f t="shared" si="5"/>
        <v>-161.4</v>
      </c>
      <c r="K4">
        <f t="shared" si="5"/>
        <v>63.6</v>
      </c>
      <c r="M4">
        <v>3</v>
      </c>
      <c r="N4">
        <f t="shared" ref="N4:N26" si="6">N3-$V$15</f>
        <v>-4036.4166666666665</v>
      </c>
      <c r="O4">
        <f t="shared" si="3"/>
        <v>10372.72857142857</v>
      </c>
      <c r="P4">
        <f t="shared" si="4"/>
        <v>-161.4</v>
      </c>
      <c r="Q4">
        <f t="shared" si="4"/>
        <v>63.6</v>
      </c>
      <c r="R4">
        <f t="shared" si="1"/>
        <v>0.49072194099999999</v>
      </c>
      <c r="T4" t="s">
        <v>8</v>
      </c>
      <c r="U4" s="2">
        <v>-169</v>
      </c>
      <c r="V4" s="3">
        <v>20011</v>
      </c>
    </row>
    <row r="5" spans="1:23" x14ac:dyDescent="0.25">
      <c r="A5">
        <v>-12509</v>
      </c>
      <c r="B5">
        <v>13080</v>
      </c>
      <c r="C5">
        <v>-195</v>
      </c>
      <c r="D5">
        <v>77</v>
      </c>
      <c r="E5">
        <v>0.49072194099999999</v>
      </c>
      <c r="H5">
        <f t="shared" ref="H5:K20" si="7">AVERAGE(A3:A7)</f>
        <v>-12519</v>
      </c>
      <c r="I5">
        <f t="shared" si="5"/>
        <v>13124.2</v>
      </c>
      <c r="J5">
        <f t="shared" si="5"/>
        <v>-205</v>
      </c>
      <c r="K5">
        <f t="shared" si="5"/>
        <v>120.2</v>
      </c>
      <c r="M5">
        <v>4</v>
      </c>
      <c r="N5">
        <f t="shared" si="6"/>
        <v>-3860.625</v>
      </c>
      <c r="O5">
        <f t="shared" si="3"/>
        <v>10439.092857142858</v>
      </c>
      <c r="P5">
        <f t="shared" si="4"/>
        <v>-205</v>
      </c>
      <c r="Q5">
        <f t="shared" si="4"/>
        <v>120.2</v>
      </c>
      <c r="R5">
        <f t="shared" si="1"/>
        <v>0.49072194099999999</v>
      </c>
      <c r="T5" t="s">
        <v>9</v>
      </c>
      <c r="U5">
        <f>H2</f>
        <v>-12342</v>
      </c>
      <c r="V5">
        <f>I2</f>
        <v>13009</v>
      </c>
    </row>
    <row r="6" spans="1:23" x14ac:dyDescent="0.25">
      <c r="A6">
        <v>-12509</v>
      </c>
      <c r="B6">
        <v>13080</v>
      </c>
      <c r="C6">
        <v>-195</v>
      </c>
      <c r="D6">
        <v>77</v>
      </c>
      <c r="E6">
        <v>0.49072194099999999</v>
      </c>
      <c r="H6">
        <f t="shared" si="7"/>
        <v>-12529</v>
      </c>
      <c r="I6">
        <f t="shared" si="5"/>
        <v>13168.4</v>
      </c>
      <c r="J6">
        <f t="shared" si="5"/>
        <v>-215</v>
      </c>
      <c r="K6">
        <f t="shared" si="5"/>
        <v>163.4</v>
      </c>
      <c r="M6">
        <v>5</v>
      </c>
      <c r="N6">
        <f t="shared" si="6"/>
        <v>-3684.8333333333335</v>
      </c>
      <c r="O6">
        <f t="shared" si="3"/>
        <v>10491.257142857143</v>
      </c>
      <c r="P6">
        <f t="shared" si="4"/>
        <v>-215</v>
      </c>
      <c r="Q6">
        <f t="shared" si="4"/>
        <v>163.4</v>
      </c>
      <c r="R6">
        <f t="shared" si="1"/>
        <v>0.49072194099999999</v>
      </c>
      <c r="T6" t="s">
        <v>10</v>
      </c>
      <c r="U6" cm="1">
        <f t="array" ref="U6">LOOKUP(2,1/(H:H&lt;&gt;""),H:H)</f>
        <v>-12638</v>
      </c>
      <c r="V6" cm="1">
        <f t="array" ref="V6">LOOKUP(2,1/(I:I&lt;&gt;""),I:I)</f>
        <v>22274</v>
      </c>
    </row>
    <row r="7" spans="1:23" x14ac:dyDescent="0.25">
      <c r="A7">
        <v>-12559</v>
      </c>
      <c r="B7">
        <v>13301</v>
      </c>
      <c r="C7">
        <v>-245</v>
      </c>
      <c r="D7">
        <v>293</v>
      </c>
      <c r="E7">
        <v>0.49072194099999999</v>
      </c>
      <c r="H7">
        <f t="shared" si="7"/>
        <v>-12547</v>
      </c>
      <c r="I7">
        <f t="shared" si="5"/>
        <v>13285</v>
      </c>
      <c r="J7">
        <f t="shared" si="5"/>
        <v>-232.6</v>
      </c>
      <c r="K7">
        <f t="shared" si="5"/>
        <v>278.39999999999998</v>
      </c>
      <c r="M7">
        <v>6</v>
      </c>
      <c r="N7">
        <f t="shared" si="6"/>
        <v>-3509.041666666667</v>
      </c>
      <c r="O7">
        <f t="shared" si="3"/>
        <v>10615.821428571429</v>
      </c>
      <c r="P7">
        <f t="shared" si="4"/>
        <v>-232.6</v>
      </c>
      <c r="Q7">
        <f t="shared" si="4"/>
        <v>278.39999999999998</v>
      </c>
      <c r="R7">
        <f t="shared" si="1"/>
        <v>0.49072194099999999</v>
      </c>
      <c r="T7" t="s">
        <v>11</v>
      </c>
      <c r="U7">
        <f>COUNT(H1:H931)</f>
        <v>57</v>
      </c>
      <c r="V7">
        <f>COUNT(I1:I931)</f>
        <v>57</v>
      </c>
    </row>
    <row r="8" spans="1:23" x14ac:dyDescent="0.25">
      <c r="A8">
        <v>-12559</v>
      </c>
      <c r="B8">
        <v>13301</v>
      </c>
      <c r="C8">
        <v>-245</v>
      </c>
      <c r="D8">
        <v>293</v>
      </c>
      <c r="E8">
        <v>0.49072194099999999</v>
      </c>
      <c r="H8">
        <f t="shared" si="7"/>
        <v>-12565</v>
      </c>
      <c r="I8">
        <f t="shared" si="5"/>
        <v>13401.6</v>
      </c>
      <c r="J8">
        <f t="shared" si="5"/>
        <v>-250.2</v>
      </c>
      <c r="K8">
        <f t="shared" si="5"/>
        <v>393.4</v>
      </c>
      <c r="M8">
        <v>7</v>
      </c>
      <c r="N8">
        <f t="shared" si="6"/>
        <v>-3333.2500000000005</v>
      </c>
      <c r="O8">
        <f t="shared" si="3"/>
        <v>10740.385714285714</v>
      </c>
      <c r="P8">
        <f t="shared" si="4"/>
        <v>-250.2</v>
      </c>
      <c r="Q8">
        <f t="shared" si="4"/>
        <v>393.4</v>
      </c>
      <c r="R8">
        <f t="shared" si="1"/>
        <v>0.49072194099999999</v>
      </c>
    </row>
    <row r="9" spans="1:23" x14ac:dyDescent="0.25">
      <c r="A9">
        <v>-12599</v>
      </c>
      <c r="B9">
        <v>13663</v>
      </c>
      <c r="C9">
        <v>-283</v>
      </c>
      <c r="D9">
        <v>652</v>
      </c>
      <c r="E9">
        <v>0.49072194099999999</v>
      </c>
      <c r="H9">
        <f t="shared" si="7"/>
        <v>-12583</v>
      </c>
      <c r="I9">
        <f t="shared" si="5"/>
        <v>13518.2</v>
      </c>
      <c r="J9">
        <f t="shared" si="5"/>
        <v>-267.8</v>
      </c>
      <c r="K9">
        <f t="shared" si="5"/>
        <v>508.4</v>
      </c>
      <c r="M9">
        <v>8</v>
      </c>
      <c r="N9">
        <f t="shared" si="6"/>
        <v>-3157.4583333333339</v>
      </c>
      <c r="O9">
        <f t="shared" si="3"/>
        <v>10864.95</v>
      </c>
      <c r="P9">
        <f t="shared" si="4"/>
        <v>-267.8</v>
      </c>
      <c r="Q9">
        <f t="shared" si="4"/>
        <v>508.4</v>
      </c>
      <c r="R9">
        <f t="shared" si="1"/>
        <v>0.49072194099999999</v>
      </c>
      <c r="T9" t="s">
        <v>12</v>
      </c>
      <c r="U9">
        <f>U3-U5</f>
        <v>7954</v>
      </c>
      <c r="V9">
        <f>V3-V5</f>
        <v>-2709</v>
      </c>
    </row>
    <row r="10" spans="1:23" x14ac:dyDescent="0.25">
      <c r="A10">
        <v>-12599</v>
      </c>
      <c r="B10">
        <v>13663</v>
      </c>
      <c r="C10">
        <v>-283</v>
      </c>
      <c r="D10">
        <v>652</v>
      </c>
      <c r="E10">
        <v>0.49072194099999999</v>
      </c>
      <c r="H10">
        <f t="shared" si="7"/>
        <v>-12592.6</v>
      </c>
      <c r="I10">
        <f t="shared" si="5"/>
        <v>13676.2</v>
      </c>
      <c r="J10">
        <f t="shared" si="5"/>
        <v>-272.39999999999998</v>
      </c>
      <c r="K10">
        <f t="shared" si="5"/>
        <v>665.4</v>
      </c>
      <c r="M10">
        <v>9</v>
      </c>
      <c r="N10">
        <f t="shared" si="6"/>
        <v>-2981.6666666666674</v>
      </c>
      <c r="O10">
        <f t="shared" si="3"/>
        <v>11030.914285714287</v>
      </c>
      <c r="P10">
        <f t="shared" si="4"/>
        <v>-272.39999999999998</v>
      </c>
      <c r="Q10">
        <f t="shared" si="4"/>
        <v>665.4</v>
      </c>
      <c r="R10">
        <f t="shared" si="1"/>
        <v>0.49072194099999999</v>
      </c>
      <c r="T10" t="s">
        <v>13</v>
      </c>
      <c r="U10">
        <f>(U4-U6-U9)/(U7-1)</f>
        <v>80.625</v>
      </c>
      <c r="V10">
        <f>(V4-V6-V9)/(V7-1)</f>
        <v>7.9642857142857144</v>
      </c>
    </row>
    <row r="11" spans="1:23" x14ac:dyDescent="0.25">
      <c r="A11">
        <v>-12599</v>
      </c>
      <c r="B11">
        <v>13663</v>
      </c>
      <c r="C11">
        <v>-283</v>
      </c>
      <c r="D11">
        <v>652</v>
      </c>
      <c r="E11">
        <v>0.49072194099999999</v>
      </c>
      <c r="H11">
        <f t="shared" si="7"/>
        <v>-12602.2</v>
      </c>
      <c r="I11">
        <f t="shared" si="5"/>
        <v>13834.2</v>
      </c>
      <c r="J11">
        <f t="shared" si="5"/>
        <v>-277</v>
      </c>
      <c r="K11">
        <f t="shared" si="5"/>
        <v>822.4</v>
      </c>
      <c r="M11">
        <v>10</v>
      </c>
      <c r="N11">
        <f t="shared" si="6"/>
        <v>-2805.8750000000009</v>
      </c>
      <c r="O11">
        <f t="shared" si="3"/>
        <v>11196.878571428571</v>
      </c>
      <c r="P11">
        <f t="shared" si="4"/>
        <v>-277</v>
      </c>
      <c r="Q11">
        <f t="shared" si="4"/>
        <v>822.4</v>
      </c>
      <c r="R11">
        <f t="shared" si="1"/>
        <v>0.49072194099999999</v>
      </c>
    </row>
    <row r="12" spans="1:23" x14ac:dyDescent="0.25">
      <c r="A12">
        <v>-12607</v>
      </c>
      <c r="B12">
        <v>14091</v>
      </c>
      <c r="C12">
        <v>-268</v>
      </c>
      <c r="D12">
        <v>1078</v>
      </c>
      <c r="E12">
        <v>0.44185042400000002</v>
      </c>
      <c r="H12">
        <f t="shared" si="7"/>
        <v>-12603.8</v>
      </c>
      <c r="I12">
        <f t="shared" si="5"/>
        <v>14010.2</v>
      </c>
      <c r="J12">
        <f t="shared" si="5"/>
        <v>-255.6</v>
      </c>
      <c r="K12">
        <f t="shared" si="5"/>
        <v>995.8</v>
      </c>
      <c r="M12">
        <v>11</v>
      </c>
      <c r="N12">
        <f t="shared" si="6"/>
        <v>-2630.0833333333344</v>
      </c>
      <c r="O12">
        <f t="shared" si="3"/>
        <v>11380.842857142858</v>
      </c>
      <c r="P12">
        <f t="shared" si="4"/>
        <v>-255.6</v>
      </c>
      <c r="Q12">
        <f t="shared" si="4"/>
        <v>995.8</v>
      </c>
      <c r="R12">
        <f t="shared" si="1"/>
        <v>0.44185042400000002</v>
      </c>
    </row>
    <row r="13" spans="1:23" x14ac:dyDescent="0.25">
      <c r="A13">
        <v>-12607</v>
      </c>
      <c r="B13">
        <v>14091</v>
      </c>
      <c r="C13">
        <v>-268</v>
      </c>
      <c r="D13">
        <v>1078</v>
      </c>
      <c r="E13">
        <v>0.44185042400000002</v>
      </c>
      <c r="H13">
        <f t="shared" si="7"/>
        <v>-12602</v>
      </c>
      <c r="I13">
        <f t="shared" si="5"/>
        <v>14186.2</v>
      </c>
      <c r="J13">
        <f t="shared" si="5"/>
        <v>-234.2</v>
      </c>
      <c r="K13">
        <f t="shared" si="5"/>
        <v>1169.2</v>
      </c>
      <c r="M13">
        <v>12</v>
      </c>
      <c r="N13">
        <f t="shared" si="6"/>
        <v>-2454.2916666666679</v>
      </c>
      <c r="O13">
        <f t="shared" si="3"/>
        <v>11564.807142857144</v>
      </c>
      <c r="P13">
        <f t="shared" si="4"/>
        <v>-234.2</v>
      </c>
      <c r="Q13">
        <f t="shared" si="4"/>
        <v>1169.2</v>
      </c>
      <c r="R13">
        <f t="shared" si="1"/>
        <v>0.44185042400000002</v>
      </c>
    </row>
    <row r="14" spans="1:23" x14ac:dyDescent="0.25">
      <c r="A14">
        <v>-12607</v>
      </c>
      <c r="B14">
        <v>14543</v>
      </c>
      <c r="C14">
        <v>-176</v>
      </c>
      <c r="D14">
        <v>1519</v>
      </c>
      <c r="E14">
        <v>0.44185042400000002</v>
      </c>
      <c r="H14">
        <f t="shared" si="7"/>
        <v>-12600.8</v>
      </c>
      <c r="I14">
        <f t="shared" si="5"/>
        <v>14458.6</v>
      </c>
      <c r="J14">
        <f t="shared" si="5"/>
        <v>-194.6</v>
      </c>
      <c r="K14">
        <f t="shared" si="5"/>
        <v>1425.4</v>
      </c>
      <c r="M14">
        <v>13</v>
      </c>
      <c r="N14">
        <f t="shared" si="6"/>
        <v>-2278.5000000000014</v>
      </c>
      <c r="O14">
        <f t="shared" si="3"/>
        <v>11845.17142857143</v>
      </c>
      <c r="P14">
        <f t="shared" si="4"/>
        <v>-194.6</v>
      </c>
      <c r="Q14">
        <f t="shared" si="4"/>
        <v>1425.4</v>
      </c>
      <c r="R14">
        <f t="shared" si="1"/>
        <v>0.44185042400000002</v>
      </c>
      <c r="T14" s="4" t="s">
        <v>19</v>
      </c>
      <c r="U14">
        <f>U3-U4</f>
        <v>-4219</v>
      </c>
      <c r="V14">
        <f>24</f>
        <v>24</v>
      </c>
      <c r="W14" t="s">
        <v>17</v>
      </c>
    </row>
    <row r="15" spans="1:23" x14ac:dyDescent="0.25">
      <c r="A15">
        <v>-12590</v>
      </c>
      <c r="B15">
        <v>14543</v>
      </c>
      <c r="C15">
        <v>-176</v>
      </c>
      <c r="D15">
        <v>1519</v>
      </c>
      <c r="E15">
        <v>0.44185042400000002</v>
      </c>
      <c r="H15">
        <f t="shared" si="7"/>
        <v>-12598</v>
      </c>
      <c r="I15">
        <f t="shared" si="5"/>
        <v>14645.4</v>
      </c>
      <c r="J15">
        <f t="shared" si="5"/>
        <v>-158</v>
      </c>
      <c r="K15">
        <f t="shared" si="5"/>
        <v>1596.4</v>
      </c>
      <c r="M15">
        <v>14</v>
      </c>
      <c r="N15">
        <f t="shared" si="6"/>
        <v>-2102.7083333333348</v>
      </c>
      <c r="O15">
        <f t="shared" si="3"/>
        <v>12039.935714285713</v>
      </c>
      <c r="P15">
        <f t="shared" si="4"/>
        <v>-158</v>
      </c>
      <c r="Q15">
        <f t="shared" si="4"/>
        <v>1596.4</v>
      </c>
      <c r="R15">
        <f t="shared" si="1"/>
        <v>0.44185042400000002</v>
      </c>
      <c r="U15" s="4" t="s">
        <v>18</v>
      </c>
      <c r="V15">
        <f>U14/V14</f>
        <v>-175.79166666666666</v>
      </c>
    </row>
    <row r="16" spans="1:23" x14ac:dyDescent="0.25">
      <c r="A16">
        <v>-12593</v>
      </c>
      <c r="B16">
        <v>15025</v>
      </c>
      <c r="C16">
        <v>-85</v>
      </c>
      <c r="D16">
        <v>1933</v>
      </c>
      <c r="E16">
        <v>0.44185042400000002</v>
      </c>
      <c r="H16">
        <f t="shared" si="7"/>
        <v>-12595.2</v>
      </c>
      <c r="I16">
        <f t="shared" si="5"/>
        <v>14937.6</v>
      </c>
      <c r="J16">
        <f t="shared" si="5"/>
        <v>-111.4</v>
      </c>
      <c r="K16">
        <f t="shared" si="5"/>
        <v>1829.2</v>
      </c>
      <c r="M16">
        <v>15</v>
      </c>
      <c r="N16">
        <f t="shared" si="6"/>
        <v>-1926.9166666666681</v>
      </c>
      <c r="O16">
        <f t="shared" si="3"/>
        <v>12340.1</v>
      </c>
      <c r="P16">
        <f t="shared" si="4"/>
        <v>-111.4</v>
      </c>
      <c r="Q16">
        <f t="shared" si="4"/>
        <v>1829.2</v>
      </c>
      <c r="R16">
        <f t="shared" si="1"/>
        <v>0.44185042400000002</v>
      </c>
    </row>
    <row r="17" spans="1:18" x14ac:dyDescent="0.25">
      <c r="A17">
        <v>-12593</v>
      </c>
      <c r="B17">
        <v>15025</v>
      </c>
      <c r="C17">
        <v>-85</v>
      </c>
      <c r="D17">
        <v>1933</v>
      </c>
      <c r="E17">
        <v>0.44185042400000002</v>
      </c>
      <c r="H17">
        <f t="shared" si="7"/>
        <v>-12592.4</v>
      </c>
      <c r="I17">
        <f t="shared" si="5"/>
        <v>15139.4</v>
      </c>
      <c r="J17">
        <f t="shared" si="5"/>
        <v>-83.2</v>
      </c>
      <c r="K17">
        <f t="shared" si="5"/>
        <v>1973.8</v>
      </c>
      <c r="M17">
        <v>16</v>
      </c>
      <c r="N17">
        <f t="shared" si="6"/>
        <v>-1751.1250000000014</v>
      </c>
      <c r="O17">
        <f t="shared" si="3"/>
        <v>12549.864285714286</v>
      </c>
      <c r="P17">
        <f t="shared" si="4"/>
        <v>-83.2</v>
      </c>
      <c r="Q17">
        <f t="shared" si="4"/>
        <v>1973.8</v>
      </c>
      <c r="R17">
        <f t="shared" si="1"/>
        <v>0.44185042400000002</v>
      </c>
    </row>
    <row r="18" spans="1:18" x14ac:dyDescent="0.25">
      <c r="A18">
        <v>-12593</v>
      </c>
      <c r="B18">
        <v>15552</v>
      </c>
      <c r="C18">
        <v>-35</v>
      </c>
      <c r="D18">
        <v>2242</v>
      </c>
      <c r="E18">
        <v>0.44185042400000002</v>
      </c>
      <c r="H18">
        <f t="shared" si="7"/>
        <v>-12593</v>
      </c>
      <c r="I18">
        <f t="shared" si="5"/>
        <v>15341.2</v>
      </c>
      <c r="J18">
        <f t="shared" si="5"/>
        <v>-55</v>
      </c>
      <c r="K18">
        <f t="shared" si="5"/>
        <v>2118.4</v>
      </c>
      <c r="M18">
        <v>17</v>
      </c>
      <c r="N18">
        <f t="shared" si="6"/>
        <v>-1575.3333333333346</v>
      </c>
      <c r="O18">
        <f t="shared" si="3"/>
        <v>12759.628571428571</v>
      </c>
      <c r="P18">
        <f t="shared" si="4"/>
        <v>-55</v>
      </c>
      <c r="Q18">
        <f t="shared" si="4"/>
        <v>2118.4</v>
      </c>
      <c r="R18">
        <f t="shared" si="1"/>
        <v>0.44185042400000002</v>
      </c>
    </row>
    <row r="19" spans="1:18" x14ac:dyDescent="0.25">
      <c r="A19">
        <v>-12593</v>
      </c>
      <c r="B19">
        <v>15552</v>
      </c>
      <c r="C19">
        <v>-35</v>
      </c>
      <c r="D19">
        <v>2242</v>
      </c>
      <c r="E19">
        <v>0.44185042400000002</v>
      </c>
      <c r="H19">
        <f t="shared" si="7"/>
        <v>-12593</v>
      </c>
      <c r="I19">
        <f t="shared" si="5"/>
        <v>15562</v>
      </c>
      <c r="J19">
        <f t="shared" si="5"/>
        <v>-37</v>
      </c>
      <c r="K19">
        <f t="shared" si="5"/>
        <v>2223.4</v>
      </c>
      <c r="M19">
        <v>18</v>
      </c>
      <c r="N19">
        <f t="shared" si="6"/>
        <v>-1399.5416666666679</v>
      </c>
      <c r="O19">
        <f t="shared" ref="N19:O34" si="8">I19+V$9 +($M18*V$10)</f>
        <v>12988.392857142857</v>
      </c>
      <c r="P19">
        <f t="shared" si="4"/>
        <v>-37</v>
      </c>
      <c r="Q19">
        <f t="shared" si="4"/>
        <v>2223.4</v>
      </c>
      <c r="R19">
        <f t="shared" si="1"/>
        <v>0.44185042400000002</v>
      </c>
    </row>
    <row r="20" spans="1:18" x14ac:dyDescent="0.25">
      <c r="A20">
        <v>-12593</v>
      </c>
      <c r="B20">
        <v>15552</v>
      </c>
      <c r="C20">
        <v>-35</v>
      </c>
      <c r="D20">
        <v>2242</v>
      </c>
      <c r="E20">
        <v>0.44185042400000002</v>
      </c>
      <c r="H20">
        <f t="shared" si="7"/>
        <v>-12593</v>
      </c>
      <c r="I20">
        <f t="shared" si="7"/>
        <v>15782.8</v>
      </c>
      <c r="J20">
        <f t="shared" si="7"/>
        <v>-19</v>
      </c>
      <c r="K20">
        <f t="shared" si="7"/>
        <v>2328.4</v>
      </c>
      <c r="M20">
        <v>19</v>
      </c>
      <c r="N20">
        <f t="shared" si="6"/>
        <v>-1223.7500000000011</v>
      </c>
      <c r="O20">
        <f t="shared" si="8"/>
        <v>13217.157142857142</v>
      </c>
      <c r="P20">
        <f t="shared" si="4"/>
        <v>-19</v>
      </c>
      <c r="Q20">
        <f t="shared" si="4"/>
        <v>2328.4</v>
      </c>
      <c r="R20">
        <f t="shared" si="1"/>
        <v>0.44185042400000002</v>
      </c>
    </row>
    <row r="21" spans="1:18" x14ac:dyDescent="0.25">
      <c r="A21">
        <v>-12593</v>
      </c>
      <c r="B21">
        <v>16129</v>
      </c>
      <c r="C21">
        <v>5</v>
      </c>
      <c r="D21">
        <v>2458</v>
      </c>
      <c r="E21">
        <v>0.44185042400000002</v>
      </c>
      <c r="H21">
        <f t="shared" ref="H21:K36" si="9">AVERAGE(A19:A23)</f>
        <v>-12593</v>
      </c>
      <c r="I21">
        <f t="shared" si="9"/>
        <v>16014.2</v>
      </c>
      <c r="J21">
        <f t="shared" si="9"/>
        <v>-9</v>
      </c>
      <c r="K21">
        <f t="shared" si="9"/>
        <v>2402.6</v>
      </c>
      <c r="M21">
        <v>20</v>
      </c>
      <c r="N21">
        <f t="shared" si="6"/>
        <v>-1047.9583333333344</v>
      </c>
      <c r="O21">
        <f t="shared" si="8"/>
        <v>13456.52142857143</v>
      </c>
      <c r="P21">
        <f t="shared" si="4"/>
        <v>-9</v>
      </c>
      <c r="Q21">
        <f t="shared" si="4"/>
        <v>2402.6</v>
      </c>
      <c r="R21">
        <f t="shared" si="1"/>
        <v>0.44185042400000002</v>
      </c>
    </row>
    <row r="22" spans="1:18" x14ac:dyDescent="0.25">
      <c r="A22">
        <v>-12593</v>
      </c>
      <c r="B22">
        <v>16129</v>
      </c>
      <c r="C22">
        <v>5</v>
      </c>
      <c r="D22">
        <v>2458</v>
      </c>
      <c r="E22">
        <v>0.44185042400000002</v>
      </c>
      <c r="H22">
        <f t="shared" si="9"/>
        <v>-12593</v>
      </c>
      <c r="I22">
        <f t="shared" si="9"/>
        <v>16245.6</v>
      </c>
      <c r="J22">
        <f t="shared" si="9"/>
        <v>1</v>
      </c>
      <c r="K22">
        <f t="shared" si="9"/>
        <v>2476.8000000000002</v>
      </c>
      <c r="M22">
        <v>21</v>
      </c>
      <c r="N22">
        <f t="shared" si="6"/>
        <v>-872.16666666666777</v>
      </c>
      <c r="O22">
        <f t="shared" si="8"/>
        <v>13695.885714285714</v>
      </c>
      <c r="P22">
        <f t="shared" si="4"/>
        <v>1</v>
      </c>
      <c r="Q22">
        <f t="shared" si="4"/>
        <v>2476.8000000000002</v>
      </c>
      <c r="R22">
        <f t="shared" si="1"/>
        <v>0.44185042400000002</v>
      </c>
    </row>
    <row r="23" spans="1:18" x14ac:dyDescent="0.25">
      <c r="A23">
        <v>-12593</v>
      </c>
      <c r="B23">
        <v>16709</v>
      </c>
      <c r="C23">
        <v>15</v>
      </c>
      <c r="D23">
        <v>2613</v>
      </c>
      <c r="E23">
        <v>0.44185042400000002</v>
      </c>
      <c r="H23">
        <f t="shared" si="9"/>
        <v>-12593.8</v>
      </c>
      <c r="I23">
        <f t="shared" si="9"/>
        <v>16588</v>
      </c>
      <c r="J23">
        <f t="shared" si="9"/>
        <v>6.6</v>
      </c>
      <c r="K23">
        <f t="shared" si="9"/>
        <v>2572.4</v>
      </c>
      <c r="M23">
        <v>22</v>
      </c>
      <c r="N23">
        <f t="shared" si="6"/>
        <v>-696.37500000000114</v>
      </c>
      <c r="O23">
        <f t="shared" si="8"/>
        <v>14046.25</v>
      </c>
      <c r="P23">
        <f t="shared" si="4"/>
        <v>6.6</v>
      </c>
      <c r="Q23">
        <f t="shared" si="4"/>
        <v>2572.4</v>
      </c>
      <c r="R23">
        <f t="shared" si="1"/>
        <v>0.44185042400000002</v>
      </c>
    </row>
    <row r="24" spans="1:18" x14ac:dyDescent="0.25">
      <c r="A24">
        <v>-12593</v>
      </c>
      <c r="B24">
        <v>16709</v>
      </c>
      <c r="C24">
        <v>15</v>
      </c>
      <c r="D24">
        <v>2613</v>
      </c>
      <c r="E24">
        <v>0.44185042400000002</v>
      </c>
      <c r="H24">
        <f t="shared" si="9"/>
        <v>-12594.6</v>
      </c>
      <c r="I24">
        <f t="shared" si="9"/>
        <v>16815</v>
      </c>
      <c r="J24">
        <f t="shared" si="9"/>
        <v>4.2</v>
      </c>
      <c r="K24">
        <f t="shared" si="9"/>
        <v>2624.8</v>
      </c>
      <c r="M24">
        <v>23</v>
      </c>
      <c r="N24">
        <f t="shared" si="6"/>
        <v>-520.58333333333451</v>
      </c>
      <c r="O24">
        <f t="shared" si="8"/>
        <v>14281.214285714286</v>
      </c>
      <c r="P24">
        <f t="shared" si="4"/>
        <v>4.2</v>
      </c>
      <c r="Q24">
        <f t="shared" si="4"/>
        <v>2624.8</v>
      </c>
      <c r="R24">
        <f t="shared" si="1"/>
        <v>0.44185042400000002</v>
      </c>
    </row>
    <row r="25" spans="1:18" x14ac:dyDescent="0.25">
      <c r="A25">
        <v>-12597</v>
      </c>
      <c r="B25">
        <v>17264</v>
      </c>
      <c r="C25">
        <v>-7</v>
      </c>
      <c r="D25">
        <v>2720</v>
      </c>
      <c r="E25">
        <v>0.44185042400000002</v>
      </c>
      <c r="H25">
        <f t="shared" si="9"/>
        <v>-12599.2</v>
      </c>
      <c r="I25">
        <f t="shared" si="9"/>
        <v>17146.8</v>
      </c>
      <c r="J25">
        <f t="shared" si="9"/>
        <v>-1.2</v>
      </c>
      <c r="K25">
        <f t="shared" si="9"/>
        <v>2685.6</v>
      </c>
      <c r="M25">
        <v>24</v>
      </c>
      <c r="N25">
        <f t="shared" si="6"/>
        <v>-344.79166666666788</v>
      </c>
      <c r="O25">
        <f t="shared" si="8"/>
        <v>14620.97857142857</v>
      </c>
      <c r="P25">
        <f t="shared" si="4"/>
        <v>-1.2</v>
      </c>
      <c r="Q25">
        <f t="shared" si="4"/>
        <v>2685.6</v>
      </c>
      <c r="R25">
        <f t="shared" si="1"/>
        <v>0.44185042400000002</v>
      </c>
    </row>
    <row r="26" spans="1:18" x14ac:dyDescent="0.25">
      <c r="A26">
        <v>-12597</v>
      </c>
      <c r="B26">
        <v>17264</v>
      </c>
      <c r="C26">
        <v>-7</v>
      </c>
      <c r="D26">
        <v>2720</v>
      </c>
      <c r="E26">
        <v>0.44185042400000002</v>
      </c>
      <c r="H26">
        <f t="shared" si="9"/>
        <v>-12603.8</v>
      </c>
      <c r="I26">
        <f t="shared" si="9"/>
        <v>17362.599999999999</v>
      </c>
      <c r="J26">
        <f t="shared" si="9"/>
        <v>-8.6</v>
      </c>
      <c r="K26">
        <f t="shared" si="9"/>
        <v>2715.4</v>
      </c>
      <c r="M26">
        <v>25</v>
      </c>
      <c r="N26">
        <f t="shared" si="6"/>
        <v>-169.00000000000122</v>
      </c>
      <c r="O26">
        <f t="shared" si="8"/>
        <v>14844.742857142855</v>
      </c>
      <c r="P26">
        <f t="shared" si="4"/>
        <v>-8.6</v>
      </c>
      <c r="Q26">
        <f t="shared" si="4"/>
        <v>2715.4</v>
      </c>
      <c r="R26">
        <f t="shared" si="1"/>
        <v>0.44185042400000002</v>
      </c>
    </row>
    <row r="27" spans="1:18" x14ac:dyDescent="0.25">
      <c r="A27">
        <v>-12616</v>
      </c>
      <c r="B27">
        <v>17788</v>
      </c>
      <c r="C27">
        <v>-22</v>
      </c>
      <c r="D27">
        <v>2762</v>
      </c>
      <c r="E27">
        <v>0.44185042400000002</v>
      </c>
      <c r="H27">
        <f t="shared" si="9"/>
        <v>-12613.2</v>
      </c>
      <c r="I27">
        <f t="shared" si="9"/>
        <v>17675.8</v>
      </c>
      <c r="J27">
        <f t="shared" si="9"/>
        <v>-20.8</v>
      </c>
      <c r="K27">
        <f t="shared" si="9"/>
        <v>2738.2</v>
      </c>
      <c r="M27">
        <v>26</v>
      </c>
      <c r="N27">
        <v>-169</v>
      </c>
      <c r="O27">
        <f t="shared" si="8"/>
        <v>15165.907142857142</v>
      </c>
      <c r="P27">
        <f t="shared" si="4"/>
        <v>-20.8</v>
      </c>
      <c r="Q27">
        <f t="shared" si="4"/>
        <v>2738.2</v>
      </c>
      <c r="R27">
        <f t="shared" si="1"/>
        <v>0.44185042400000002</v>
      </c>
    </row>
    <row r="28" spans="1:18" x14ac:dyDescent="0.25">
      <c r="A28">
        <v>-12616</v>
      </c>
      <c r="B28">
        <v>17788</v>
      </c>
      <c r="C28">
        <v>-22</v>
      </c>
      <c r="D28">
        <v>2762</v>
      </c>
      <c r="E28">
        <v>0.44185042400000002</v>
      </c>
      <c r="H28">
        <f t="shared" si="9"/>
        <v>-12621.8</v>
      </c>
      <c r="I28">
        <f t="shared" si="9"/>
        <v>17878</v>
      </c>
      <c r="J28">
        <f t="shared" si="9"/>
        <v>-28.6</v>
      </c>
      <c r="K28">
        <f t="shared" si="9"/>
        <v>2739.6</v>
      </c>
      <c r="M28">
        <v>27</v>
      </c>
      <c r="N28">
        <v>-169</v>
      </c>
      <c r="O28">
        <f t="shared" si="8"/>
        <v>15376.071428571429</v>
      </c>
      <c r="P28">
        <f t="shared" si="4"/>
        <v>-28.6</v>
      </c>
      <c r="Q28">
        <f t="shared" si="4"/>
        <v>2739.6</v>
      </c>
      <c r="R28">
        <f t="shared" si="1"/>
        <v>0.44185042400000002</v>
      </c>
    </row>
    <row r="29" spans="1:18" x14ac:dyDescent="0.25">
      <c r="A29">
        <v>-12640</v>
      </c>
      <c r="B29">
        <v>18275</v>
      </c>
      <c r="C29">
        <v>-46</v>
      </c>
      <c r="D29">
        <v>2727</v>
      </c>
      <c r="E29">
        <v>0.44185042400000002</v>
      </c>
      <c r="H29">
        <f t="shared" si="9"/>
        <v>-12630.4</v>
      </c>
      <c r="I29">
        <f t="shared" si="9"/>
        <v>18171.2</v>
      </c>
      <c r="J29">
        <f t="shared" si="9"/>
        <v>-36.799999999999997</v>
      </c>
      <c r="K29">
        <f t="shared" si="9"/>
        <v>2717.2</v>
      </c>
      <c r="M29">
        <v>28</v>
      </c>
      <c r="N29">
        <v>-169</v>
      </c>
      <c r="O29">
        <f t="shared" si="8"/>
        <v>15677.235714285714</v>
      </c>
      <c r="P29">
        <f t="shared" si="4"/>
        <v>-36.799999999999997</v>
      </c>
      <c r="Q29">
        <f t="shared" si="4"/>
        <v>2717.2</v>
      </c>
      <c r="R29">
        <f t="shared" si="1"/>
        <v>0.44185042400000002</v>
      </c>
    </row>
    <row r="30" spans="1:18" x14ac:dyDescent="0.25">
      <c r="A30">
        <v>-12640</v>
      </c>
      <c r="B30">
        <v>18275</v>
      </c>
      <c r="C30">
        <v>-46</v>
      </c>
      <c r="D30">
        <v>2727</v>
      </c>
      <c r="E30">
        <v>0.44185042400000002</v>
      </c>
      <c r="H30">
        <f t="shared" si="9"/>
        <v>-12635.2</v>
      </c>
      <c r="I30">
        <f t="shared" si="9"/>
        <v>18359.599999999999</v>
      </c>
      <c r="J30">
        <f t="shared" si="9"/>
        <v>-42</v>
      </c>
      <c r="K30">
        <f t="shared" si="9"/>
        <v>2686.4</v>
      </c>
      <c r="M30">
        <v>29</v>
      </c>
      <c r="N30">
        <v>-169</v>
      </c>
      <c r="O30">
        <f t="shared" si="8"/>
        <v>15873.599999999999</v>
      </c>
      <c r="P30">
        <f t="shared" si="4"/>
        <v>-42</v>
      </c>
      <c r="Q30">
        <f t="shared" si="4"/>
        <v>2686.4</v>
      </c>
      <c r="R30">
        <f t="shared" si="1"/>
        <v>0.44185042400000002</v>
      </c>
    </row>
    <row r="31" spans="1:18" x14ac:dyDescent="0.25">
      <c r="A31">
        <v>-12640</v>
      </c>
      <c r="B31">
        <v>18730</v>
      </c>
      <c r="C31">
        <v>-48</v>
      </c>
      <c r="D31">
        <v>2608</v>
      </c>
      <c r="E31">
        <v>0.44185042400000002</v>
      </c>
      <c r="H31">
        <f t="shared" si="9"/>
        <v>-12639.8</v>
      </c>
      <c r="I31">
        <f t="shared" si="9"/>
        <v>18718.8</v>
      </c>
      <c r="J31">
        <f t="shared" si="9"/>
        <v>-46</v>
      </c>
      <c r="K31">
        <f t="shared" si="9"/>
        <v>2598.6</v>
      </c>
      <c r="M31">
        <v>30</v>
      </c>
      <c r="N31">
        <v>-169</v>
      </c>
      <c r="O31">
        <f t="shared" si="8"/>
        <v>16240.764285714286</v>
      </c>
      <c r="P31">
        <f t="shared" si="4"/>
        <v>-46</v>
      </c>
      <c r="Q31">
        <f t="shared" si="4"/>
        <v>2598.6</v>
      </c>
      <c r="R31">
        <f t="shared" si="1"/>
        <v>0.44185042400000002</v>
      </c>
    </row>
    <row r="32" spans="1:18" x14ac:dyDescent="0.25">
      <c r="A32">
        <v>-12640</v>
      </c>
      <c r="B32">
        <v>18730</v>
      </c>
      <c r="C32">
        <v>-48</v>
      </c>
      <c r="D32">
        <v>2608</v>
      </c>
      <c r="E32">
        <v>0.35020113000000003</v>
      </c>
      <c r="H32">
        <f t="shared" si="9"/>
        <v>-12639.6</v>
      </c>
      <c r="I32">
        <f t="shared" si="9"/>
        <v>18980.599999999999</v>
      </c>
      <c r="J32">
        <f t="shared" si="9"/>
        <v>-45.2</v>
      </c>
      <c r="K32">
        <f t="shared" si="9"/>
        <v>2517.8000000000002</v>
      </c>
      <c r="M32">
        <v>31</v>
      </c>
      <c r="N32">
        <v>-169</v>
      </c>
      <c r="O32">
        <f t="shared" si="8"/>
        <v>16510.528571428571</v>
      </c>
      <c r="P32">
        <f t="shared" si="4"/>
        <v>-45.2</v>
      </c>
      <c r="Q32">
        <f t="shared" si="4"/>
        <v>2517.8000000000002</v>
      </c>
      <c r="R32">
        <f t="shared" si="1"/>
        <v>0.35020113000000003</v>
      </c>
    </row>
    <row r="33" spans="1:18" x14ac:dyDescent="0.25">
      <c r="A33">
        <v>-12639</v>
      </c>
      <c r="B33">
        <v>19584</v>
      </c>
      <c r="C33">
        <v>-42</v>
      </c>
      <c r="D33">
        <v>2323</v>
      </c>
      <c r="E33">
        <v>0.35020113000000003</v>
      </c>
      <c r="H33">
        <f t="shared" si="9"/>
        <v>-12639.2</v>
      </c>
      <c r="I33">
        <f t="shared" si="9"/>
        <v>19328</v>
      </c>
      <c r="J33">
        <f t="shared" si="9"/>
        <v>-40.6</v>
      </c>
      <c r="K33">
        <f t="shared" si="9"/>
        <v>2417.8000000000002</v>
      </c>
      <c r="M33">
        <v>32</v>
      </c>
      <c r="N33">
        <v>-169</v>
      </c>
      <c r="O33">
        <f t="shared" si="8"/>
        <v>16865.892857142859</v>
      </c>
      <c r="P33">
        <f t="shared" si="4"/>
        <v>-40.6</v>
      </c>
      <c r="Q33">
        <f t="shared" si="4"/>
        <v>2417.8000000000002</v>
      </c>
      <c r="R33">
        <f t="shared" si="1"/>
        <v>0.35020113000000003</v>
      </c>
    </row>
    <row r="34" spans="1:18" x14ac:dyDescent="0.25">
      <c r="A34">
        <v>-12639</v>
      </c>
      <c r="B34">
        <v>19584</v>
      </c>
      <c r="C34">
        <v>-42</v>
      </c>
      <c r="D34">
        <v>2323</v>
      </c>
      <c r="E34">
        <v>0.35020113000000003</v>
      </c>
      <c r="H34">
        <f t="shared" si="9"/>
        <v>-12638.8</v>
      </c>
      <c r="I34">
        <f t="shared" si="9"/>
        <v>19584.400000000001</v>
      </c>
      <c r="J34">
        <f t="shared" si="9"/>
        <v>-35.6</v>
      </c>
      <c r="K34">
        <f t="shared" si="9"/>
        <v>2341.6</v>
      </c>
      <c r="M34">
        <v>33</v>
      </c>
      <c r="N34">
        <v>-169</v>
      </c>
      <c r="O34">
        <f t="shared" si="8"/>
        <v>17130.257142857143</v>
      </c>
      <c r="P34">
        <f t="shared" si="4"/>
        <v>-35.6</v>
      </c>
      <c r="Q34">
        <f t="shared" si="4"/>
        <v>2341.6</v>
      </c>
      <c r="R34">
        <f t="shared" si="1"/>
        <v>0.35020113000000003</v>
      </c>
    </row>
    <row r="35" spans="1:18" x14ac:dyDescent="0.25">
      <c r="A35">
        <v>-12638</v>
      </c>
      <c r="B35">
        <v>20012</v>
      </c>
      <c r="C35">
        <v>-23</v>
      </c>
      <c r="D35">
        <v>2227</v>
      </c>
      <c r="E35">
        <v>0.35020113000000003</v>
      </c>
      <c r="H35">
        <f t="shared" si="9"/>
        <v>-12638.4</v>
      </c>
      <c r="I35">
        <f t="shared" si="9"/>
        <v>19840.8</v>
      </c>
      <c r="J35">
        <f t="shared" si="9"/>
        <v>-30.6</v>
      </c>
      <c r="K35">
        <f t="shared" si="9"/>
        <v>2265.4</v>
      </c>
      <c r="M35">
        <v>34</v>
      </c>
      <c r="N35">
        <v>-169</v>
      </c>
      <c r="O35">
        <f t="shared" ref="N35:O50" si="10">I35+V$9 +($M34*V$10)</f>
        <v>17394.621428571427</v>
      </c>
      <c r="P35">
        <f t="shared" si="4"/>
        <v>-30.6</v>
      </c>
      <c r="Q35">
        <f t="shared" si="4"/>
        <v>2265.4</v>
      </c>
      <c r="R35">
        <f t="shared" si="1"/>
        <v>0.35020113000000003</v>
      </c>
    </row>
    <row r="36" spans="1:18" x14ac:dyDescent="0.25">
      <c r="A36">
        <v>-12638</v>
      </c>
      <c r="B36">
        <v>20012</v>
      </c>
      <c r="C36">
        <v>-23</v>
      </c>
      <c r="D36">
        <v>2227</v>
      </c>
      <c r="E36">
        <v>0.35020113000000003</v>
      </c>
      <c r="H36">
        <f t="shared" si="9"/>
        <v>-12638.2</v>
      </c>
      <c r="I36">
        <f t="shared" si="9"/>
        <v>20008.599999999999</v>
      </c>
      <c r="J36">
        <f t="shared" si="9"/>
        <v>-22</v>
      </c>
      <c r="K36">
        <f t="shared" si="9"/>
        <v>2230.6</v>
      </c>
      <c r="M36">
        <v>35</v>
      </c>
      <c r="N36">
        <v>-169</v>
      </c>
      <c r="O36">
        <f t="shared" si="10"/>
        <v>17570.385714285712</v>
      </c>
      <c r="P36">
        <f t="shared" si="4"/>
        <v>-22</v>
      </c>
      <c r="Q36">
        <f t="shared" si="4"/>
        <v>2230.6</v>
      </c>
      <c r="R36">
        <f t="shared" si="1"/>
        <v>0.35020113000000003</v>
      </c>
    </row>
    <row r="37" spans="1:18" x14ac:dyDescent="0.25">
      <c r="A37">
        <v>-12638</v>
      </c>
      <c r="B37">
        <v>20012</v>
      </c>
      <c r="C37">
        <v>-23</v>
      </c>
      <c r="D37">
        <v>2227</v>
      </c>
      <c r="E37">
        <v>0.35020113000000003</v>
      </c>
      <c r="H37">
        <f t="shared" ref="H37:K52" si="11">AVERAGE(A35:A39)</f>
        <v>-12638</v>
      </c>
      <c r="I37">
        <f t="shared" si="11"/>
        <v>20176.400000000001</v>
      </c>
      <c r="J37">
        <f t="shared" si="11"/>
        <v>-13.4</v>
      </c>
      <c r="K37">
        <f t="shared" si="11"/>
        <v>2195.8000000000002</v>
      </c>
      <c r="M37">
        <v>36</v>
      </c>
      <c r="N37">
        <v>-169</v>
      </c>
      <c r="O37">
        <f t="shared" si="10"/>
        <v>17746.150000000001</v>
      </c>
      <c r="P37">
        <f t="shared" si="4"/>
        <v>-13.4</v>
      </c>
      <c r="Q37">
        <f t="shared" si="4"/>
        <v>2195.8000000000002</v>
      </c>
      <c r="R37">
        <f t="shared" si="1"/>
        <v>0.35020113000000003</v>
      </c>
    </row>
    <row r="38" spans="1:18" x14ac:dyDescent="0.25">
      <c r="A38">
        <v>-12638</v>
      </c>
      <c r="B38">
        <v>20423</v>
      </c>
      <c r="C38">
        <v>1</v>
      </c>
      <c r="D38">
        <v>2149</v>
      </c>
      <c r="E38">
        <v>0.35020113000000003</v>
      </c>
      <c r="H38">
        <f t="shared" si="11"/>
        <v>-12638</v>
      </c>
      <c r="I38">
        <f t="shared" si="11"/>
        <v>20333.599999999999</v>
      </c>
      <c r="J38">
        <f t="shared" si="11"/>
        <v>-6.2</v>
      </c>
      <c r="K38">
        <f t="shared" si="11"/>
        <v>2164.4</v>
      </c>
      <c r="M38">
        <v>37</v>
      </c>
      <c r="N38">
        <v>-169</v>
      </c>
      <c r="O38">
        <f t="shared" si="10"/>
        <v>17911.314285714285</v>
      </c>
      <c r="P38">
        <f t="shared" si="4"/>
        <v>-6.2</v>
      </c>
      <c r="Q38">
        <f t="shared" si="4"/>
        <v>2164.4</v>
      </c>
      <c r="R38">
        <f t="shared" si="1"/>
        <v>0.35020113000000003</v>
      </c>
    </row>
    <row r="39" spans="1:18" x14ac:dyDescent="0.25">
      <c r="A39">
        <v>-12638</v>
      </c>
      <c r="B39">
        <v>20423</v>
      </c>
      <c r="C39">
        <v>1</v>
      </c>
      <c r="D39">
        <v>2149</v>
      </c>
      <c r="E39">
        <v>0.35020113000000003</v>
      </c>
      <c r="H39">
        <f t="shared" si="11"/>
        <v>-12638</v>
      </c>
      <c r="I39">
        <f t="shared" si="11"/>
        <v>20490.8</v>
      </c>
      <c r="J39">
        <f t="shared" si="11"/>
        <v>1</v>
      </c>
      <c r="K39">
        <f t="shared" si="11"/>
        <v>2133</v>
      </c>
      <c r="M39">
        <v>38</v>
      </c>
      <c r="N39">
        <v>-169</v>
      </c>
      <c r="O39">
        <f t="shared" si="10"/>
        <v>18076.478571428572</v>
      </c>
      <c r="P39">
        <f t="shared" si="4"/>
        <v>1</v>
      </c>
      <c r="Q39">
        <f t="shared" si="4"/>
        <v>2133</v>
      </c>
      <c r="R39">
        <f t="shared" si="1"/>
        <v>0.35020113000000003</v>
      </c>
    </row>
    <row r="40" spans="1:18" x14ac:dyDescent="0.25">
      <c r="A40">
        <v>-12638</v>
      </c>
      <c r="B40">
        <v>20798</v>
      </c>
      <c r="C40">
        <v>13</v>
      </c>
      <c r="D40">
        <v>2070</v>
      </c>
      <c r="E40">
        <v>0.35020113000000003</v>
      </c>
      <c r="H40">
        <f t="shared" si="11"/>
        <v>-12638</v>
      </c>
      <c r="I40">
        <f t="shared" si="11"/>
        <v>20715.599999999999</v>
      </c>
      <c r="J40">
        <f t="shared" si="11"/>
        <v>6.2</v>
      </c>
      <c r="K40">
        <f t="shared" si="11"/>
        <v>2083.1999999999998</v>
      </c>
      <c r="M40">
        <v>39</v>
      </c>
      <c r="N40">
        <v>-169</v>
      </c>
      <c r="O40">
        <f t="shared" si="10"/>
        <v>18309.242857142857</v>
      </c>
      <c r="P40">
        <f t="shared" si="4"/>
        <v>6.2</v>
      </c>
      <c r="Q40">
        <f t="shared" si="4"/>
        <v>2083.1999999999998</v>
      </c>
      <c r="R40">
        <f t="shared" si="1"/>
        <v>0.35020113000000003</v>
      </c>
    </row>
    <row r="41" spans="1:18" x14ac:dyDescent="0.25">
      <c r="A41">
        <v>-12638</v>
      </c>
      <c r="B41">
        <v>20798</v>
      </c>
      <c r="C41">
        <v>13</v>
      </c>
      <c r="D41">
        <v>2070</v>
      </c>
      <c r="E41">
        <v>0.35020113000000003</v>
      </c>
      <c r="H41">
        <f t="shared" si="11"/>
        <v>-12638</v>
      </c>
      <c r="I41">
        <f t="shared" si="11"/>
        <v>20858.2</v>
      </c>
      <c r="J41">
        <f t="shared" si="11"/>
        <v>6.6</v>
      </c>
      <c r="K41">
        <f t="shared" si="11"/>
        <v>2049</v>
      </c>
      <c r="M41">
        <v>40</v>
      </c>
      <c r="N41">
        <v>-169</v>
      </c>
      <c r="O41">
        <f t="shared" si="10"/>
        <v>18459.807142857142</v>
      </c>
      <c r="P41">
        <f t="shared" si="4"/>
        <v>6.6</v>
      </c>
      <c r="Q41">
        <f t="shared" si="4"/>
        <v>2049</v>
      </c>
      <c r="R41">
        <f t="shared" si="1"/>
        <v>0.35020113000000003</v>
      </c>
    </row>
    <row r="42" spans="1:18" x14ac:dyDescent="0.25">
      <c r="A42">
        <v>-12638</v>
      </c>
      <c r="B42">
        <v>21136</v>
      </c>
      <c r="C42">
        <v>3</v>
      </c>
      <c r="D42">
        <v>1978</v>
      </c>
      <c r="E42">
        <v>0.35020113000000003</v>
      </c>
      <c r="H42">
        <f t="shared" si="11"/>
        <v>-12638</v>
      </c>
      <c r="I42">
        <f t="shared" si="11"/>
        <v>21059.599999999999</v>
      </c>
      <c r="J42">
        <f t="shared" si="11"/>
        <v>6.6</v>
      </c>
      <c r="K42">
        <f t="shared" si="11"/>
        <v>1989.4</v>
      </c>
      <c r="M42">
        <v>41</v>
      </c>
      <c r="N42">
        <v>-169</v>
      </c>
      <c r="O42">
        <f t="shared" si="10"/>
        <v>18669.171428571426</v>
      </c>
      <c r="P42">
        <f t="shared" si="4"/>
        <v>6.6</v>
      </c>
      <c r="Q42">
        <f t="shared" si="4"/>
        <v>1989.4</v>
      </c>
      <c r="R42">
        <f t="shared" si="1"/>
        <v>0.35020113000000003</v>
      </c>
    </row>
    <row r="43" spans="1:18" x14ac:dyDescent="0.25">
      <c r="A43">
        <v>-12638</v>
      </c>
      <c r="B43">
        <v>21136</v>
      </c>
      <c r="C43">
        <v>3</v>
      </c>
      <c r="D43">
        <v>1978</v>
      </c>
      <c r="E43">
        <v>0.35020113000000003</v>
      </c>
      <c r="H43">
        <f t="shared" si="11"/>
        <v>-12638</v>
      </c>
      <c r="I43">
        <f t="shared" si="11"/>
        <v>21186</v>
      </c>
      <c r="J43">
        <f t="shared" si="11"/>
        <v>4.2</v>
      </c>
      <c r="K43">
        <f t="shared" si="11"/>
        <v>1945.6</v>
      </c>
      <c r="M43">
        <v>42</v>
      </c>
      <c r="N43">
        <v>-169</v>
      </c>
      <c r="O43">
        <f t="shared" si="10"/>
        <v>18803.535714285714</v>
      </c>
      <c r="P43">
        <f t="shared" si="4"/>
        <v>4.2</v>
      </c>
      <c r="Q43">
        <f t="shared" si="4"/>
        <v>1945.6</v>
      </c>
      <c r="R43">
        <f t="shared" si="1"/>
        <v>0.35020113000000003</v>
      </c>
    </row>
    <row r="44" spans="1:18" x14ac:dyDescent="0.25">
      <c r="A44">
        <v>-12638</v>
      </c>
      <c r="B44">
        <v>21430</v>
      </c>
      <c r="C44">
        <v>1</v>
      </c>
      <c r="D44">
        <v>1851</v>
      </c>
      <c r="E44">
        <v>0.35020113000000003</v>
      </c>
      <c r="H44">
        <f t="shared" si="11"/>
        <v>-12638</v>
      </c>
      <c r="I44">
        <f t="shared" si="11"/>
        <v>21361.200000000001</v>
      </c>
      <c r="J44">
        <f t="shared" si="11"/>
        <v>1.6</v>
      </c>
      <c r="K44">
        <f t="shared" si="11"/>
        <v>1865.4</v>
      </c>
      <c r="M44">
        <v>43</v>
      </c>
      <c r="N44">
        <v>-169</v>
      </c>
      <c r="O44">
        <f t="shared" si="10"/>
        <v>18986.7</v>
      </c>
      <c r="P44">
        <f t="shared" si="4"/>
        <v>1.6</v>
      </c>
      <c r="Q44">
        <f t="shared" si="4"/>
        <v>1865.4</v>
      </c>
      <c r="R44">
        <f t="shared" si="1"/>
        <v>0.35020113000000003</v>
      </c>
    </row>
    <row r="45" spans="1:18" x14ac:dyDescent="0.25">
      <c r="A45">
        <v>-12638</v>
      </c>
      <c r="B45">
        <v>21430</v>
      </c>
      <c r="C45">
        <v>1</v>
      </c>
      <c r="D45">
        <v>1851</v>
      </c>
      <c r="E45">
        <v>0.35020113000000003</v>
      </c>
      <c r="H45">
        <f t="shared" si="11"/>
        <v>-12638</v>
      </c>
      <c r="I45">
        <f t="shared" si="11"/>
        <v>21468.799999999999</v>
      </c>
      <c r="J45">
        <f t="shared" si="11"/>
        <v>1</v>
      </c>
      <c r="K45">
        <f t="shared" si="11"/>
        <v>1803.6</v>
      </c>
      <c r="M45">
        <v>44</v>
      </c>
      <c r="N45">
        <v>-169</v>
      </c>
      <c r="O45">
        <f t="shared" si="10"/>
        <v>19102.264285714286</v>
      </c>
      <c r="P45">
        <f t="shared" si="4"/>
        <v>1</v>
      </c>
      <c r="Q45">
        <f t="shared" si="4"/>
        <v>1803.6</v>
      </c>
      <c r="R45">
        <f t="shared" si="1"/>
        <v>0.35020113000000003</v>
      </c>
    </row>
    <row r="46" spans="1:18" x14ac:dyDescent="0.25">
      <c r="A46">
        <v>-12638</v>
      </c>
      <c r="B46">
        <v>21674</v>
      </c>
      <c r="C46">
        <v>0</v>
      </c>
      <c r="D46">
        <v>1669</v>
      </c>
      <c r="E46">
        <v>0.35020113000000003</v>
      </c>
      <c r="H46">
        <f t="shared" si="11"/>
        <v>-12638</v>
      </c>
      <c r="I46">
        <f t="shared" si="11"/>
        <v>21616.400000000001</v>
      </c>
      <c r="J46">
        <f t="shared" si="11"/>
        <v>0.4</v>
      </c>
      <c r="K46">
        <f t="shared" si="11"/>
        <v>1699.8</v>
      </c>
      <c r="M46">
        <v>45</v>
      </c>
      <c r="N46">
        <v>-169</v>
      </c>
      <c r="O46">
        <f t="shared" si="10"/>
        <v>19257.828571428574</v>
      </c>
      <c r="P46">
        <f t="shared" si="4"/>
        <v>0.4</v>
      </c>
      <c r="Q46">
        <f t="shared" si="4"/>
        <v>1699.8</v>
      </c>
      <c r="R46">
        <f t="shared" si="1"/>
        <v>0.35020113000000003</v>
      </c>
    </row>
    <row r="47" spans="1:18" x14ac:dyDescent="0.25">
      <c r="A47">
        <v>-12638</v>
      </c>
      <c r="B47">
        <v>21674</v>
      </c>
      <c r="C47">
        <v>0</v>
      </c>
      <c r="D47">
        <v>1669</v>
      </c>
      <c r="E47">
        <v>0.35020113000000003</v>
      </c>
      <c r="H47">
        <f t="shared" si="11"/>
        <v>-12638</v>
      </c>
      <c r="I47">
        <f t="shared" si="11"/>
        <v>21705.200000000001</v>
      </c>
      <c r="J47">
        <f t="shared" si="11"/>
        <v>0.2</v>
      </c>
      <c r="K47">
        <f t="shared" si="11"/>
        <v>1621.4</v>
      </c>
      <c r="M47">
        <v>46</v>
      </c>
      <c r="N47">
        <v>-169</v>
      </c>
      <c r="O47">
        <f t="shared" si="10"/>
        <v>19354.592857142859</v>
      </c>
      <c r="P47">
        <f t="shared" si="4"/>
        <v>0.2</v>
      </c>
      <c r="Q47">
        <f t="shared" si="4"/>
        <v>1621.4</v>
      </c>
      <c r="R47">
        <f t="shared" si="1"/>
        <v>0.35020113000000003</v>
      </c>
    </row>
    <row r="48" spans="1:18" x14ac:dyDescent="0.25">
      <c r="A48">
        <v>-12638</v>
      </c>
      <c r="B48">
        <v>21874</v>
      </c>
      <c r="C48">
        <v>0</v>
      </c>
      <c r="D48">
        <v>1459</v>
      </c>
      <c r="E48">
        <v>0.35020113000000003</v>
      </c>
      <c r="H48">
        <f t="shared" si="11"/>
        <v>-12638</v>
      </c>
      <c r="I48">
        <f t="shared" si="11"/>
        <v>21825.8</v>
      </c>
      <c r="J48">
        <f t="shared" si="11"/>
        <v>0</v>
      </c>
      <c r="K48">
        <f t="shared" si="11"/>
        <v>1499.6</v>
      </c>
      <c r="M48">
        <v>47</v>
      </c>
      <c r="N48">
        <v>-169</v>
      </c>
      <c r="O48">
        <f t="shared" si="10"/>
        <v>19483.157142857141</v>
      </c>
      <c r="P48">
        <f t="shared" si="4"/>
        <v>0</v>
      </c>
      <c r="Q48">
        <f t="shared" si="4"/>
        <v>1499.6</v>
      </c>
      <c r="R48">
        <f t="shared" si="1"/>
        <v>0.35020113000000003</v>
      </c>
    </row>
    <row r="49" spans="1:18" x14ac:dyDescent="0.25">
      <c r="A49">
        <v>-12638</v>
      </c>
      <c r="B49">
        <v>21874</v>
      </c>
      <c r="C49">
        <v>0</v>
      </c>
      <c r="D49">
        <v>1459</v>
      </c>
      <c r="E49">
        <v>0.35020113000000003</v>
      </c>
      <c r="H49">
        <f t="shared" si="11"/>
        <v>-12638</v>
      </c>
      <c r="I49">
        <f t="shared" si="11"/>
        <v>21897.599999999999</v>
      </c>
      <c r="J49">
        <f t="shared" si="11"/>
        <v>0</v>
      </c>
      <c r="K49">
        <f t="shared" si="11"/>
        <v>1414.2</v>
      </c>
      <c r="M49">
        <v>48</v>
      </c>
      <c r="N49">
        <v>-169</v>
      </c>
      <c r="O49">
        <f t="shared" si="10"/>
        <v>19562.921428571426</v>
      </c>
      <c r="P49">
        <f t="shared" si="4"/>
        <v>0</v>
      </c>
      <c r="Q49">
        <f t="shared" si="4"/>
        <v>1414.2</v>
      </c>
      <c r="R49">
        <f t="shared" si="1"/>
        <v>0.35020113000000003</v>
      </c>
    </row>
    <row r="50" spans="1:18" x14ac:dyDescent="0.25">
      <c r="A50">
        <v>-12638</v>
      </c>
      <c r="B50">
        <v>22033</v>
      </c>
      <c r="C50">
        <v>0</v>
      </c>
      <c r="D50">
        <v>1242</v>
      </c>
      <c r="E50">
        <v>0.35020113000000003</v>
      </c>
      <c r="H50">
        <f t="shared" si="11"/>
        <v>-12638</v>
      </c>
      <c r="I50">
        <f t="shared" si="11"/>
        <v>21993.8</v>
      </c>
      <c r="J50">
        <f t="shared" si="11"/>
        <v>0</v>
      </c>
      <c r="K50">
        <f t="shared" si="11"/>
        <v>1285.4000000000001</v>
      </c>
      <c r="M50">
        <v>49</v>
      </c>
      <c r="N50">
        <v>-169</v>
      </c>
      <c r="O50">
        <f t="shared" si="10"/>
        <v>19667.085714285713</v>
      </c>
      <c r="P50">
        <f t="shared" si="4"/>
        <v>0</v>
      </c>
      <c r="Q50">
        <f t="shared" si="4"/>
        <v>1285.4000000000001</v>
      </c>
      <c r="R50">
        <f t="shared" si="1"/>
        <v>0.35020113000000003</v>
      </c>
    </row>
    <row r="51" spans="1:18" x14ac:dyDescent="0.25">
      <c r="A51">
        <v>-12638</v>
      </c>
      <c r="B51">
        <v>22033</v>
      </c>
      <c r="C51">
        <v>0</v>
      </c>
      <c r="D51">
        <v>1242</v>
      </c>
      <c r="E51">
        <v>0.35020113000000003</v>
      </c>
      <c r="H51">
        <f t="shared" si="11"/>
        <v>-12638</v>
      </c>
      <c r="I51">
        <f t="shared" si="11"/>
        <v>22050</v>
      </c>
      <c r="J51">
        <f t="shared" si="11"/>
        <v>0</v>
      </c>
      <c r="K51">
        <f t="shared" si="11"/>
        <v>1198.5999999999999</v>
      </c>
      <c r="M51">
        <v>50</v>
      </c>
      <c r="N51">
        <v>-169</v>
      </c>
      <c r="O51">
        <f t="shared" ref="N51:O58" si="12">I51+V$9 +($M50*V$10)</f>
        <v>19731.25</v>
      </c>
      <c r="P51">
        <f t="shared" si="4"/>
        <v>0</v>
      </c>
      <c r="Q51">
        <f t="shared" si="4"/>
        <v>1198.5999999999999</v>
      </c>
      <c r="R51">
        <f t="shared" si="1"/>
        <v>0.35020113000000003</v>
      </c>
    </row>
    <row r="52" spans="1:18" x14ac:dyDescent="0.25">
      <c r="A52">
        <v>-12638</v>
      </c>
      <c r="B52">
        <v>22155</v>
      </c>
      <c r="C52">
        <v>0</v>
      </c>
      <c r="D52">
        <v>1025</v>
      </c>
      <c r="E52">
        <v>0.28768152000000002</v>
      </c>
      <c r="H52">
        <f t="shared" si="11"/>
        <v>-12638</v>
      </c>
      <c r="I52">
        <f t="shared" si="11"/>
        <v>22123.4</v>
      </c>
      <c r="J52">
        <f t="shared" si="11"/>
        <v>0</v>
      </c>
      <c r="K52">
        <f t="shared" si="11"/>
        <v>1070.2</v>
      </c>
      <c r="M52">
        <v>51</v>
      </c>
      <c r="N52">
        <v>-169</v>
      </c>
      <c r="O52">
        <f t="shared" si="12"/>
        <v>19812.614285714288</v>
      </c>
      <c r="P52">
        <f t="shared" si="4"/>
        <v>0</v>
      </c>
      <c r="Q52">
        <f t="shared" si="4"/>
        <v>1070.2</v>
      </c>
      <c r="R52">
        <f t="shared" si="1"/>
        <v>0.28768152000000002</v>
      </c>
    </row>
    <row r="53" spans="1:18" x14ac:dyDescent="0.25">
      <c r="A53">
        <v>-12638</v>
      </c>
      <c r="B53">
        <v>22155</v>
      </c>
      <c r="C53">
        <v>0</v>
      </c>
      <c r="D53">
        <v>1025</v>
      </c>
      <c r="E53">
        <v>0.28768152000000002</v>
      </c>
      <c r="H53">
        <f t="shared" ref="H53:K56" si="13">AVERAGE(A51:A55)</f>
        <v>-12638</v>
      </c>
      <c r="I53">
        <f t="shared" si="13"/>
        <v>22165</v>
      </c>
      <c r="J53">
        <f t="shared" si="13"/>
        <v>0</v>
      </c>
      <c r="K53">
        <f t="shared" si="13"/>
        <v>985.2</v>
      </c>
      <c r="M53">
        <v>52</v>
      </c>
      <c r="N53">
        <v>-169</v>
      </c>
      <c r="O53">
        <f t="shared" si="12"/>
        <v>19862.178571428572</v>
      </c>
      <c r="P53">
        <f t="shared" si="4"/>
        <v>0</v>
      </c>
      <c r="Q53">
        <f t="shared" si="4"/>
        <v>985.2</v>
      </c>
      <c r="R53">
        <f t="shared" si="1"/>
        <v>0.28768152000000002</v>
      </c>
    </row>
    <row r="54" spans="1:18" x14ac:dyDescent="0.25">
      <c r="A54">
        <v>-12638</v>
      </c>
      <c r="B54">
        <v>22241</v>
      </c>
      <c r="C54">
        <v>0</v>
      </c>
      <c r="D54">
        <v>817</v>
      </c>
      <c r="E54">
        <v>0.28768152000000002</v>
      </c>
      <c r="H54">
        <f t="shared" si="13"/>
        <v>-12638</v>
      </c>
      <c r="I54">
        <f t="shared" si="13"/>
        <v>22214.2</v>
      </c>
      <c r="J54">
        <f t="shared" si="13"/>
        <v>0</v>
      </c>
      <c r="K54">
        <f t="shared" si="13"/>
        <v>859.2</v>
      </c>
      <c r="M54">
        <v>53</v>
      </c>
      <c r="N54">
        <v>-169</v>
      </c>
      <c r="O54">
        <f t="shared" si="12"/>
        <v>19919.342857142859</v>
      </c>
      <c r="P54">
        <f t="shared" si="4"/>
        <v>0</v>
      </c>
      <c r="Q54">
        <f t="shared" si="4"/>
        <v>859.2</v>
      </c>
      <c r="R54">
        <f t="shared" si="1"/>
        <v>0.28768152000000002</v>
      </c>
    </row>
    <row r="55" spans="1:18" x14ac:dyDescent="0.25">
      <c r="A55">
        <v>-12638</v>
      </c>
      <c r="B55">
        <v>22241</v>
      </c>
      <c r="C55">
        <v>0</v>
      </c>
      <c r="D55">
        <v>817</v>
      </c>
      <c r="E55">
        <v>0.28768152000000002</v>
      </c>
      <c r="H55">
        <f t="shared" si="13"/>
        <v>-12638</v>
      </c>
      <c r="I55">
        <f t="shared" si="13"/>
        <v>22239</v>
      </c>
      <c r="J55">
        <f t="shared" si="13"/>
        <v>0</v>
      </c>
      <c r="K55">
        <f t="shared" si="13"/>
        <v>776.6</v>
      </c>
      <c r="M55">
        <v>54</v>
      </c>
      <c r="N55">
        <v>-169</v>
      </c>
      <c r="O55">
        <f t="shared" si="12"/>
        <v>19952.107142857141</v>
      </c>
      <c r="P55">
        <f t="shared" si="4"/>
        <v>0</v>
      </c>
      <c r="Q55">
        <f t="shared" si="4"/>
        <v>776.6</v>
      </c>
      <c r="R55">
        <f t="shared" si="1"/>
        <v>0.28768152000000002</v>
      </c>
    </row>
    <row r="56" spans="1:18" x14ac:dyDescent="0.25">
      <c r="A56">
        <v>-12638</v>
      </c>
      <c r="B56">
        <v>22279</v>
      </c>
      <c r="C56">
        <v>0</v>
      </c>
      <c r="D56">
        <v>612</v>
      </c>
      <c r="E56">
        <v>0.28768152000000002</v>
      </c>
      <c r="H56">
        <f t="shared" si="13"/>
        <v>-12638</v>
      </c>
      <c r="I56">
        <f t="shared" ref="I56" si="14">AVERAGE(B54:B58)</f>
        <v>22262.799999999999</v>
      </c>
      <c r="J56">
        <f t="shared" ref="J56" si="15">AVERAGE(C54:C58)</f>
        <v>0</v>
      </c>
      <c r="K56">
        <f t="shared" ref="K56" si="16">AVERAGE(D54:D58)</f>
        <v>652.79999999999995</v>
      </c>
      <c r="M56">
        <v>55</v>
      </c>
      <c r="N56">
        <v>-169</v>
      </c>
      <c r="O56">
        <f t="shared" si="12"/>
        <v>19983.871428571427</v>
      </c>
      <c r="P56">
        <f t="shared" si="4"/>
        <v>0</v>
      </c>
      <c r="Q56">
        <f t="shared" si="4"/>
        <v>652.79999999999995</v>
      </c>
      <c r="R56">
        <f t="shared" si="1"/>
        <v>0.28768152000000002</v>
      </c>
    </row>
    <row r="57" spans="1:18" x14ac:dyDescent="0.25">
      <c r="A57">
        <v>-12638</v>
      </c>
      <c r="B57">
        <v>22279</v>
      </c>
      <c r="C57">
        <v>0</v>
      </c>
      <c r="D57">
        <v>612</v>
      </c>
      <c r="E57">
        <v>0.28768152000000002</v>
      </c>
      <c r="H57">
        <f>AVERAGE(A56:A58)</f>
        <v>-12638</v>
      </c>
      <c r="I57">
        <f t="shared" ref="I57:K57" si="17">AVERAGE(B56:B58)</f>
        <v>22277.333333333332</v>
      </c>
      <c r="J57">
        <f t="shared" si="17"/>
        <v>0</v>
      </c>
      <c r="K57">
        <f t="shared" si="17"/>
        <v>543.33333333333337</v>
      </c>
      <c r="M57">
        <v>56</v>
      </c>
      <c r="N57">
        <v>-169</v>
      </c>
      <c r="O57">
        <f t="shared" si="12"/>
        <v>20006.369047619046</v>
      </c>
      <c r="P57">
        <f t="shared" si="4"/>
        <v>0</v>
      </c>
      <c r="Q57">
        <f t="shared" si="4"/>
        <v>543.33333333333337</v>
      </c>
      <c r="R57">
        <f t="shared" si="1"/>
        <v>0.28768152000000002</v>
      </c>
    </row>
    <row r="58" spans="1:18" x14ac:dyDescent="0.25">
      <c r="A58">
        <v>-12638</v>
      </c>
      <c r="B58">
        <v>22274</v>
      </c>
      <c r="C58">
        <v>0</v>
      </c>
      <c r="D58">
        <v>406</v>
      </c>
      <c r="E58">
        <v>0.28768152000000002</v>
      </c>
      <c r="H58">
        <f>AVERAGE(A58)</f>
        <v>-12638</v>
      </c>
      <c r="I58">
        <f t="shared" ref="I58:K58" si="18">AVERAGE(B58)</f>
        <v>22274</v>
      </c>
      <c r="J58">
        <f t="shared" si="18"/>
        <v>0</v>
      </c>
      <c r="K58">
        <f t="shared" si="18"/>
        <v>406</v>
      </c>
      <c r="M58">
        <v>57</v>
      </c>
      <c r="N58">
        <v>-169</v>
      </c>
      <c r="O58">
        <f t="shared" si="12"/>
        <v>20011</v>
      </c>
      <c r="P58">
        <f t="shared" si="4"/>
        <v>0</v>
      </c>
      <c r="Q58">
        <f t="shared" si="4"/>
        <v>406</v>
      </c>
      <c r="R58">
        <f t="shared" si="1"/>
        <v>0.28768152000000002</v>
      </c>
    </row>
    <row r="59" spans="1:18" x14ac:dyDescent="0.25">
      <c r="M59">
        <v>118</v>
      </c>
    </row>
    <row r="60" spans="1:18" x14ac:dyDescent="0.25">
      <c r="M60">
        <v>119</v>
      </c>
    </row>
    <row r="61" spans="1:18" x14ac:dyDescent="0.25">
      <c r="M61">
        <v>120</v>
      </c>
    </row>
    <row r="62" spans="1:18" x14ac:dyDescent="0.25">
      <c r="M62">
        <v>121</v>
      </c>
    </row>
    <row r="63" spans="1:18" x14ac:dyDescent="0.25">
      <c r="M63">
        <v>122</v>
      </c>
    </row>
    <row r="64" spans="1:18" x14ac:dyDescent="0.25">
      <c r="M64">
        <v>123</v>
      </c>
    </row>
    <row r="65" spans="13:13" x14ac:dyDescent="0.25">
      <c r="M65">
        <v>124</v>
      </c>
    </row>
    <row r="66" spans="13:13" x14ac:dyDescent="0.25">
      <c r="M66">
        <v>125</v>
      </c>
    </row>
    <row r="67" spans="13:13" x14ac:dyDescent="0.25">
      <c r="M67">
        <v>126</v>
      </c>
    </row>
    <row r="68" spans="13:13" x14ac:dyDescent="0.25">
      <c r="M68">
        <v>127</v>
      </c>
    </row>
    <row r="69" spans="13:13" x14ac:dyDescent="0.25">
      <c r="M69">
        <v>128</v>
      </c>
    </row>
    <row r="70" spans="13:13" x14ac:dyDescent="0.25">
      <c r="M70">
        <v>129</v>
      </c>
    </row>
    <row r="71" spans="13:13" x14ac:dyDescent="0.25">
      <c r="M71">
        <v>130</v>
      </c>
    </row>
    <row r="72" spans="13:13" x14ac:dyDescent="0.25">
      <c r="M72">
        <v>131</v>
      </c>
    </row>
    <row r="73" spans="13:13" x14ac:dyDescent="0.25">
      <c r="M73">
        <v>132</v>
      </c>
    </row>
    <row r="74" spans="13:13" x14ac:dyDescent="0.25">
      <c r="M74">
        <v>133</v>
      </c>
    </row>
    <row r="75" spans="13:13" x14ac:dyDescent="0.25">
      <c r="M75">
        <v>134</v>
      </c>
    </row>
    <row r="76" spans="13:13" x14ac:dyDescent="0.25">
      <c r="M76">
        <v>135</v>
      </c>
    </row>
    <row r="77" spans="13:13" x14ac:dyDescent="0.25">
      <c r="M77">
        <v>136</v>
      </c>
    </row>
    <row r="78" spans="13:13" x14ac:dyDescent="0.25">
      <c r="M78">
        <v>137</v>
      </c>
    </row>
    <row r="79" spans="13:13" x14ac:dyDescent="0.25">
      <c r="M79">
        <v>138</v>
      </c>
    </row>
    <row r="80" spans="13:13" x14ac:dyDescent="0.25">
      <c r="M80">
        <v>139</v>
      </c>
    </row>
    <row r="81" spans="13:13" x14ac:dyDescent="0.25">
      <c r="M81">
        <v>140</v>
      </c>
    </row>
    <row r="82" spans="13:13" x14ac:dyDescent="0.25">
      <c r="M82">
        <v>141</v>
      </c>
    </row>
    <row r="83" spans="13:13" x14ac:dyDescent="0.25">
      <c r="M83">
        <v>142</v>
      </c>
    </row>
    <row r="84" spans="13:13" x14ac:dyDescent="0.25">
      <c r="M84">
        <v>143</v>
      </c>
    </row>
    <row r="85" spans="13:13" x14ac:dyDescent="0.25">
      <c r="M85">
        <v>144</v>
      </c>
    </row>
    <row r="86" spans="13:13" x14ac:dyDescent="0.25">
      <c r="M86">
        <v>145</v>
      </c>
    </row>
    <row r="87" spans="13:13" x14ac:dyDescent="0.25">
      <c r="M87">
        <v>146</v>
      </c>
    </row>
    <row r="88" spans="13:13" x14ac:dyDescent="0.25">
      <c r="M88">
        <v>147</v>
      </c>
    </row>
    <row r="89" spans="13:13" x14ac:dyDescent="0.25">
      <c r="M89">
        <v>148</v>
      </c>
    </row>
    <row r="90" spans="13:13" x14ac:dyDescent="0.25">
      <c r="M90">
        <v>149</v>
      </c>
    </row>
    <row r="91" spans="13:13" x14ac:dyDescent="0.25">
      <c r="M91">
        <v>150</v>
      </c>
    </row>
    <row r="92" spans="13:13" x14ac:dyDescent="0.25">
      <c r="M92">
        <v>151</v>
      </c>
    </row>
    <row r="93" spans="13:13" x14ac:dyDescent="0.25">
      <c r="M93">
        <v>152</v>
      </c>
    </row>
    <row r="94" spans="13:13" x14ac:dyDescent="0.25">
      <c r="M94">
        <v>153</v>
      </c>
    </row>
    <row r="95" spans="13:13" x14ac:dyDescent="0.25">
      <c r="M95">
        <v>154</v>
      </c>
    </row>
    <row r="96" spans="13:13" x14ac:dyDescent="0.25">
      <c r="M96">
        <v>155</v>
      </c>
    </row>
    <row r="97" spans="13:13" x14ac:dyDescent="0.25">
      <c r="M97">
        <v>156</v>
      </c>
    </row>
    <row r="98" spans="13:13" x14ac:dyDescent="0.25">
      <c r="M98">
        <v>157</v>
      </c>
    </row>
    <row r="99" spans="13:13" x14ac:dyDescent="0.25">
      <c r="M99">
        <v>158</v>
      </c>
    </row>
    <row r="100" spans="13:13" x14ac:dyDescent="0.25">
      <c r="M100">
        <v>159</v>
      </c>
    </row>
    <row r="101" spans="13:13" x14ac:dyDescent="0.25">
      <c r="M101">
        <v>160</v>
      </c>
    </row>
    <row r="102" spans="13:13" x14ac:dyDescent="0.25">
      <c r="M102">
        <v>161</v>
      </c>
    </row>
    <row r="103" spans="13:13" x14ac:dyDescent="0.25">
      <c r="M103">
        <v>162</v>
      </c>
    </row>
    <row r="104" spans="13:13" x14ac:dyDescent="0.25">
      <c r="M104">
        <v>163</v>
      </c>
    </row>
    <row r="105" spans="13:13" x14ac:dyDescent="0.25">
      <c r="M105">
        <v>164</v>
      </c>
    </row>
    <row r="106" spans="13:13" x14ac:dyDescent="0.25">
      <c r="M106">
        <v>165</v>
      </c>
    </row>
    <row r="107" spans="13:13" x14ac:dyDescent="0.25">
      <c r="M107">
        <v>166</v>
      </c>
    </row>
    <row r="108" spans="13:13" x14ac:dyDescent="0.25">
      <c r="M108">
        <v>167</v>
      </c>
    </row>
    <row r="109" spans="13:13" x14ac:dyDescent="0.25">
      <c r="M109">
        <v>168</v>
      </c>
    </row>
    <row r="110" spans="13:13" x14ac:dyDescent="0.25">
      <c r="M110">
        <v>169</v>
      </c>
    </row>
    <row r="111" spans="13:13" x14ac:dyDescent="0.25">
      <c r="M111">
        <v>170</v>
      </c>
    </row>
    <row r="112" spans="13:13" x14ac:dyDescent="0.25">
      <c r="M112">
        <v>171</v>
      </c>
    </row>
    <row r="113" spans="13:13" x14ac:dyDescent="0.25">
      <c r="M113">
        <v>172</v>
      </c>
    </row>
    <row r="114" spans="13:13" x14ac:dyDescent="0.25">
      <c r="M114">
        <v>173</v>
      </c>
    </row>
    <row r="115" spans="13:13" x14ac:dyDescent="0.25">
      <c r="M115">
        <v>174</v>
      </c>
    </row>
    <row r="116" spans="13:13" x14ac:dyDescent="0.25">
      <c r="M116">
        <v>175</v>
      </c>
    </row>
    <row r="117" spans="13:13" x14ac:dyDescent="0.25">
      <c r="M117">
        <v>176</v>
      </c>
    </row>
    <row r="118" spans="13:13" x14ac:dyDescent="0.25">
      <c r="M118">
        <v>177</v>
      </c>
    </row>
    <row r="119" spans="13:13" x14ac:dyDescent="0.25">
      <c r="M119">
        <v>178</v>
      </c>
    </row>
    <row r="120" spans="13:13" x14ac:dyDescent="0.25">
      <c r="M120">
        <v>179</v>
      </c>
    </row>
    <row r="121" spans="13:13" x14ac:dyDescent="0.25">
      <c r="M121">
        <v>180</v>
      </c>
    </row>
    <row r="122" spans="13:13" x14ac:dyDescent="0.25">
      <c r="M122">
        <v>181</v>
      </c>
    </row>
    <row r="123" spans="13:13" x14ac:dyDescent="0.25">
      <c r="M123">
        <v>182</v>
      </c>
    </row>
    <row r="124" spans="13:13" x14ac:dyDescent="0.25">
      <c r="M124">
        <v>183</v>
      </c>
    </row>
    <row r="125" spans="13:13" x14ac:dyDescent="0.25">
      <c r="M125">
        <v>184</v>
      </c>
    </row>
    <row r="126" spans="13:13" x14ac:dyDescent="0.25">
      <c r="M126">
        <v>185</v>
      </c>
    </row>
    <row r="127" spans="13:13" x14ac:dyDescent="0.25">
      <c r="M127">
        <v>186</v>
      </c>
    </row>
    <row r="128" spans="13:13" x14ac:dyDescent="0.25">
      <c r="M128">
        <v>187</v>
      </c>
    </row>
    <row r="129" spans="13:13" x14ac:dyDescent="0.25">
      <c r="M129">
        <v>188</v>
      </c>
    </row>
    <row r="130" spans="13:13" x14ac:dyDescent="0.25">
      <c r="M130">
        <v>189</v>
      </c>
    </row>
    <row r="131" spans="13:13" x14ac:dyDescent="0.25">
      <c r="M131">
        <v>190</v>
      </c>
    </row>
    <row r="132" spans="13:13" x14ac:dyDescent="0.25">
      <c r="M132">
        <v>191</v>
      </c>
    </row>
    <row r="133" spans="13:13" x14ac:dyDescent="0.25">
      <c r="M133">
        <v>192</v>
      </c>
    </row>
    <row r="134" spans="13:13" x14ac:dyDescent="0.25">
      <c r="M134">
        <v>193</v>
      </c>
    </row>
    <row r="135" spans="13:13" x14ac:dyDescent="0.25">
      <c r="M135">
        <v>194</v>
      </c>
    </row>
    <row r="136" spans="13:13" x14ac:dyDescent="0.25">
      <c r="M136">
        <v>195</v>
      </c>
    </row>
    <row r="137" spans="13:13" x14ac:dyDescent="0.25">
      <c r="M137">
        <v>196</v>
      </c>
    </row>
    <row r="138" spans="13:13" x14ac:dyDescent="0.25">
      <c r="M138">
        <v>197</v>
      </c>
    </row>
    <row r="139" spans="13:13" x14ac:dyDescent="0.25">
      <c r="M139">
        <v>198</v>
      </c>
    </row>
    <row r="140" spans="13:13" x14ac:dyDescent="0.25">
      <c r="M140">
        <v>199</v>
      </c>
    </row>
    <row r="141" spans="13:13" x14ac:dyDescent="0.25">
      <c r="M141">
        <v>200</v>
      </c>
    </row>
    <row r="142" spans="13:13" x14ac:dyDescent="0.25">
      <c r="M142">
        <v>201</v>
      </c>
    </row>
    <row r="143" spans="13:13" x14ac:dyDescent="0.25">
      <c r="M143">
        <v>202</v>
      </c>
    </row>
    <row r="144" spans="13:13" x14ac:dyDescent="0.25">
      <c r="M144">
        <v>203</v>
      </c>
    </row>
    <row r="145" spans="13:13" x14ac:dyDescent="0.25">
      <c r="M145">
        <v>204</v>
      </c>
    </row>
    <row r="146" spans="13:13" x14ac:dyDescent="0.25">
      <c r="M146">
        <v>205</v>
      </c>
    </row>
    <row r="147" spans="13:13" x14ac:dyDescent="0.25">
      <c r="M147">
        <v>206</v>
      </c>
    </row>
    <row r="148" spans="13:13" x14ac:dyDescent="0.25">
      <c r="M148">
        <v>207</v>
      </c>
    </row>
    <row r="149" spans="13:13" x14ac:dyDescent="0.25">
      <c r="M149">
        <v>208</v>
      </c>
    </row>
    <row r="150" spans="13:13" x14ac:dyDescent="0.25">
      <c r="M150">
        <v>209</v>
      </c>
    </row>
    <row r="151" spans="13:13" x14ac:dyDescent="0.25">
      <c r="M151">
        <v>210</v>
      </c>
    </row>
    <row r="152" spans="13:13" x14ac:dyDescent="0.25">
      <c r="M152">
        <v>211</v>
      </c>
    </row>
    <row r="153" spans="13:13" x14ac:dyDescent="0.25">
      <c r="M153">
        <v>212</v>
      </c>
    </row>
    <row r="154" spans="13:13" x14ac:dyDescent="0.25">
      <c r="M154">
        <v>213</v>
      </c>
    </row>
    <row r="155" spans="13:13" x14ac:dyDescent="0.25">
      <c r="M155">
        <v>214</v>
      </c>
    </row>
    <row r="156" spans="13:13" x14ac:dyDescent="0.25">
      <c r="M156">
        <v>215</v>
      </c>
    </row>
    <row r="157" spans="13:13" x14ac:dyDescent="0.25">
      <c r="M157">
        <v>216</v>
      </c>
    </row>
    <row r="158" spans="13:13" x14ac:dyDescent="0.25">
      <c r="M158">
        <v>217</v>
      </c>
    </row>
    <row r="159" spans="13:13" x14ac:dyDescent="0.25">
      <c r="M159">
        <v>218</v>
      </c>
    </row>
    <row r="160" spans="13:13" x14ac:dyDescent="0.25">
      <c r="M160">
        <v>219</v>
      </c>
    </row>
    <row r="161" spans="13:13" x14ac:dyDescent="0.25">
      <c r="M161">
        <v>220</v>
      </c>
    </row>
    <row r="162" spans="13:13" x14ac:dyDescent="0.25">
      <c r="M162">
        <v>221</v>
      </c>
    </row>
    <row r="163" spans="13:13" x14ac:dyDescent="0.25">
      <c r="M163">
        <v>222</v>
      </c>
    </row>
    <row r="164" spans="13:13" x14ac:dyDescent="0.25">
      <c r="M164">
        <v>223</v>
      </c>
    </row>
    <row r="165" spans="13:13" x14ac:dyDescent="0.25">
      <c r="M165">
        <v>224</v>
      </c>
    </row>
    <row r="166" spans="13:13" x14ac:dyDescent="0.25">
      <c r="M166">
        <v>225</v>
      </c>
    </row>
    <row r="167" spans="13:13" x14ac:dyDescent="0.25">
      <c r="M167">
        <v>226</v>
      </c>
    </row>
    <row r="168" spans="13:13" x14ac:dyDescent="0.25">
      <c r="M168">
        <v>227</v>
      </c>
    </row>
    <row r="169" spans="13:13" x14ac:dyDescent="0.25">
      <c r="M169">
        <v>228</v>
      </c>
    </row>
    <row r="170" spans="13:13" x14ac:dyDescent="0.25">
      <c r="M170">
        <v>229</v>
      </c>
    </row>
    <row r="171" spans="13:13" x14ac:dyDescent="0.25">
      <c r="M171">
        <v>230</v>
      </c>
    </row>
    <row r="172" spans="13:13" x14ac:dyDescent="0.25">
      <c r="M172">
        <v>231</v>
      </c>
    </row>
    <row r="173" spans="13:13" x14ac:dyDescent="0.25">
      <c r="M173">
        <v>232</v>
      </c>
    </row>
    <row r="174" spans="13:13" x14ac:dyDescent="0.25">
      <c r="M174">
        <v>233</v>
      </c>
    </row>
    <row r="175" spans="13:13" x14ac:dyDescent="0.25">
      <c r="M175">
        <v>234</v>
      </c>
    </row>
    <row r="176" spans="13:13" x14ac:dyDescent="0.25">
      <c r="M176">
        <v>235</v>
      </c>
    </row>
    <row r="177" spans="13:13" x14ac:dyDescent="0.25">
      <c r="M177">
        <v>236</v>
      </c>
    </row>
    <row r="178" spans="13:13" x14ac:dyDescent="0.25">
      <c r="M178">
        <v>237</v>
      </c>
    </row>
    <row r="179" spans="13:13" x14ac:dyDescent="0.25">
      <c r="M179">
        <v>238</v>
      </c>
    </row>
    <row r="180" spans="13:13" x14ac:dyDescent="0.25">
      <c r="M180">
        <v>239</v>
      </c>
    </row>
    <row r="181" spans="13:13" x14ac:dyDescent="0.25">
      <c r="M181">
        <v>240</v>
      </c>
    </row>
    <row r="182" spans="13:13" x14ac:dyDescent="0.25">
      <c r="M182">
        <v>241</v>
      </c>
    </row>
    <row r="183" spans="13:13" x14ac:dyDescent="0.25">
      <c r="M183">
        <v>242</v>
      </c>
    </row>
    <row r="184" spans="13:13" x14ac:dyDescent="0.25">
      <c r="M184">
        <v>243</v>
      </c>
    </row>
    <row r="185" spans="13:13" x14ac:dyDescent="0.25">
      <c r="M185">
        <v>244</v>
      </c>
    </row>
    <row r="186" spans="13:13" x14ac:dyDescent="0.25">
      <c r="M186">
        <v>245</v>
      </c>
    </row>
    <row r="187" spans="13:13" x14ac:dyDescent="0.25">
      <c r="M187">
        <v>246</v>
      </c>
    </row>
    <row r="188" spans="13:13" x14ac:dyDescent="0.25">
      <c r="M188">
        <v>247</v>
      </c>
    </row>
    <row r="189" spans="13:13" x14ac:dyDescent="0.25">
      <c r="M189">
        <v>248</v>
      </c>
    </row>
    <row r="190" spans="13:13" x14ac:dyDescent="0.25">
      <c r="M190">
        <v>249</v>
      </c>
    </row>
    <row r="191" spans="13:13" x14ac:dyDescent="0.25">
      <c r="M191">
        <v>250</v>
      </c>
    </row>
    <row r="192" spans="13:13" x14ac:dyDescent="0.25">
      <c r="M192">
        <v>251</v>
      </c>
    </row>
    <row r="193" spans="13:13" x14ac:dyDescent="0.25">
      <c r="M193">
        <v>252</v>
      </c>
    </row>
    <row r="194" spans="13:13" x14ac:dyDescent="0.25">
      <c r="M194">
        <v>253</v>
      </c>
    </row>
    <row r="195" spans="13:13" x14ac:dyDescent="0.25">
      <c r="M195">
        <v>254</v>
      </c>
    </row>
    <row r="196" spans="13:13" x14ac:dyDescent="0.25">
      <c r="M196">
        <v>255</v>
      </c>
    </row>
    <row r="197" spans="13:13" x14ac:dyDescent="0.25">
      <c r="M197">
        <v>256</v>
      </c>
    </row>
    <row r="198" spans="13:13" x14ac:dyDescent="0.25">
      <c r="M198">
        <v>257</v>
      </c>
    </row>
    <row r="199" spans="13:13" x14ac:dyDescent="0.25">
      <c r="M199">
        <v>258</v>
      </c>
    </row>
    <row r="200" spans="13:13" x14ac:dyDescent="0.25">
      <c r="M200">
        <v>259</v>
      </c>
    </row>
    <row r="201" spans="13:13" x14ac:dyDescent="0.25">
      <c r="M201">
        <v>260</v>
      </c>
    </row>
    <row r="202" spans="13:13" x14ac:dyDescent="0.25">
      <c r="M202">
        <v>261</v>
      </c>
    </row>
    <row r="203" spans="13:13" x14ac:dyDescent="0.25">
      <c r="M203">
        <v>262</v>
      </c>
    </row>
    <row r="204" spans="13:13" x14ac:dyDescent="0.25">
      <c r="M204">
        <v>263</v>
      </c>
    </row>
    <row r="205" spans="13:13" x14ac:dyDescent="0.25">
      <c r="M205">
        <v>264</v>
      </c>
    </row>
    <row r="206" spans="13:13" x14ac:dyDescent="0.25">
      <c r="M206">
        <v>265</v>
      </c>
    </row>
    <row r="207" spans="13:13" x14ac:dyDescent="0.25">
      <c r="M207">
        <v>266</v>
      </c>
    </row>
    <row r="208" spans="13:13" x14ac:dyDescent="0.25">
      <c r="M208">
        <v>267</v>
      </c>
    </row>
    <row r="209" spans="13:13" x14ac:dyDescent="0.25">
      <c r="M209">
        <v>268</v>
      </c>
    </row>
    <row r="210" spans="13:13" x14ac:dyDescent="0.25">
      <c r="M210">
        <v>269</v>
      </c>
    </row>
    <row r="211" spans="13:13" x14ac:dyDescent="0.25">
      <c r="M211">
        <v>270</v>
      </c>
    </row>
    <row r="212" spans="13:13" x14ac:dyDescent="0.25">
      <c r="M212">
        <v>271</v>
      </c>
    </row>
    <row r="213" spans="13:13" x14ac:dyDescent="0.25">
      <c r="M213">
        <v>272</v>
      </c>
    </row>
    <row r="214" spans="13:13" x14ac:dyDescent="0.25">
      <c r="M214">
        <v>273</v>
      </c>
    </row>
    <row r="215" spans="13:13" x14ac:dyDescent="0.25">
      <c r="M215">
        <v>274</v>
      </c>
    </row>
    <row r="216" spans="13:13" x14ac:dyDescent="0.25">
      <c r="M216">
        <v>275</v>
      </c>
    </row>
    <row r="217" spans="13:13" x14ac:dyDescent="0.25">
      <c r="M217">
        <v>276</v>
      </c>
    </row>
    <row r="218" spans="13:13" x14ac:dyDescent="0.25">
      <c r="M218">
        <v>277</v>
      </c>
    </row>
    <row r="219" spans="13:13" x14ac:dyDescent="0.25">
      <c r="M219">
        <v>278</v>
      </c>
    </row>
    <row r="220" spans="13:13" x14ac:dyDescent="0.25">
      <c r="M220">
        <v>279</v>
      </c>
    </row>
    <row r="221" spans="13:13" x14ac:dyDescent="0.25">
      <c r="M221">
        <v>280</v>
      </c>
    </row>
    <row r="222" spans="13:13" x14ac:dyDescent="0.25">
      <c r="M222">
        <v>281</v>
      </c>
    </row>
    <row r="223" spans="13:13" x14ac:dyDescent="0.25">
      <c r="M223">
        <v>282</v>
      </c>
    </row>
    <row r="224" spans="13:13" x14ac:dyDescent="0.25">
      <c r="M224">
        <v>283</v>
      </c>
    </row>
    <row r="225" spans="13:13" x14ac:dyDescent="0.25">
      <c r="M225">
        <v>284</v>
      </c>
    </row>
    <row r="226" spans="13:13" x14ac:dyDescent="0.25">
      <c r="M226">
        <v>285</v>
      </c>
    </row>
    <row r="227" spans="13:13" x14ac:dyDescent="0.25">
      <c r="M227">
        <v>286</v>
      </c>
    </row>
    <row r="228" spans="13:13" x14ac:dyDescent="0.25">
      <c r="M228">
        <v>287</v>
      </c>
    </row>
    <row r="229" spans="13:13" x14ac:dyDescent="0.25">
      <c r="M229">
        <v>288</v>
      </c>
    </row>
    <row r="230" spans="13:13" x14ac:dyDescent="0.25">
      <c r="M230">
        <v>289</v>
      </c>
    </row>
    <row r="231" spans="13:13" x14ac:dyDescent="0.25">
      <c r="M231">
        <v>290</v>
      </c>
    </row>
    <row r="232" spans="13:13" x14ac:dyDescent="0.25">
      <c r="M232">
        <v>291</v>
      </c>
    </row>
    <row r="233" spans="13:13" x14ac:dyDescent="0.25">
      <c r="M233">
        <v>292</v>
      </c>
    </row>
    <row r="234" spans="13:13" x14ac:dyDescent="0.25">
      <c r="M234">
        <v>293</v>
      </c>
    </row>
    <row r="235" spans="13:13" x14ac:dyDescent="0.25">
      <c r="M235">
        <v>294</v>
      </c>
    </row>
    <row r="236" spans="13:13" x14ac:dyDescent="0.25">
      <c r="M236">
        <v>295</v>
      </c>
    </row>
    <row r="237" spans="13:13" x14ac:dyDescent="0.25">
      <c r="M237">
        <v>296</v>
      </c>
    </row>
    <row r="238" spans="13:13" x14ac:dyDescent="0.25">
      <c r="M238">
        <v>297</v>
      </c>
    </row>
    <row r="239" spans="13:13" x14ac:dyDescent="0.25">
      <c r="M239">
        <v>298</v>
      </c>
    </row>
    <row r="240" spans="13:13" x14ac:dyDescent="0.25">
      <c r="M240">
        <v>299</v>
      </c>
    </row>
    <row r="241" spans="13:13" x14ac:dyDescent="0.25">
      <c r="M241">
        <v>300</v>
      </c>
    </row>
    <row r="242" spans="13:13" x14ac:dyDescent="0.25">
      <c r="M242">
        <v>301</v>
      </c>
    </row>
    <row r="243" spans="13:13" x14ac:dyDescent="0.25">
      <c r="M243">
        <v>302</v>
      </c>
    </row>
    <row r="244" spans="13:13" x14ac:dyDescent="0.25">
      <c r="M244">
        <v>303</v>
      </c>
    </row>
    <row r="245" spans="13:13" x14ac:dyDescent="0.25">
      <c r="M245">
        <v>304</v>
      </c>
    </row>
    <row r="246" spans="13:13" x14ac:dyDescent="0.25">
      <c r="M246">
        <v>305</v>
      </c>
    </row>
    <row r="247" spans="13:13" x14ac:dyDescent="0.25">
      <c r="M247">
        <v>306</v>
      </c>
    </row>
    <row r="248" spans="13:13" x14ac:dyDescent="0.25">
      <c r="M248">
        <v>307</v>
      </c>
    </row>
    <row r="249" spans="13:13" x14ac:dyDescent="0.25">
      <c r="M249">
        <v>308</v>
      </c>
    </row>
    <row r="250" spans="13:13" x14ac:dyDescent="0.25">
      <c r="M250">
        <v>309</v>
      </c>
    </row>
    <row r="251" spans="13:13" x14ac:dyDescent="0.25">
      <c r="M251">
        <v>310</v>
      </c>
    </row>
    <row r="252" spans="13:13" x14ac:dyDescent="0.25">
      <c r="M252">
        <v>311</v>
      </c>
    </row>
    <row r="253" spans="13:13" x14ac:dyDescent="0.25">
      <c r="M253">
        <v>312</v>
      </c>
    </row>
    <row r="254" spans="13:13" x14ac:dyDescent="0.25">
      <c r="M254">
        <v>313</v>
      </c>
    </row>
    <row r="255" spans="13:13" x14ac:dyDescent="0.25">
      <c r="M255">
        <v>314</v>
      </c>
    </row>
    <row r="256" spans="13:13" x14ac:dyDescent="0.25">
      <c r="M256">
        <v>315</v>
      </c>
    </row>
    <row r="257" spans="13:13" x14ac:dyDescent="0.25">
      <c r="M257">
        <v>316</v>
      </c>
    </row>
    <row r="258" spans="13:13" x14ac:dyDescent="0.25">
      <c r="M258">
        <v>317</v>
      </c>
    </row>
    <row r="259" spans="13:13" x14ac:dyDescent="0.25">
      <c r="M259">
        <v>318</v>
      </c>
    </row>
    <row r="260" spans="13:13" x14ac:dyDescent="0.25">
      <c r="M260">
        <v>319</v>
      </c>
    </row>
    <row r="261" spans="13:13" x14ac:dyDescent="0.25">
      <c r="M261">
        <v>320</v>
      </c>
    </row>
    <row r="262" spans="13:13" x14ac:dyDescent="0.25">
      <c r="M262">
        <v>321</v>
      </c>
    </row>
    <row r="263" spans="13:13" x14ac:dyDescent="0.25">
      <c r="M263">
        <v>322</v>
      </c>
    </row>
    <row r="264" spans="13:13" x14ac:dyDescent="0.25">
      <c r="M264">
        <v>323</v>
      </c>
    </row>
    <row r="265" spans="13:13" x14ac:dyDescent="0.25">
      <c r="M265">
        <v>324</v>
      </c>
    </row>
    <row r="266" spans="13:13" x14ac:dyDescent="0.25">
      <c r="M266">
        <v>325</v>
      </c>
    </row>
    <row r="267" spans="13:13" x14ac:dyDescent="0.25">
      <c r="M267">
        <v>326</v>
      </c>
    </row>
    <row r="268" spans="13:13" x14ac:dyDescent="0.25">
      <c r="M268">
        <v>327</v>
      </c>
    </row>
    <row r="269" spans="13:13" x14ac:dyDescent="0.25">
      <c r="M269">
        <v>328</v>
      </c>
    </row>
    <row r="270" spans="13:13" x14ac:dyDescent="0.25">
      <c r="M270">
        <v>329</v>
      </c>
    </row>
    <row r="271" spans="13:13" x14ac:dyDescent="0.25">
      <c r="M271">
        <v>330</v>
      </c>
    </row>
    <row r="272" spans="13:13" x14ac:dyDescent="0.25">
      <c r="M272">
        <v>331</v>
      </c>
    </row>
    <row r="273" spans="13:13" x14ac:dyDescent="0.25">
      <c r="M273">
        <v>332</v>
      </c>
    </row>
    <row r="274" spans="13:13" x14ac:dyDescent="0.25">
      <c r="M274">
        <v>333</v>
      </c>
    </row>
    <row r="275" spans="13:13" x14ac:dyDescent="0.25">
      <c r="M275">
        <v>334</v>
      </c>
    </row>
    <row r="276" spans="13:13" x14ac:dyDescent="0.25">
      <c r="M276">
        <v>335</v>
      </c>
    </row>
    <row r="277" spans="13:13" x14ac:dyDescent="0.25">
      <c r="M277">
        <v>336</v>
      </c>
    </row>
    <row r="278" spans="13:13" x14ac:dyDescent="0.25">
      <c r="M278">
        <v>337</v>
      </c>
    </row>
    <row r="279" spans="13:13" x14ac:dyDescent="0.25">
      <c r="M279">
        <v>338</v>
      </c>
    </row>
    <row r="280" spans="13:13" x14ac:dyDescent="0.25">
      <c r="M280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3C61-007F-4AD8-A4FD-90C2D7D20C99}">
  <dimension ref="A1:Y340"/>
  <sheetViews>
    <sheetView workbookViewId="0">
      <selection sqref="A1:XFD1048576"/>
    </sheetView>
  </sheetViews>
  <sheetFormatPr defaultRowHeight="15" x14ac:dyDescent="0.25"/>
  <cols>
    <col min="20" max="20" width="16.140625" customWidth="1"/>
    <col min="21" max="21" width="13" customWidth="1"/>
    <col min="22" max="22" width="13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M1">
        <v>0</v>
      </c>
      <c r="N1" t="s">
        <v>0</v>
      </c>
      <c r="O1" t="s">
        <v>1</v>
      </c>
      <c r="P1" t="s">
        <v>2</v>
      </c>
      <c r="Q1" t="s">
        <v>3</v>
      </c>
      <c r="R1" t="str">
        <f>E1</f>
        <v xml:space="preserve"> wrist_pos</v>
      </c>
    </row>
    <row r="2" spans="1:25" x14ac:dyDescent="0.25">
      <c r="A2">
        <v>-9022</v>
      </c>
      <c r="B2">
        <v>7122</v>
      </c>
      <c r="C2">
        <v>-104</v>
      </c>
      <c r="D2">
        <v>-2924</v>
      </c>
      <c r="E2">
        <v>0.52102917432785001</v>
      </c>
      <c r="H2">
        <f>A2</f>
        <v>-9022</v>
      </c>
      <c r="I2">
        <f t="shared" ref="I2:K2" si="0">B2</f>
        <v>7122</v>
      </c>
      <c r="J2">
        <f t="shared" si="0"/>
        <v>-104</v>
      </c>
      <c r="K2">
        <f t="shared" si="0"/>
        <v>-2924</v>
      </c>
      <c r="M2">
        <v>1</v>
      </c>
      <c r="N2">
        <f>H2+U$9 +($M1*U$10)</f>
        <v>-4388</v>
      </c>
      <c r="O2">
        <f>I2+V$9 +($M1*V$10)</f>
        <v>10300</v>
      </c>
      <c r="P2">
        <f>J2</f>
        <v>-104</v>
      </c>
      <c r="Q2">
        <f>K2</f>
        <v>-2924</v>
      </c>
      <c r="R2">
        <f t="shared" ref="R2:R65" si="1">E2</f>
        <v>0.52102917432785001</v>
      </c>
      <c r="U2" t="s">
        <v>5</v>
      </c>
      <c r="V2" t="s">
        <v>6</v>
      </c>
      <c r="Y2" t="s">
        <v>16</v>
      </c>
    </row>
    <row r="3" spans="1:25" ht="15.75" thickBot="1" x14ac:dyDescent="0.3">
      <c r="A3">
        <v>-9022</v>
      </c>
      <c r="B3">
        <v>7122</v>
      </c>
      <c r="C3">
        <v>-104</v>
      </c>
      <c r="D3">
        <v>-2924</v>
      </c>
      <c r="E3">
        <v>0.52102917432785001</v>
      </c>
      <c r="H3">
        <f>AVERAGE(A2:A4)</f>
        <v>-9022</v>
      </c>
      <c r="I3">
        <f t="shared" ref="I3:K3" si="2">AVERAGE(B2:B4)</f>
        <v>7122</v>
      </c>
      <c r="J3">
        <f>AVERAGE(C2:C4)</f>
        <v>-104</v>
      </c>
      <c r="K3">
        <f t="shared" si="2"/>
        <v>-2924</v>
      </c>
      <c r="M3">
        <v>2</v>
      </c>
      <c r="N3">
        <f t="shared" ref="N3:O18" si="3">H3+U$9 +($M2*U$10)</f>
        <v>-4498.5818181818186</v>
      </c>
      <c r="O3">
        <f t="shared" si="3"/>
        <v>10302.09090909091</v>
      </c>
      <c r="P3">
        <f t="shared" ref="P3:Q66" si="4">J3</f>
        <v>-104</v>
      </c>
      <c r="Q3">
        <f t="shared" si="4"/>
        <v>-2924</v>
      </c>
      <c r="R3">
        <f t="shared" si="1"/>
        <v>0.52102917432785001</v>
      </c>
      <c r="T3" t="s">
        <v>7</v>
      </c>
      <c r="U3">
        <v>-4388</v>
      </c>
      <c r="V3">
        <v>10300</v>
      </c>
      <c r="Y3" t="s">
        <v>15</v>
      </c>
    </row>
    <row r="4" spans="1:25" ht="15.75" thickBot="1" x14ac:dyDescent="0.3">
      <c r="A4">
        <v>-9022</v>
      </c>
      <c r="B4">
        <v>7122</v>
      </c>
      <c r="C4">
        <v>-104</v>
      </c>
      <c r="D4">
        <v>-2924</v>
      </c>
      <c r="E4">
        <v>0.52102917432785001</v>
      </c>
      <c r="H4">
        <f>AVERAGE(A2:A6)</f>
        <v>-9073.4</v>
      </c>
      <c r="I4">
        <f t="shared" ref="I4:K19" si="5">AVERAGE(B2:B6)</f>
        <v>6731.8</v>
      </c>
      <c r="J4">
        <f t="shared" si="5"/>
        <v>-154.80000000000001</v>
      </c>
      <c r="K4">
        <f t="shared" si="5"/>
        <v>-3141.8</v>
      </c>
      <c r="M4">
        <v>3</v>
      </c>
      <c r="N4">
        <f t="shared" si="3"/>
        <v>-4660.5636363636359</v>
      </c>
      <c r="O4">
        <f t="shared" si="3"/>
        <v>9913.9818181818173</v>
      </c>
      <c r="P4">
        <f t="shared" si="4"/>
        <v>-154.80000000000001</v>
      </c>
      <c r="Q4">
        <f t="shared" si="4"/>
        <v>-3141.8</v>
      </c>
      <c r="R4">
        <f t="shared" si="1"/>
        <v>0.52102917432785001</v>
      </c>
      <c r="T4" t="s">
        <v>8</v>
      </c>
      <c r="U4" s="2">
        <v>-49000</v>
      </c>
      <c r="V4" s="3">
        <v>-50000</v>
      </c>
      <c r="Y4">
        <v>45000</v>
      </c>
    </row>
    <row r="5" spans="1:25" x14ac:dyDescent="0.25">
      <c r="A5">
        <v>-9022</v>
      </c>
      <c r="B5">
        <v>7122</v>
      </c>
      <c r="C5">
        <v>-104</v>
      </c>
      <c r="D5">
        <v>-2924</v>
      </c>
      <c r="E5">
        <v>0.52102917432785001</v>
      </c>
      <c r="H5">
        <f t="shared" ref="H5:K20" si="6">AVERAGE(A3:A7)</f>
        <v>-9124.7999999999993</v>
      </c>
      <c r="I5">
        <f t="shared" si="5"/>
        <v>6341.6</v>
      </c>
      <c r="J5">
        <f t="shared" si="5"/>
        <v>-205.6</v>
      </c>
      <c r="K5">
        <f t="shared" si="5"/>
        <v>-3359.6</v>
      </c>
      <c r="M5">
        <v>4</v>
      </c>
      <c r="N5">
        <f t="shared" si="3"/>
        <v>-4822.545454545454</v>
      </c>
      <c r="O5">
        <f t="shared" si="3"/>
        <v>9525.8727272727283</v>
      </c>
      <c r="P5">
        <f t="shared" si="4"/>
        <v>-205.6</v>
      </c>
      <c r="Q5">
        <f t="shared" si="4"/>
        <v>-3359.6</v>
      </c>
      <c r="R5">
        <f t="shared" si="1"/>
        <v>0.52102917432785001</v>
      </c>
      <c r="T5" t="s">
        <v>9</v>
      </c>
      <c r="U5">
        <f>H2</f>
        <v>-9022</v>
      </c>
      <c r="V5">
        <f>I2</f>
        <v>7122</v>
      </c>
    </row>
    <row r="6" spans="1:25" x14ac:dyDescent="0.25">
      <c r="A6">
        <v>-9279</v>
      </c>
      <c r="B6">
        <v>5171</v>
      </c>
      <c r="C6">
        <v>-358</v>
      </c>
      <c r="D6">
        <v>-4013</v>
      </c>
      <c r="E6">
        <v>0.50346809625625599</v>
      </c>
      <c r="H6">
        <f t="shared" si="6"/>
        <v>-9241.6</v>
      </c>
      <c r="I6">
        <f t="shared" si="5"/>
        <v>5716</v>
      </c>
      <c r="J6">
        <f t="shared" si="5"/>
        <v>-321.8</v>
      </c>
      <c r="K6">
        <f t="shared" si="5"/>
        <v>-3699.8</v>
      </c>
      <c r="M6">
        <v>5</v>
      </c>
      <c r="N6">
        <f t="shared" si="3"/>
        <v>-5049.9272727272728</v>
      </c>
      <c r="O6">
        <f t="shared" si="3"/>
        <v>8902.363636363636</v>
      </c>
      <c r="P6">
        <f t="shared" si="4"/>
        <v>-321.8</v>
      </c>
      <c r="Q6">
        <f t="shared" si="4"/>
        <v>-3699.8</v>
      </c>
      <c r="R6">
        <f t="shared" si="1"/>
        <v>0.50346809625625599</v>
      </c>
      <c r="T6" t="s">
        <v>10</v>
      </c>
      <c r="U6" cm="1">
        <f t="array" ref="U6">LOOKUP(2,1/(H:H&lt;&gt;""),H:H)</f>
        <v>-41470</v>
      </c>
      <c r="V6" cm="1">
        <f t="array" ref="V6">LOOKUP(2,1/(I:I&lt;&gt;""),I:I)</f>
        <v>-53408</v>
      </c>
    </row>
    <row r="7" spans="1:25" x14ac:dyDescent="0.25">
      <c r="A7">
        <v>-9279</v>
      </c>
      <c r="B7">
        <v>5171</v>
      </c>
      <c r="C7">
        <v>-358</v>
      </c>
      <c r="D7">
        <v>-4013</v>
      </c>
      <c r="E7">
        <v>0.50346809625625599</v>
      </c>
      <c r="H7">
        <f t="shared" si="6"/>
        <v>-9358.4</v>
      </c>
      <c r="I7">
        <f t="shared" si="5"/>
        <v>5090.3999999999996</v>
      </c>
      <c r="J7">
        <f t="shared" si="5"/>
        <v>-438</v>
      </c>
      <c r="K7">
        <f t="shared" si="5"/>
        <v>-4040</v>
      </c>
      <c r="M7">
        <v>6</v>
      </c>
      <c r="N7">
        <f t="shared" si="3"/>
        <v>-5277.3090909090906</v>
      </c>
      <c r="O7">
        <f t="shared" si="3"/>
        <v>8278.8545454545456</v>
      </c>
      <c r="P7">
        <f t="shared" si="4"/>
        <v>-438</v>
      </c>
      <c r="Q7">
        <f t="shared" si="4"/>
        <v>-4040</v>
      </c>
      <c r="R7">
        <f t="shared" si="1"/>
        <v>0.50346809625625599</v>
      </c>
      <c r="T7" t="s">
        <v>11</v>
      </c>
      <c r="U7">
        <f>COUNT(H1:H992)</f>
        <v>111</v>
      </c>
      <c r="V7">
        <f>COUNT(I1:I992)</f>
        <v>111</v>
      </c>
    </row>
    <row r="8" spans="1:25" x14ac:dyDescent="0.25">
      <c r="A8">
        <v>-9606</v>
      </c>
      <c r="B8">
        <v>3994</v>
      </c>
      <c r="C8">
        <v>-685</v>
      </c>
      <c r="D8">
        <v>-4625</v>
      </c>
      <c r="E8">
        <v>0.50346809625625599</v>
      </c>
      <c r="H8">
        <f t="shared" si="6"/>
        <v>-9537.2000000000007</v>
      </c>
      <c r="I8">
        <f t="shared" si="5"/>
        <v>4223.8</v>
      </c>
      <c r="J8">
        <f t="shared" si="5"/>
        <v>-616.4</v>
      </c>
      <c r="K8">
        <f t="shared" si="5"/>
        <v>-4483</v>
      </c>
      <c r="M8">
        <v>7</v>
      </c>
      <c r="N8">
        <f t="shared" si="3"/>
        <v>-5566.6909090909103</v>
      </c>
      <c r="O8">
        <f t="shared" si="3"/>
        <v>7414.3454545454551</v>
      </c>
      <c r="P8">
        <f t="shared" si="4"/>
        <v>-616.4</v>
      </c>
      <c r="Q8">
        <f t="shared" si="4"/>
        <v>-4483</v>
      </c>
      <c r="R8">
        <f t="shared" si="1"/>
        <v>0.50346809625625599</v>
      </c>
    </row>
    <row r="9" spans="1:25" x14ac:dyDescent="0.25">
      <c r="A9">
        <v>-9606</v>
      </c>
      <c r="B9">
        <v>3994</v>
      </c>
      <c r="C9">
        <v>-685</v>
      </c>
      <c r="D9">
        <v>-4625</v>
      </c>
      <c r="E9">
        <v>0.50346809625625599</v>
      </c>
      <c r="H9">
        <f t="shared" si="6"/>
        <v>-9664.6</v>
      </c>
      <c r="I9">
        <f t="shared" si="5"/>
        <v>3747.4</v>
      </c>
      <c r="J9">
        <f t="shared" si="5"/>
        <v>-744</v>
      </c>
      <c r="K9">
        <f t="shared" si="5"/>
        <v>-4708.2</v>
      </c>
      <c r="M9">
        <v>8</v>
      </c>
      <c r="N9">
        <f t="shared" si="3"/>
        <v>-5804.6727272727276</v>
      </c>
      <c r="O9">
        <f t="shared" si="3"/>
        <v>6940.0363636363636</v>
      </c>
      <c r="P9">
        <f t="shared" si="4"/>
        <v>-744</v>
      </c>
      <c r="Q9">
        <f t="shared" si="4"/>
        <v>-4708.2</v>
      </c>
      <c r="R9">
        <f t="shared" si="1"/>
        <v>0.50346809625625599</v>
      </c>
      <c r="T9" t="s">
        <v>12</v>
      </c>
      <c r="U9">
        <f>U3-U5</f>
        <v>4634</v>
      </c>
      <c r="V9">
        <f>V3-V5</f>
        <v>3178</v>
      </c>
    </row>
    <row r="10" spans="1:25" x14ac:dyDescent="0.25">
      <c r="A10">
        <v>-9916</v>
      </c>
      <c r="B10">
        <v>2789</v>
      </c>
      <c r="C10">
        <v>-996</v>
      </c>
      <c r="D10">
        <v>-5139</v>
      </c>
      <c r="E10">
        <v>0.50346809625625599</v>
      </c>
      <c r="H10">
        <f t="shared" si="6"/>
        <v>-9846.2000000000007</v>
      </c>
      <c r="I10">
        <f t="shared" si="5"/>
        <v>3020.6</v>
      </c>
      <c r="J10">
        <f t="shared" si="5"/>
        <v>-925.2</v>
      </c>
      <c r="K10">
        <f t="shared" si="5"/>
        <v>-5020</v>
      </c>
      <c r="M10">
        <v>9</v>
      </c>
      <c r="N10">
        <f t="shared" si="3"/>
        <v>-6096.8545454545465</v>
      </c>
      <c r="O10">
        <f t="shared" si="3"/>
        <v>6215.3272727272733</v>
      </c>
      <c r="P10">
        <f t="shared" si="4"/>
        <v>-925.2</v>
      </c>
      <c r="Q10">
        <f t="shared" si="4"/>
        <v>-5020</v>
      </c>
      <c r="R10">
        <f t="shared" si="1"/>
        <v>0.50346809625625599</v>
      </c>
      <c r="T10" t="s">
        <v>13</v>
      </c>
      <c r="U10">
        <f>(U4-U6-U9)/(U7-1)</f>
        <v>-110.58181818181818</v>
      </c>
      <c r="V10">
        <f>(V4-V6-V9)/(V7-1)</f>
        <v>2.0909090909090908</v>
      </c>
    </row>
    <row r="11" spans="1:25" x14ac:dyDescent="0.25">
      <c r="A11">
        <v>-9916</v>
      </c>
      <c r="B11">
        <v>2789</v>
      </c>
      <c r="C11">
        <v>-996</v>
      </c>
      <c r="D11">
        <v>-5139</v>
      </c>
      <c r="E11">
        <v>0.50346809625625599</v>
      </c>
      <c r="H11">
        <f t="shared" si="6"/>
        <v>-9962.4</v>
      </c>
      <c r="I11">
        <f t="shared" si="5"/>
        <v>2529.1999999999998</v>
      </c>
      <c r="J11">
        <f t="shared" si="5"/>
        <v>-1041</v>
      </c>
      <c r="K11">
        <f t="shared" si="5"/>
        <v>-5209.3999999999996</v>
      </c>
      <c r="M11">
        <v>10</v>
      </c>
      <c r="N11">
        <f t="shared" si="3"/>
        <v>-6323.6363636363631</v>
      </c>
      <c r="O11">
        <f t="shared" si="3"/>
        <v>5726.0181818181818</v>
      </c>
      <c r="P11">
        <f t="shared" si="4"/>
        <v>-1041</v>
      </c>
      <c r="Q11">
        <f t="shared" si="4"/>
        <v>-5209.3999999999996</v>
      </c>
      <c r="R11">
        <f t="shared" si="1"/>
        <v>0.50346809625625599</v>
      </c>
    </row>
    <row r="12" spans="1:25" x14ac:dyDescent="0.25">
      <c r="A12">
        <v>-10187</v>
      </c>
      <c r="B12">
        <v>1537</v>
      </c>
      <c r="C12">
        <v>-1264</v>
      </c>
      <c r="D12">
        <v>-5572</v>
      </c>
      <c r="E12">
        <v>0.50346809625625599</v>
      </c>
      <c r="H12">
        <f t="shared" si="6"/>
        <v>-10129.799999999999</v>
      </c>
      <c r="I12">
        <f t="shared" si="5"/>
        <v>1763.4</v>
      </c>
      <c r="J12">
        <f t="shared" si="5"/>
        <v>-1187.8</v>
      </c>
      <c r="K12">
        <f t="shared" si="5"/>
        <v>-5490.2</v>
      </c>
      <c r="M12">
        <v>11</v>
      </c>
      <c r="N12">
        <f t="shared" si="3"/>
        <v>-6601.6181818181813</v>
      </c>
      <c r="O12">
        <f t="shared" si="3"/>
        <v>4962.3090909090906</v>
      </c>
      <c r="P12">
        <f t="shared" si="4"/>
        <v>-1187.8</v>
      </c>
      <c r="Q12">
        <f t="shared" si="4"/>
        <v>-5490.2</v>
      </c>
      <c r="R12">
        <f t="shared" si="1"/>
        <v>0.50346809625625599</v>
      </c>
    </row>
    <row r="13" spans="1:25" x14ac:dyDescent="0.25">
      <c r="A13">
        <v>-10187</v>
      </c>
      <c r="B13">
        <v>1537</v>
      </c>
      <c r="C13">
        <v>-1264</v>
      </c>
      <c r="D13">
        <v>-5572</v>
      </c>
      <c r="E13">
        <v>0.50346809625625599</v>
      </c>
      <c r="H13">
        <f t="shared" si="6"/>
        <v>-10235.200000000001</v>
      </c>
      <c r="I13">
        <f t="shared" si="5"/>
        <v>1238.5999999999999</v>
      </c>
      <c r="J13">
        <f t="shared" si="5"/>
        <v>-1272.4000000000001</v>
      </c>
      <c r="K13">
        <f t="shared" si="5"/>
        <v>-5668.2</v>
      </c>
      <c r="M13">
        <v>12</v>
      </c>
      <c r="N13">
        <f t="shared" si="3"/>
        <v>-6817.6</v>
      </c>
      <c r="O13">
        <f t="shared" si="3"/>
        <v>4439.6000000000004</v>
      </c>
      <c r="P13">
        <f t="shared" si="4"/>
        <v>-1272.4000000000001</v>
      </c>
      <c r="Q13">
        <f t="shared" si="4"/>
        <v>-5668.2</v>
      </c>
      <c r="R13">
        <f t="shared" si="1"/>
        <v>0.50346809625625599</v>
      </c>
    </row>
    <row r="14" spans="1:25" x14ac:dyDescent="0.25">
      <c r="A14">
        <v>-10443</v>
      </c>
      <c r="B14">
        <v>165</v>
      </c>
      <c r="C14">
        <v>-1419</v>
      </c>
      <c r="D14">
        <v>-6029</v>
      </c>
      <c r="E14">
        <v>0.50346809625625599</v>
      </c>
      <c r="H14">
        <f t="shared" si="6"/>
        <v>-10394.6</v>
      </c>
      <c r="I14">
        <f t="shared" si="5"/>
        <v>416</v>
      </c>
      <c r="J14">
        <f t="shared" si="5"/>
        <v>-1360</v>
      </c>
      <c r="K14">
        <f t="shared" si="5"/>
        <v>-5936.4</v>
      </c>
      <c r="M14">
        <v>13</v>
      </c>
      <c r="N14">
        <f t="shared" si="3"/>
        <v>-7087.5818181818186</v>
      </c>
      <c r="O14">
        <f t="shared" si="3"/>
        <v>3619.090909090909</v>
      </c>
      <c r="P14">
        <f t="shared" si="4"/>
        <v>-1360</v>
      </c>
      <c r="Q14">
        <f t="shared" si="4"/>
        <v>-5936.4</v>
      </c>
      <c r="R14">
        <f t="shared" si="1"/>
        <v>0.50346809625625599</v>
      </c>
    </row>
    <row r="15" spans="1:25" x14ac:dyDescent="0.25">
      <c r="A15">
        <v>-10443</v>
      </c>
      <c r="B15">
        <v>165</v>
      </c>
      <c r="C15">
        <v>-1419</v>
      </c>
      <c r="D15">
        <v>-6029</v>
      </c>
      <c r="E15">
        <v>0.50346809625625599</v>
      </c>
      <c r="H15">
        <f t="shared" si="6"/>
        <v>-10499.8</v>
      </c>
      <c r="I15">
        <f t="shared" si="5"/>
        <v>-156.19999999999999</v>
      </c>
      <c r="J15">
        <f t="shared" si="5"/>
        <v>-1394</v>
      </c>
      <c r="K15">
        <f t="shared" si="5"/>
        <v>-6118</v>
      </c>
      <c r="M15">
        <v>14</v>
      </c>
      <c r="N15">
        <f t="shared" si="3"/>
        <v>-7303.363636363636</v>
      </c>
      <c r="O15">
        <f t="shared" si="3"/>
        <v>3048.9818181818182</v>
      </c>
      <c r="P15">
        <f t="shared" si="4"/>
        <v>-1394</v>
      </c>
      <c r="Q15">
        <f t="shared" si="4"/>
        <v>-6118</v>
      </c>
      <c r="R15">
        <f t="shared" si="1"/>
        <v>0.50346809625625599</v>
      </c>
    </row>
    <row r="16" spans="1:25" x14ac:dyDescent="0.25">
      <c r="A16">
        <v>-10713</v>
      </c>
      <c r="B16">
        <v>-1324</v>
      </c>
      <c r="C16">
        <v>-1434</v>
      </c>
      <c r="D16">
        <v>-6480</v>
      </c>
      <c r="E16">
        <v>0.50346809625625599</v>
      </c>
      <c r="H16">
        <f t="shared" si="6"/>
        <v>-10654.8</v>
      </c>
      <c r="I16">
        <f t="shared" si="5"/>
        <v>-1052.5999999999999</v>
      </c>
      <c r="J16">
        <f t="shared" si="5"/>
        <v>-1412.6</v>
      </c>
      <c r="K16">
        <f t="shared" si="5"/>
        <v>-6389.4</v>
      </c>
      <c r="M16">
        <v>15</v>
      </c>
      <c r="N16">
        <f t="shared" si="3"/>
        <v>-7568.9454545454537</v>
      </c>
      <c r="O16">
        <f t="shared" si="3"/>
        <v>2154.6727272727276</v>
      </c>
      <c r="P16">
        <f t="shared" si="4"/>
        <v>-1412.6</v>
      </c>
      <c r="Q16">
        <f t="shared" si="4"/>
        <v>-6389.4</v>
      </c>
      <c r="R16">
        <f t="shared" si="1"/>
        <v>0.50346809625625599</v>
      </c>
    </row>
    <row r="17" spans="1:18" x14ac:dyDescent="0.25">
      <c r="A17">
        <v>-10713</v>
      </c>
      <c r="B17">
        <v>-1324</v>
      </c>
      <c r="C17">
        <v>-1434</v>
      </c>
      <c r="D17">
        <v>-6480</v>
      </c>
      <c r="E17">
        <v>0.50346809625625599</v>
      </c>
      <c r="H17">
        <f t="shared" si="6"/>
        <v>-10758.6</v>
      </c>
      <c r="I17">
        <f t="shared" si="5"/>
        <v>-1674.6</v>
      </c>
      <c r="J17">
        <f t="shared" si="5"/>
        <v>-1400.2</v>
      </c>
      <c r="K17">
        <f t="shared" si="5"/>
        <v>-6569.4</v>
      </c>
      <c r="M17">
        <v>16</v>
      </c>
      <c r="N17">
        <f t="shared" si="3"/>
        <v>-7783.3272727272733</v>
      </c>
      <c r="O17">
        <f t="shared" si="3"/>
        <v>1534.7636363636364</v>
      </c>
      <c r="P17">
        <f t="shared" si="4"/>
        <v>-1400.2</v>
      </c>
      <c r="Q17">
        <f t="shared" si="4"/>
        <v>-6569.4</v>
      </c>
      <c r="R17">
        <f t="shared" si="1"/>
        <v>0.50346809625625599</v>
      </c>
    </row>
    <row r="18" spans="1:18" x14ac:dyDescent="0.25">
      <c r="A18">
        <v>-10962</v>
      </c>
      <c r="B18">
        <v>-2945</v>
      </c>
      <c r="C18">
        <v>-1357</v>
      </c>
      <c r="D18">
        <v>-6929</v>
      </c>
      <c r="E18">
        <v>0.50346809625625599</v>
      </c>
      <c r="H18">
        <f t="shared" si="6"/>
        <v>-10901.2</v>
      </c>
      <c r="I18">
        <f t="shared" si="5"/>
        <v>-2641.2</v>
      </c>
      <c r="J18">
        <f t="shared" si="5"/>
        <v>-1364.8</v>
      </c>
      <c r="K18">
        <f t="shared" si="5"/>
        <v>-6851</v>
      </c>
      <c r="M18">
        <v>17</v>
      </c>
      <c r="N18">
        <f t="shared" si="3"/>
        <v>-8036.5090909090914</v>
      </c>
      <c r="O18">
        <f t="shared" si="3"/>
        <v>570.25454545454568</v>
      </c>
      <c r="P18">
        <f t="shared" si="4"/>
        <v>-1364.8</v>
      </c>
      <c r="Q18">
        <f t="shared" si="4"/>
        <v>-6851</v>
      </c>
      <c r="R18">
        <f t="shared" si="1"/>
        <v>0.50346809625625599</v>
      </c>
    </row>
    <row r="19" spans="1:18" x14ac:dyDescent="0.25">
      <c r="A19">
        <v>-10962</v>
      </c>
      <c r="B19">
        <v>-2945</v>
      </c>
      <c r="C19">
        <v>-1357</v>
      </c>
      <c r="D19">
        <v>-6929</v>
      </c>
      <c r="E19">
        <v>0.50346809625625599</v>
      </c>
      <c r="H19">
        <f t="shared" si="6"/>
        <v>-10989.8</v>
      </c>
      <c r="I19">
        <f t="shared" si="5"/>
        <v>-3310</v>
      </c>
      <c r="J19">
        <f t="shared" si="5"/>
        <v>-1326.4</v>
      </c>
      <c r="K19">
        <f t="shared" si="5"/>
        <v>-7042.4</v>
      </c>
      <c r="M19">
        <v>18</v>
      </c>
      <c r="N19">
        <f t="shared" ref="N19:O34" si="7">H19+U$9 +($M18*U$10)</f>
        <v>-8235.6909090909085</v>
      </c>
      <c r="O19">
        <f t="shared" si="7"/>
        <v>-96.454545454545453</v>
      </c>
      <c r="P19">
        <f t="shared" si="4"/>
        <v>-1326.4</v>
      </c>
      <c r="Q19">
        <f t="shared" si="4"/>
        <v>-7042.4</v>
      </c>
      <c r="R19">
        <f t="shared" si="1"/>
        <v>0.50346809625625599</v>
      </c>
    </row>
    <row r="20" spans="1:18" x14ac:dyDescent="0.25">
      <c r="A20">
        <v>-11156</v>
      </c>
      <c r="B20">
        <v>-4668</v>
      </c>
      <c r="C20">
        <v>-1242</v>
      </c>
      <c r="D20">
        <v>-7437</v>
      </c>
      <c r="E20">
        <v>0.50346809625625599</v>
      </c>
      <c r="H20">
        <f t="shared" si="6"/>
        <v>-11106.4</v>
      </c>
      <c r="I20">
        <f t="shared" si="6"/>
        <v>-4341.6000000000004</v>
      </c>
      <c r="J20">
        <f t="shared" si="6"/>
        <v>-1262</v>
      </c>
      <c r="K20">
        <f t="shared" si="6"/>
        <v>-7347.4</v>
      </c>
      <c r="M20">
        <v>19</v>
      </c>
      <c r="N20">
        <f t="shared" si="7"/>
        <v>-8462.8727272727265</v>
      </c>
      <c r="O20">
        <f t="shared" si="7"/>
        <v>-1125.9636363636366</v>
      </c>
      <c r="P20">
        <f t="shared" si="4"/>
        <v>-1262</v>
      </c>
      <c r="Q20">
        <f t="shared" si="4"/>
        <v>-7347.4</v>
      </c>
      <c r="R20">
        <f t="shared" si="1"/>
        <v>0.50346809625625599</v>
      </c>
    </row>
    <row r="21" spans="1:18" x14ac:dyDescent="0.25">
      <c r="A21">
        <v>-11156</v>
      </c>
      <c r="B21">
        <v>-4668</v>
      </c>
      <c r="C21">
        <v>-1242</v>
      </c>
      <c r="D21">
        <v>-7437</v>
      </c>
      <c r="E21">
        <v>0.50346809625625599</v>
      </c>
      <c r="H21">
        <f t="shared" ref="H21:K36" si="8">AVERAGE(A19:A23)</f>
        <v>-11173.2</v>
      </c>
      <c r="I21">
        <f t="shared" si="8"/>
        <v>-5049</v>
      </c>
      <c r="J21">
        <f t="shared" si="8"/>
        <v>-1213</v>
      </c>
      <c r="K21">
        <f t="shared" si="8"/>
        <v>-7562.6</v>
      </c>
      <c r="M21">
        <v>20</v>
      </c>
      <c r="N21">
        <f t="shared" si="7"/>
        <v>-8640.254545454547</v>
      </c>
      <c r="O21">
        <f t="shared" si="7"/>
        <v>-1831.2727272727273</v>
      </c>
      <c r="P21">
        <f t="shared" si="4"/>
        <v>-1213</v>
      </c>
      <c r="Q21">
        <f t="shared" si="4"/>
        <v>-7562.6</v>
      </c>
      <c r="R21">
        <f t="shared" si="1"/>
        <v>0.50346809625625599</v>
      </c>
    </row>
    <row r="22" spans="1:18" x14ac:dyDescent="0.25">
      <c r="A22">
        <v>-11296</v>
      </c>
      <c r="B22">
        <v>-6482</v>
      </c>
      <c r="C22">
        <v>-1112</v>
      </c>
      <c r="D22">
        <v>-8005</v>
      </c>
      <c r="E22">
        <v>0.50346809625625599</v>
      </c>
      <c r="H22">
        <f t="shared" si="8"/>
        <v>-11258.6</v>
      </c>
      <c r="I22">
        <f t="shared" si="8"/>
        <v>-6141.2</v>
      </c>
      <c r="J22">
        <f t="shared" si="8"/>
        <v>-1131.5999999999999</v>
      </c>
      <c r="K22">
        <f t="shared" si="8"/>
        <v>-7887.8</v>
      </c>
      <c r="M22">
        <v>21</v>
      </c>
      <c r="N22">
        <f t="shared" si="7"/>
        <v>-8836.2363636363643</v>
      </c>
      <c r="O22">
        <f t="shared" si="7"/>
        <v>-2921.3818181818178</v>
      </c>
      <c r="P22">
        <f t="shared" si="4"/>
        <v>-1131.5999999999999</v>
      </c>
      <c r="Q22">
        <f t="shared" si="4"/>
        <v>-7887.8</v>
      </c>
      <c r="R22">
        <f t="shared" si="1"/>
        <v>0.50346809625625599</v>
      </c>
    </row>
    <row r="23" spans="1:18" x14ac:dyDescent="0.25">
      <c r="A23">
        <v>-11296</v>
      </c>
      <c r="B23">
        <v>-6482</v>
      </c>
      <c r="C23">
        <v>-1112</v>
      </c>
      <c r="D23">
        <v>-8005</v>
      </c>
      <c r="E23">
        <v>0.50346809625625599</v>
      </c>
      <c r="H23">
        <f t="shared" si="8"/>
        <v>-11305.2</v>
      </c>
      <c r="I23">
        <f t="shared" si="8"/>
        <v>-6888.8</v>
      </c>
      <c r="J23">
        <f t="shared" si="8"/>
        <v>-1073.2</v>
      </c>
      <c r="K23">
        <f t="shared" si="8"/>
        <v>-8111.4</v>
      </c>
      <c r="M23">
        <v>22</v>
      </c>
      <c r="N23">
        <f t="shared" si="7"/>
        <v>-8993.4181818181823</v>
      </c>
      <c r="O23">
        <f t="shared" si="7"/>
        <v>-3666.8909090909092</v>
      </c>
      <c r="P23">
        <f t="shared" si="4"/>
        <v>-1073.2</v>
      </c>
      <c r="Q23">
        <f t="shared" si="4"/>
        <v>-8111.4</v>
      </c>
      <c r="R23">
        <f t="shared" si="1"/>
        <v>0.50346809625625599</v>
      </c>
    </row>
    <row r="24" spans="1:18" x14ac:dyDescent="0.25">
      <c r="A24">
        <v>-11389</v>
      </c>
      <c r="B24">
        <v>-8406</v>
      </c>
      <c r="C24">
        <v>-950</v>
      </c>
      <c r="D24">
        <v>-8555</v>
      </c>
      <c r="E24">
        <v>0.50346809625625599</v>
      </c>
      <c r="H24">
        <f t="shared" si="8"/>
        <v>-11364.2</v>
      </c>
      <c r="I24">
        <f t="shared" si="8"/>
        <v>-8048.8</v>
      </c>
      <c r="J24">
        <f t="shared" si="8"/>
        <v>-974</v>
      </c>
      <c r="K24">
        <f t="shared" si="8"/>
        <v>-8449.6</v>
      </c>
      <c r="M24">
        <v>23</v>
      </c>
      <c r="N24">
        <f t="shared" si="7"/>
        <v>-9163</v>
      </c>
      <c r="O24">
        <f t="shared" si="7"/>
        <v>-4824.8</v>
      </c>
      <c r="P24">
        <f t="shared" si="4"/>
        <v>-974</v>
      </c>
      <c r="Q24">
        <f t="shared" si="4"/>
        <v>-8449.6</v>
      </c>
      <c r="R24">
        <f t="shared" si="1"/>
        <v>0.50346809625625599</v>
      </c>
    </row>
    <row r="25" spans="1:18" x14ac:dyDescent="0.25">
      <c r="A25">
        <v>-11389</v>
      </c>
      <c r="B25">
        <v>-8406</v>
      </c>
      <c r="C25">
        <v>-950</v>
      </c>
      <c r="D25">
        <v>-8555</v>
      </c>
      <c r="E25">
        <v>0.50346809625625599</v>
      </c>
      <c r="H25">
        <f t="shared" si="8"/>
        <v>-11395.2</v>
      </c>
      <c r="I25">
        <f t="shared" si="8"/>
        <v>-8846</v>
      </c>
      <c r="J25">
        <f t="shared" si="8"/>
        <v>-900.8</v>
      </c>
      <c r="K25">
        <f t="shared" si="8"/>
        <v>-8674.2000000000007</v>
      </c>
      <c r="M25">
        <v>24</v>
      </c>
      <c r="N25">
        <f t="shared" si="7"/>
        <v>-9304.5818181818195</v>
      </c>
      <c r="O25">
        <f t="shared" si="7"/>
        <v>-5619.909090909091</v>
      </c>
      <c r="P25">
        <f t="shared" si="4"/>
        <v>-900.8</v>
      </c>
      <c r="Q25">
        <f t="shared" si="4"/>
        <v>-8674.2000000000007</v>
      </c>
      <c r="R25">
        <f t="shared" si="1"/>
        <v>0.50346809625625599</v>
      </c>
    </row>
    <row r="26" spans="1:18" x14ac:dyDescent="0.25">
      <c r="A26">
        <v>-11451</v>
      </c>
      <c r="B26">
        <v>-10468</v>
      </c>
      <c r="C26">
        <v>-746</v>
      </c>
      <c r="D26">
        <v>-9128</v>
      </c>
      <c r="E26">
        <v>0.49659430980682301</v>
      </c>
      <c r="H26">
        <f t="shared" si="8"/>
        <v>-11425.6</v>
      </c>
      <c r="I26">
        <f t="shared" si="8"/>
        <v>-10085.799999999999</v>
      </c>
      <c r="J26">
        <f t="shared" si="8"/>
        <v>-777.2</v>
      </c>
      <c r="K26">
        <f t="shared" si="8"/>
        <v>-9016</v>
      </c>
      <c r="M26">
        <v>25</v>
      </c>
      <c r="N26">
        <f t="shared" si="7"/>
        <v>-9445.5636363636368</v>
      </c>
      <c r="O26">
        <f t="shared" si="7"/>
        <v>-6857.6181818181813</v>
      </c>
      <c r="P26">
        <f t="shared" si="4"/>
        <v>-777.2</v>
      </c>
      <c r="Q26">
        <f t="shared" si="4"/>
        <v>-9016</v>
      </c>
      <c r="R26">
        <f t="shared" si="1"/>
        <v>0.49659430980682301</v>
      </c>
    </row>
    <row r="27" spans="1:18" x14ac:dyDescent="0.25">
      <c r="A27">
        <v>-11451</v>
      </c>
      <c r="B27">
        <v>-10468</v>
      </c>
      <c r="C27">
        <v>-746</v>
      </c>
      <c r="D27">
        <v>-9128</v>
      </c>
      <c r="E27">
        <v>0.49659430980682301</v>
      </c>
      <c r="H27">
        <f t="shared" si="8"/>
        <v>-11437.4</v>
      </c>
      <c r="I27">
        <f t="shared" si="8"/>
        <v>-10940.8</v>
      </c>
      <c r="J27">
        <f t="shared" si="8"/>
        <v>-686</v>
      </c>
      <c r="K27">
        <f t="shared" si="8"/>
        <v>-9247.7999999999993</v>
      </c>
      <c r="M27">
        <v>26</v>
      </c>
      <c r="N27">
        <f t="shared" si="7"/>
        <v>-9567.9454545454537</v>
      </c>
      <c r="O27">
        <f t="shared" si="7"/>
        <v>-7710.5272727272722</v>
      </c>
      <c r="P27">
        <f t="shared" si="4"/>
        <v>-686</v>
      </c>
      <c r="Q27">
        <f t="shared" si="4"/>
        <v>-9247.7999999999993</v>
      </c>
      <c r="R27">
        <f t="shared" si="1"/>
        <v>0.49659430980682301</v>
      </c>
    </row>
    <row r="28" spans="1:18" x14ac:dyDescent="0.25">
      <c r="A28">
        <v>-11448</v>
      </c>
      <c r="B28">
        <v>-12681</v>
      </c>
      <c r="C28">
        <v>-494</v>
      </c>
      <c r="D28">
        <v>-9714</v>
      </c>
      <c r="E28">
        <v>0.49659430980682301</v>
      </c>
      <c r="H28">
        <f t="shared" si="8"/>
        <v>-11443.8</v>
      </c>
      <c r="I28">
        <f t="shared" si="8"/>
        <v>-12250</v>
      </c>
      <c r="J28">
        <f t="shared" si="8"/>
        <v>-550.20000000000005</v>
      </c>
      <c r="K28">
        <f t="shared" si="8"/>
        <v>-9591.7999999999993</v>
      </c>
      <c r="M28">
        <v>27</v>
      </c>
      <c r="N28">
        <f t="shared" si="7"/>
        <v>-9684.9272727272728</v>
      </c>
      <c r="O28">
        <f t="shared" si="7"/>
        <v>-9017.636363636364</v>
      </c>
      <c r="P28">
        <f t="shared" si="4"/>
        <v>-550.20000000000005</v>
      </c>
      <c r="Q28">
        <f t="shared" si="4"/>
        <v>-9591.7999999999993</v>
      </c>
      <c r="R28">
        <f t="shared" si="1"/>
        <v>0.49659430980682301</v>
      </c>
    </row>
    <row r="29" spans="1:18" x14ac:dyDescent="0.25">
      <c r="A29">
        <v>-11448</v>
      </c>
      <c r="B29">
        <v>-12681</v>
      </c>
      <c r="C29">
        <v>-494</v>
      </c>
      <c r="D29">
        <v>-9714</v>
      </c>
      <c r="E29">
        <v>0.49659430980682301</v>
      </c>
      <c r="H29">
        <f t="shared" si="8"/>
        <v>-11437.8</v>
      </c>
      <c r="I29">
        <f t="shared" si="8"/>
        <v>-13146.8</v>
      </c>
      <c r="J29">
        <f t="shared" si="8"/>
        <v>-455.2</v>
      </c>
      <c r="K29">
        <f t="shared" si="8"/>
        <v>-9821.2000000000007</v>
      </c>
      <c r="M29">
        <v>28</v>
      </c>
      <c r="N29">
        <f t="shared" si="7"/>
        <v>-9789.5090909090904</v>
      </c>
      <c r="O29">
        <f t="shared" si="7"/>
        <v>-9912.3454545454533</v>
      </c>
      <c r="P29">
        <f t="shared" si="4"/>
        <v>-455.2</v>
      </c>
      <c r="Q29">
        <f t="shared" si="4"/>
        <v>-9821.2000000000007</v>
      </c>
      <c r="R29">
        <f t="shared" si="1"/>
        <v>0.49659430980682301</v>
      </c>
    </row>
    <row r="30" spans="1:18" x14ac:dyDescent="0.25">
      <c r="A30">
        <v>-11421</v>
      </c>
      <c r="B30">
        <v>-14952</v>
      </c>
      <c r="C30">
        <v>-271</v>
      </c>
      <c r="D30">
        <v>-10275</v>
      </c>
      <c r="E30">
        <v>0.49659430980682301</v>
      </c>
      <c r="H30">
        <f t="shared" si="8"/>
        <v>-11428</v>
      </c>
      <c r="I30">
        <f t="shared" si="8"/>
        <v>-14502.4</v>
      </c>
      <c r="J30">
        <f t="shared" si="8"/>
        <v>-327.8</v>
      </c>
      <c r="K30">
        <f t="shared" si="8"/>
        <v>-10145</v>
      </c>
      <c r="M30">
        <v>29</v>
      </c>
      <c r="N30">
        <f t="shared" si="7"/>
        <v>-9890.2909090909088</v>
      </c>
      <c r="O30">
        <f t="shared" si="7"/>
        <v>-11265.854545454546</v>
      </c>
      <c r="P30">
        <f t="shared" si="4"/>
        <v>-327.8</v>
      </c>
      <c r="Q30">
        <f t="shared" si="4"/>
        <v>-10145</v>
      </c>
      <c r="R30">
        <f t="shared" si="1"/>
        <v>0.49659430980682301</v>
      </c>
    </row>
    <row r="31" spans="1:18" x14ac:dyDescent="0.25">
      <c r="A31">
        <v>-11421</v>
      </c>
      <c r="B31">
        <v>-14952</v>
      </c>
      <c r="C31">
        <v>-271</v>
      </c>
      <c r="D31">
        <v>-10275</v>
      </c>
      <c r="E31">
        <v>0.49659430980682301</v>
      </c>
      <c r="H31">
        <f t="shared" si="8"/>
        <v>-11418.8</v>
      </c>
      <c r="I31">
        <f t="shared" si="8"/>
        <v>-15415.4</v>
      </c>
      <c r="J31">
        <f t="shared" si="8"/>
        <v>-250.8</v>
      </c>
      <c r="K31">
        <f t="shared" si="8"/>
        <v>-10351.6</v>
      </c>
      <c r="M31">
        <v>30</v>
      </c>
      <c r="N31">
        <f t="shared" si="7"/>
        <v>-9991.6727272727258</v>
      </c>
      <c r="O31">
        <f t="shared" si="7"/>
        <v>-12176.763636363636</v>
      </c>
      <c r="P31">
        <f t="shared" si="4"/>
        <v>-250.8</v>
      </c>
      <c r="Q31">
        <f t="shared" si="4"/>
        <v>-10351.6</v>
      </c>
      <c r="R31">
        <f t="shared" si="1"/>
        <v>0.49659430980682301</v>
      </c>
    </row>
    <row r="32" spans="1:18" x14ac:dyDescent="0.25">
      <c r="A32">
        <v>-11402</v>
      </c>
      <c r="B32">
        <v>-17246</v>
      </c>
      <c r="C32">
        <v>-109</v>
      </c>
      <c r="D32">
        <v>-10747</v>
      </c>
      <c r="E32">
        <v>0.49659430980682301</v>
      </c>
      <c r="H32">
        <f t="shared" si="8"/>
        <v>-11412.4</v>
      </c>
      <c r="I32">
        <f t="shared" si="8"/>
        <v>-16787.8</v>
      </c>
      <c r="J32">
        <f t="shared" si="8"/>
        <v>-158</v>
      </c>
      <c r="K32">
        <f t="shared" si="8"/>
        <v>-10634.2</v>
      </c>
      <c r="M32">
        <v>31</v>
      </c>
      <c r="N32">
        <f t="shared" si="7"/>
        <v>-10095.854545454546</v>
      </c>
      <c r="O32">
        <f t="shared" si="7"/>
        <v>-13547.072727272727</v>
      </c>
      <c r="P32">
        <f t="shared" si="4"/>
        <v>-158</v>
      </c>
      <c r="Q32">
        <f t="shared" si="4"/>
        <v>-10634.2</v>
      </c>
      <c r="R32">
        <f t="shared" si="1"/>
        <v>0.49659430980682301</v>
      </c>
    </row>
    <row r="33" spans="1:18" x14ac:dyDescent="0.25">
      <c r="A33">
        <v>-11402</v>
      </c>
      <c r="B33">
        <v>-17246</v>
      </c>
      <c r="C33">
        <v>-109</v>
      </c>
      <c r="D33">
        <v>-10747</v>
      </c>
      <c r="E33">
        <v>0.49659430980682301</v>
      </c>
      <c r="H33">
        <f t="shared" si="8"/>
        <v>-11411.4</v>
      </c>
      <c r="I33">
        <f t="shared" si="8"/>
        <v>-17706</v>
      </c>
      <c r="J33">
        <f t="shared" si="8"/>
        <v>-109.8</v>
      </c>
      <c r="K33">
        <f t="shared" si="8"/>
        <v>-10804.6</v>
      </c>
      <c r="M33">
        <v>32</v>
      </c>
      <c r="N33">
        <f t="shared" si="7"/>
        <v>-10205.436363636363</v>
      </c>
      <c r="O33">
        <f t="shared" si="7"/>
        <v>-14463.181818181818</v>
      </c>
      <c r="P33">
        <f t="shared" si="4"/>
        <v>-109.8</v>
      </c>
      <c r="Q33">
        <f t="shared" si="4"/>
        <v>-10804.6</v>
      </c>
      <c r="R33">
        <f t="shared" si="1"/>
        <v>0.49659430980682301</v>
      </c>
    </row>
    <row r="34" spans="1:18" x14ac:dyDescent="0.25">
      <c r="A34">
        <v>-11416</v>
      </c>
      <c r="B34">
        <v>-19543</v>
      </c>
      <c r="C34">
        <v>-30</v>
      </c>
      <c r="D34">
        <v>-11127</v>
      </c>
      <c r="E34">
        <v>0.49659430980682301</v>
      </c>
      <c r="H34">
        <f t="shared" si="8"/>
        <v>-11410.4</v>
      </c>
      <c r="I34">
        <f t="shared" si="8"/>
        <v>-18624.2</v>
      </c>
      <c r="J34">
        <f t="shared" si="8"/>
        <v>-48.8</v>
      </c>
      <c r="K34">
        <f t="shared" si="8"/>
        <v>-10975</v>
      </c>
      <c r="M34">
        <v>33</v>
      </c>
      <c r="N34">
        <f t="shared" si="7"/>
        <v>-10315.018181818181</v>
      </c>
      <c r="O34">
        <f t="shared" si="7"/>
        <v>-15379.290909090911</v>
      </c>
      <c r="P34">
        <f t="shared" si="4"/>
        <v>-48.8</v>
      </c>
      <c r="Q34">
        <f t="shared" si="4"/>
        <v>-10975</v>
      </c>
      <c r="R34">
        <f t="shared" si="1"/>
        <v>0.49659430980682301</v>
      </c>
    </row>
    <row r="35" spans="1:18" x14ac:dyDescent="0.25">
      <c r="A35">
        <v>-11416</v>
      </c>
      <c r="B35">
        <v>-19543</v>
      </c>
      <c r="C35">
        <v>-30</v>
      </c>
      <c r="D35">
        <v>-11127</v>
      </c>
      <c r="E35">
        <v>0.49659430980682301</v>
      </c>
      <c r="H35">
        <f t="shared" si="8"/>
        <v>-11413.2</v>
      </c>
      <c r="I35">
        <f t="shared" si="8"/>
        <v>-19547.8</v>
      </c>
      <c r="J35">
        <f t="shared" si="8"/>
        <v>-20.2</v>
      </c>
      <c r="K35">
        <f t="shared" si="8"/>
        <v>-11103.4</v>
      </c>
      <c r="M35">
        <v>34</v>
      </c>
      <c r="N35">
        <f t="shared" ref="N35:O50" si="9">H35+U$9 +($M34*U$10)</f>
        <v>-10428.400000000001</v>
      </c>
      <c r="O35">
        <f t="shared" si="9"/>
        <v>-16300.8</v>
      </c>
      <c r="P35">
        <f t="shared" si="4"/>
        <v>-20.2</v>
      </c>
      <c r="Q35">
        <f t="shared" si="4"/>
        <v>-11103.4</v>
      </c>
      <c r="R35">
        <f t="shared" si="1"/>
        <v>0.49659430980682301</v>
      </c>
    </row>
    <row r="36" spans="1:18" x14ac:dyDescent="0.25">
      <c r="A36">
        <v>-11416</v>
      </c>
      <c r="B36">
        <v>-19543</v>
      </c>
      <c r="C36">
        <v>34</v>
      </c>
      <c r="D36">
        <v>-11127</v>
      </c>
      <c r="E36">
        <v>0.49659430980682301</v>
      </c>
      <c r="H36">
        <f t="shared" si="8"/>
        <v>-11416</v>
      </c>
      <c r="I36">
        <f t="shared" si="8"/>
        <v>-20471.400000000001</v>
      </c>
      <c r="J36">
        <f t="shared" si="8"/>
        <v>8.4</v>
      </c>
      <c r="K36">
        <f t="shared" si="8"/>
        <v>-11231.8</v>
      </c>
      <c r="M36">
        <v>35</v>
      </c>
      <c r="N36">
        <f t="shared" si="9"/>
        <v>-10541.781818181818</v>
      </c>
      <c r="O36">
        <f t="shared" si="9"/>
        <v>-17222.309090909093</v>
      </c>
      <c r="P36">
        <f t="shared" si="4"/>
        <v>8.4</v>
      </c>
      <c r="Q36">
        <f t="shared" si="4"/>
        <v>-11231.8</v>
      </c>
      <c r="R36">
        <f t="shared" si="1"/>
        <v>0.49659430980682301</v>
      </c>
    </row>
    <row r="37" spans="1:18" x14ac:dyDescent="0.25">
      <c r="A37">
        <v>-11416</v>
      </c>
      <c r="B37">
        <v>-21864</v>
      </c>
      <c r="C37">
        <v>34</v>
      </c>
      <c r="D37">
        <v>-11389</v>
      </c>
      <c r="E37">
        <v>0.49659430980682301</v>
      </c>
      <c r="H37">
        <f t="shared" ref="H37:K52" si="10">AVERAGE(A35:A39)</f>
        <v>-11415.8</v>
      </c>
      <c r="I37">
        <f t="shared" si="10"/>
        <v>-21401.200000000001</v>
      </c>
      <c r="J37">
        <f t="shared" si="10"/>
        <v>15.8</v>
      </c>
      <c r="K37">
        <f t="shared" si="10"/>
        <v>-11308.6</v>
      </c>
      <c r="M37">
        <v>36</v>
      </c>
      <c r="N37">
        <f t="shared" si="9"/>
        <v>-10652.163636363635</v>
      </c>
      <c r="O37">
        <f t="shared" si="9"/>
        <v>-18150.018181818181</v>
      </c>
      <c r="P37">
        <f t="shared" si="4"/>
        <v>15.8</v>
      </c>
      <c r="Q37">
        <f t="shared" si="4"/>
        <v>-11308.6</v>
      </c>
      <c r="R37">
        <f t="shared" si="1"/>
        <v>0.49659430980682301</v>
      </c>
    </row>
    <row r="38" spans="1:18" x14ac:dyDescent="0.25">
      <c r="A38">
        <v>-11416</v>
      </c>
      <c r="B38">
        <v>-21864</v>
      </c>
      <c r="C38">
        <v>34</v>
      </c>
      <c r="D38">
        <v>-11389</v>
      </c>
      <c r="E38">
        <v>0.49659430980682301</v>
      </c>
      <c r="H38">
        <f t="shared" si="10"/>
        <v>-11415.6</v>
      </c>
      <c r="I38">
        <f t="shared" si="10"/>
        <v>-22331</v>
      </c>
      <c r="J38">
        <f t="shared" si="10"/>
        <v>23.2</v>
      </c>
      <c r="K38">
        <f t="shared" si="10"/>
        <v>-11385.4</v>
      </c>
      <c r="M38">
        <v>37</v>
      </c>
      <c r="N38">
        <f t="shared" si="9"/>
        <v>-10762.545454545456</v>
      </c>
      <c r="O38">
        <f t="shared" si="9"/>
        <v>-19077.727272727272</v>
      </c>
      <c r="P38">
        <f t="shared" si="4"/>
        <v>23.2</v>
      </c>
      <c r="Q38">
        <f t="shared" si="4"/>
        <v>-11385.4</v>
      </c>
      <c r="R38">
        <f t="shared" si="1"/>
        <v>0.49659430980682301</v>
      </c>
    </row>
    <row r="39" spans="1:18" x14ac:dyDescent="0.25">
      <c r="A39">
        <v>-11415</v>
      </c>
      <c r="B39">
        <v>-24192</v>
      </c>
      <c r="C39">
        <v>7</v>
      </c>
      <c r="D39">
        <v>-11511</v>
      </c>
      <c r="E39">
        <v>0.49659430980682301</v>
      </c>
      <c r="H39">
        <f t="shared" si="10"/>
        <v>-11415.4</v>
      </c>
      <c r="I39">
        <f t="shared" si="10"/>
        <v>-23718.2</v>
      </c>
      <c r="J39">
        <f t="shared" si="10"/>
        <v>13.8</v>
      </c>
      <c r="K39">
        <f t="shared" si="10"/>
        <v>-11464.8</v>
      </c>
      <c r="M39">
        <v>38</v>
      </c>
      <c r="N39">
        <f t="shared" si="9"/>
        <v>-10872.927272727273</v>
      </c>
      <c r="O39">
        <f t="shared" si="9"/>
        <v>-20462.836363636365</v>
      </c>
      <c r="P39">
        <f t="shared" si="4"/>
        <v>13.8</v>
      </c>
      <c r="Q39">
        <f t="shared" si="4"/>
        <v>-11464.8</v>
      </c>
      <c r="R39">
        <f t="shared" si="1"/>
        <v>0.49659430980682301</v>
      </c>
    </row>
    <row r="40" spans="1:18" x14ac:dyDescent="0.25">
      <c r="A40">
        <v>-11415</v>
      </c>
      <c r="B40">
        <v>-24192</v>
      </c>
      <c r="C40">
        <v>7</v>
      </c>
      <c r="D40">
        <v>-11511</v>
      </c>
      <c r="E40">
        <v>0.49659430980682301</v>
      </c>
      <c r="H40">
        <f t="shared" si="10"/>
        <v>-11415.2</v>
      </c>
      <c r="I40">
        <f t="shared" si="10"/>
        <v>-24641.200000000001</v>
      </c>
      <c r="J40">
        <f t="shared" si="10"/>
        <v>4.4000000000000004</v>
      </c>
      <c r="K40">
        <f t="shared" si="10"/>
        <v>-11491.8</v>
      </c>
      <c r="M40">
        <v>39</v>
      </c>
      <c r="N40">
        <f t="shared" si="9"/>
        <v>-10983.309090909092</v>
      </c>
      <c r="O40">
        <f t="shared" si="9"/>
        <v>-21383.745454545457</v>
      </c>
      <c r="P40">
        <f t="shared" si="4"/>
        <v>4.4000000000000004</v>
      </c>
      <c r="Q40">
        <f t="shared" si="4"/>
        <v>-11491.8</v>
      </c>
      <c r="R40">
        <f t="shared" si="1"/>
        <v>0.49659430980682301</v>
      </c>
    </row>
    <row r="41" spans="1:18" x14ac:dyDescent="0.25">
      <c r="A41">
        <v>-11415</v>
      </c>
      <c r="B41">
        <v>-26479</v>
      </c>
      <c r="C41">
        <v>-13</v>
      </c>
      <c r="D41">
        <v>-11524</v>
      </c>
      <c r="E41">
        <v>0.49659430980682301</v>
      </c>
      <c r="H41">
        <f t="shared" si="10"/>
        <v>-11418.2</v>
      </c>
      <c r="I41">
        <f t="shared" si="10"/>
        <v>-26006.400000000001</v>
      </c>
      <c r="J41">
        <f t="shared" si="10"/>
        <v>-5</v>
      </c>
      <c r="K41">
        <f t="shared" si="10"/>
        <v>-11504.2</v>
      </c>
      <c r="M41">
        <v>40</v>
      </c>
      <c r="N41">
        <f t="shared" si="9"/>
        <v>-11096.890909090911</v>
      </c>
      <c r="O41">
        <f t="shared" si="9"/>
        <v>-22746.854545454546</v>
      </c>
      <c r="P41">
        <f t="shared" si="4"/>
        <v>-5</v>
      </c>
      <c r="Q41">
        <f t="shared" si="4"/>
        <v>-11504.2</v>
      </c>
      <c r="R41">
        <f t="shared" si="1"/>
        <v>0.49659430980682301</v>
      </c>
    </row>
    <row r="42" spans="1:18" x14ac:dyDescent="0.25">
      <c r="A42">
        <v>-11415</v>
      </c>
      <c r="B42">
        <v>-26479</v>
      </c>
      <c r="C42">
        <v>-13</v>
      </c>
      <c r="D42">
        <v>-11524</v>
      </c>
      <c r="E42">
        <v>0.49659430980682301</v>
      </c>
      <c r="H42">
        <f t="shared" si="10"/>
        <v>-11421.4</v>
      </c>
      <c r="I42">
        <f t="shared" si="10"/>
        <v>-26906</v>
      </c>
      <c r="J42">
        <f t="shared" si="10"/>
        <v>-9</v>
      </c>
      <c r="K42">
        <f t="shared" si="10"/>
        <v>-11492.2</v>
      </c>
      <c r="M42">
        <v>41</v>
      </c>
      <c r="N42">
        <f t="shared" si="9"/>
        <v>-11210.672727272726</v>
      </c>
      <c r="O42">
        <f t="shared" si="9"/>
        <v>-23644.363636363636</v>
      </c>
      <c r="P42">
        <f t="shared" si="4"/>
        <v>-9</v>
      </c>
      <c r="Q42">
        <f t="shared" si="4"/>
        <v>-11492.2</v>
      </c>
      <c r="R42">
        <f t="shared" si="1"/>
        <v>0.49659430980682301</v>
      </c>
    </row>
    <row r="43" spans="1:18" x14ac:dyDescent="0.25">
      <c r="A43">
        <v>-11431</v>
      </c>
      <c r="B43">
        <v>-28690</v>
      </c>
      <c r="C43">
        <v>-13</v>
      </c>
      <c r="D43">
        <v>-11451</v>
      </c>
      <c r="E43">
        <v>0.49659430980682301</v>
      </c>
      <c r="H43">
        <f t="shared" si="10"/>
        <v>-11461.8</v>
      </c>
      <c r="I43">
        <f t="shared" si="10"/>
        <v>-28232</v>
      </c>
      <c r="J43">
        <f t="shared" si="10"/>
        <v>-48.6</v>
      </c>
      <c r="K43">
        <f t="shared" si="10"/>
        <v>-11447.6</v>
      </c>
      <c r="M43">
        <v>42</v>
      </c>
      <c r="N43">
        <f t="shared" si="9"/>
        <v>-11361.654545454545</v>
      </c>
      <c r="O43">
        <f t="shared" si="9"/>
        <v>-24968.272727272728</v>
      </c>
      <c r="P43">
        <f t="shared" si="4"/>
        <v>-48.6</v>
      </c>
      <c r="Q43">
        <f t="shared" si="4"/>
        <v>-11447.6</v>
      </c>
      <c r="R43">
        <f t="shared" si="1"/>
        <v>0.49659430980682301</v>
      </c>
    </row>
    <row r="44" spans="1:18" x14ac:dyDescent="0.25">
      <c r="A44">
        <v>-11431</v>
      </c>
      <c r="B44">
        <v>-28690</v>
      </c>
      <c r="C44">
        <v>-13</v>
      </c>
      <c r="D44">
        <v>-11451</v>
      </c>
      <c r="E44">
        <v>0.49659430980682301</v>
      </c>
      <c r="H44">
        <f t="shared" si="10"/>
        <v>-11502.2</v>
      </c>
      <c r="I44">
        <f t="shared" si="10"/>
        <v>-29100.6</v>
      </c>
      <c r="J44">
        <f t="shared" si="10"/>
        <v>-84.2</v>
      </c>
      <c r="K44">
        <f t="shared" si="10"/>
        <v>-11400.4</v>
      </c>
      <c r="M44">
        <v>43</v>
      </c>
      <c r="N44">
        <f t="shared" si="9"/>
        <v>-11512.636363636364</v>
      </c>
      <c r="O44">
        <f t="shared" si="9"/>
        <v>-25834.781818181818</v>
      </c>
      <c r="P44">
        <f t="shared" si="4"/>
        <v>-84.2</v>
      </c>
      <c r="Q44">
        <f t="shared" si="4"/>
        <v>-11400.4</v>
      </c>
      <c r="R44">
        <f t="shared" si="1"/>
        <v>0.49659430980682301</v>
      </c>
    </row>
    <row r="45" spans="1:18" x14ac:dyDescent="0.25">
      <c r="A45">
        <v>-11617</v>
      </c>
      <c r="B45">
        <v>-30822</v>
      </c>
      <c r="C45">
        <v>-191</v>
      </c>
      <c r="D45">
        <v>-11288</v>
      </c>
      <c r="E45">
        <v>0.49659430980682301</v>
      </c>
      <c r="H45">
        <f t="shared" si="10"/>
        <v>-11664.2</v>
      </c>
      <c r="I45">
        <f t="shared" si="10"/>
        <v>-30379.8</v>
      </c>
      <c r="J45">
        <f t="shared" si="10"/>
        <v>-239.4</v>
      </c>
      <c r="K45">
        <f t="shared" si="10"/>
        <v>-11300</v>
      </c>
      <c r="M45">
        <v>44</v>
      </c>
      <c r="N45">
        <f t="shared" si="9"/>
        <v>-11785.218181818182</v>
      </c>
      <c r="O45">
        <f t="shared" si="9"/>
        <v>-27111.890909090907</v>
      </c>
      <c r="P45">
        <f t="shared" si="4"/>
        <v>-239.4</v>
      </c>
      <c r="Q45">
        <f t="shared" si="4"/>
        <v>-11300</v>
      </c>
      <c r="R45">
        <f t="shared" si="1"/>
        <v>0.49659430980682301</v>
      </c>
    </row>
    <row r="46" spans="1:18" x14ac:dyDescent="0.25">
      <c r="A46">
        <v>-11617</v>
      </c>
      <c r="B46">
        <v>-30822</v>
      </c>
      <c r="C46">
        <v>-191</v>
      </c>
      <c r="D46">
        <v>-11288</v>
      </c>
      <c r="E46">
        <v>0.49562549591064398</v>
      </c>
      <c r="H46">
        <f t="shared" si="10"/>
        <v>-11823</v>
      </c>
      <c r="I46">
        <f t="shared" si="10"/>
        <v>-31216.799999999999</v>
      </c>
      <c r="J46">
        <f t="shared" si="10"/>
        <v>-394.6</v>
      </c>
      <c r="K46">
        <f t="shared" si="10"/>
        <v>-11214.2</v>
      </c>
      <c r="M46">
        <v>45</v>
      </c>
      <c r="N46">
        <f t="shared" si="9"/>
        <v>-12054.599999999999</v>
      </c>
      <c r="O46">
        <f t="shared" si="9"/>
        <v>-27946.799999999999</v>
      </c>
      <c r="P46">
        <f t="shared" si="4"/>
        <v>-394.6</v>
      </c>
      <c r="Q46">
        <f t="shared" si="4"/>
        <v>-11214.2</v>
      </c>
      <c r="R46">
        <f t="shared" si="1"/>
        <v>0.49562549591064398</v>
      </c>
    </row>
    <row r="47" spans="1:18" x14ac:dyDescent="0.25">
      <c r="A47">
        <v>-12225</v>
      </c>
      <c r="B47">
        <v>-32875</v>
      </c>
      <c r="C47">
        <v>-789</v>
      </c>
      <c r="D47">
        <v>-11022</v>
      </c>
      <c r="E47">
        <v>0.49562549591064398</v>
      </c>
      <c r="H47">
        <f t="shared" si="10"/>
        <v>-12169.6</v>
      </c>
      <c r="I47">
        <f t="shared" si="10"/>
        <v>-32446.400000000001</v>
      </c>
      <c r="J47">
        <f t="shared" si="10"/>
        <v>-736.2</v>
      </c>
      <c r="K47">
        <f t="shared" si="10"/>
        <v>-11056.2</v>
      </c>
      <c r="M47">
        <v>46</v>
      </c>
      <c r="N47">
        <f t="shared" si="9"/>
        <v>-12511.781818181818</v>
      </c>
      <c r="O47">
        <f t="shared" si="9"/>
        <v>-29174.309090909093</v>
      </c>
      <c r="P47">
        <f t="shared" si="4"/>
        <v>-736.2</v>
      </c>
      <c r="Q47">
        <f t="shared" si="4"/>
        <v>-11056.2</v>
      </c>
      <c r="R47">
        <f t="shared" si="1"/>
        <v>0.49562549591064398</v>
      </c>
    </row>
    <row r="48" spans="1:18" x14ac:dyDescent="0.25">
      <c r="A48">
        <v>-12225</v>
      </c>
      <c r="B48">
        <v>-32875</v>
      </c>
      <c r="C48">
        <v>-789</v>
      </c>
      <c r="D48">
        <v>-11022</v>
      </c>
      <c r="E48">
        <v>0.49562549591064398</v>
      </c>
      <c r="H48">
        <f t="shared" si="10"/>
        <v>-12706.6</v>
      </c>
      <c r="I48">
        <f t="shared" si="10"/>
        <v>-33626.199999999997</v>
      </c>
      <c r="J48">
        <f t="shared" si="10"/>
        <v>-1268.4000000000001</v>
      </c>
      <c r="K48">
        <f t="shared" si="10"/>
        <v>-10850</v>
      </c>
      <c r="M48">
        <v>47</v>
      </c>
      <c r="N48">
        <f t="shared" si="9"/>
        <v>-13159.363636363636</v>
      </c>
      <c r="O48">
        <f t="shared" si="9"/>
        <v>-30352.018181818177</v>
      </c>
      <c r="P48">
        <f t="shared" si="4"/>
        <v>-1268.4000000000001</v>
      </c>
      <c r="Q48">
        <f t="shared" si="4"/>
        <v>-10850</v>
      </c>
      <c r="R48">
        <f t="shared" si="1"/>
        <v>0.49562549591064398</v>
      </c>
    </row>
    <row r="49" spans="1:18" x14ac:dyDescent="0.25">
      <c r="A49">
        <v>-13164</v>
      </c>
      <c r="B49">
        <v>-34838</v>
      </c>
      <c r="C49">
        <v>-1721</v>
      </c>
      <c r="D49">
        <v>-10661</v>
      </c>
      <c r="E49">
        <v>0.49562549591064398</v>
      </c>
      <c r="H49">
        <f t="shared" si="10"/>
        <v>-13243.6</v>
      </c>
      <c r="I49">
        <f t="shared" si="10"/>
        <v>-34806</v>
      </c>
      <c r="J49">
        <f t="shared" si="10"/>
        <v>-1800.6</v>
      </c>
      <c r="K49">
        <f t="shared" si="10"/>
        <v>-10643.8</v>
      </c>
      <c r="M49">
        <v>48</v>
      </c>
      <c r="N49">
        <f t="shared" si="9"/>
        <v>-13806.945454545454</v>
      </c>
      <c r="O49">
        <f t="shared" si="9"/>
        <v>-31529.727272727272</v>
      </c>
      <c r="P49">
        <f t="shared" si="4"/>
        <v>-1800.6</v>
      </c>
      <c r="Q49">
        <f t="shared" si="4"/>
        <v>-10643.8</v>
      </c>
      <c r="R49">
        <f t="shared" si="1"/>
        <v>0.49562549591064398</v>
      </c>
    </row>
    <row r="50" spans="1:18" x14ac:dyDescent="0.25">
      <c r="A50">
        <v>-14302</v>
      </c>
      <c r="B50">
        <v>-36721</v>
      </c>
      <c r="C50">
        <v>-2852</v>
      </c>
      <c r="D50">
        <v>-10257</v>
      </c>
      <c r="E50">
        <v>0.49562549591064398</v>
      </c>
      <c r="H50">
        <f t="shared" si="10"/>
        <v>-13659</v>
      </c>
      <c r="I50">
        <f t="shared" si="10"/>
        <v>-35575.199999999997</v>
      </c>
      <c r="J50">
        <f t="shared" si="10"/>
        <v>-2213.1999999999998</v>
      </c>
      <c r="K50">
        <f t="shared" si="10"/>
        <v>-10490.8</v>
      </c>
      <c r="M50">
        <v>49</v>
      </c>
      <c r="N50">
        <f t="shared" si="9"/>
        <v>-14332.927272727273</v>
      </c>
      <c r="O50">
        <f t="shared" si="9"/>
        <v>-32296.836363636361</v>
      </c>
      <c r="P50">
        <f t="shared" si="4"/>
        <v>-2213.1999999999998</v>
      </c>
      <c r="Q50">
        <f t="shared" si="4"/>
        <v>-10490.8</v>
      </c>
      <c r="R50">
        <f t="shared" si="1"/>
        <v>0.49562549591064398</v>
      </c>
    </row>
    <row r="51" spans="1:18" x14ac:dyDescent="0.25">
      <c r="A51">
        <v>-14302</v>
      </c>
      <c r="B51">
        <v>-36721</v>
      </c>
      <c r="C51">
        <v>-2852</v>
      </c>
      <c r="D51">
        <v>-10257</v>
      </c>
      <c r="E51">
        <v>0.49562549591064398</v>
      </c>
      <c r="H51">
        <f t="shared" si="10"/>
        <v>-14074.4</v>
      </c>
      <c r="I51">
        <f t="shared" si="10"/>
        <v>-36344.400000000001</v>
      </c>
      <c r="J51">
        <f t="shared" si="10"/>
        <v>-2625.8</v>
      </c>
      <c r="K51">
        <f t="shared" si="10"/>
        <v>-10337.799999999999</v>
      </c>
      <c r="M51">
        <v>50</v>
      </c>
      <c r="N51">
        <f t="shared" ref="N51:O66" si="11">H51+U$9 +($M50*U$10)</f>
        <v>-14858.90909090909</v>
      </c>
      <c r="O51">
        <f t="shared" si="11"/>
        <v>-33063.945454545457</v>
      </c>
      <c r="P51">
        <f t="shared" si="4"/>
        <v>-2625.8</v>
      </c>
      <c r="Q51">
        <f t="shared" si="4"/>
        <v>-10337.799999999999</v>
      </c>
      <c r="R51">
        <f t="shared" si="1"/>
        <v>0.49562549591064398</v>
      </c>
    </row>
    <row r="52" spans="1:18" x14ac:dyDescent="0.25">
      <c r="A52">
        <v>-14302</v>
      </c>
      <c r="B52">
        <v>-36721</v>
      </c>
      <c r="C52">
        <v>-2852</v>
      </c>
      <c r="D52">
        <v>-10257</v>
      </c>
      <c r="E52">
        <v>0.49562549591064398</v>
      </c>
      <c r="H52">
        <f t="shared" si="10"/>
        <v>-14545</v>
      </c>
      <c r="I52">
        <f t="shared" si="10"/>
        <v>-37378.199999999997</v>
      </c>
      <c r="J52">
        <f t="shared" si="10"/>
        <v>-3092.2</v>
      </c>
      <c r="K52">
        <f t="shared" si="10"/>
        <v>-10046.6</v>
      </c>
      <c r="M52">
        <v>51</v>
      </c>
      <c r="N52">
        <f t="shared" si="11"/>
        <v>-15440.090909090908</v>
      </c>
      <c r="O52">
        <f t="shared" si="11"/>
        <v>-34095.654545454541</v>
      </c>
      <c r="P52">
        <f t="shared" si="4"/>
        <v>-3092.2</v>
      </c>
      <c r="Q52">
        <f t="shared" si="4"/>
        <v>-10046.6</v>
      </c>
      <c r="R52">
        <f t="shared" si="1"/>
        <v>0.49562549591064398</v>
      </c>
    </row>
    <row r="53" spans="1:18" x14ac:dyDescent="0.25">
      <c r="A53">
        <v>-14302</v>
      </c>
      <c r="B53">
        <v>-36721</v>
      </c>
      <c r="C53">
        <v>-2852</v>
      </c>
      <c r="D53">
        <v>-10257</v>
      </c>
      <c r="E53">
        <v>0.49562549591064398</v>
      </c>
      <c r="H53">
        <f t="shared" ref="H53:K68" si="12">AVERAGE(A51:A55)</f>
        <v>-14788</v>
      </c>
      <c r="I53">
        <f t="shared" si="12"/>
        <v>-38035.4</v>
      </c>
      <c r="J53">
        <f t="shared" si="12"/>
        <v>-3332.4</v>
      </c>
      <c r="K53">
        <f t="shared" si="12"/>
        <v>-9836.2000000000007</v>
      </c>
      <c r="M53">
        <v>52</v>
      </c>
      <c r="N53">
        <f t="shared" si="11"/>
        <v>-15793.672727272726</v>
      </c>
      <c r="O53">
        <f t="shared" si="11"/>
        <v>-34750.763636363641</v>
      </c>
      <c r="P53">
        <f t="shared" si="4"/>
        <v>-3332.4</v>
      </c>
      <c r="Q53">
        <f t="shared" si="4"/>
        <v>-9836.2000000000007</v>
      </c>
      <c r="R53">
        <f t="shared" si="1"/>
        <v>0.49562549591064398</v>
      </c>
    </row>
    <row r="54" spans="1:18" x14ac:dyDescent="0.25">
      <c r="A54">
        <v>-15517</v>
      </c>
      <c r="B54">
        <v>-40007</v>
      </c>
      <c r="C54">
        <v>-4053</v>
      </c>
      <c r="D54">
        <v>-9205</v>
      </c>
      <c r="E54">
        <v>0.49562549591064398</v>
      </c>
      <c r="H54">
        <f t="shared" si="12"/>
        <v>-15261.4</v>
      </c>
      <c r="I54">
        <f t="shared" si="12"/>
        <v>-38955.199999999997</v>
      </c>
      <c r="J54">
        <f t="shared" si="12"/>
        <v>-3767.8</v>
      </c>
      <c r="K54">
        <f t="shared" si="12"/>
        <v>-9478.4</v>
      </c>
      <c r="M54">
        <v>53</v>
      </c>
      <c r="N54">
        <f t="shared" si="11"/>
        <v>-16377.654545454545</v>
      </c>
      <c r="O54">
        <f t="shared" si="11"/>
        <v>-35668.472727272725</v>
      </c>
      <c r="P54">
        <f t="shared" si="4"/>
        <v>-3767.8</v>
      </c>
      <c r="Q54">
        <f t="shared" si="4"/>
        <v>-9478.4</v>
      </c>
      <c r="R54">
        <f t="shared" si="1"/>
        <v>0.49562549591064398</v>
      </c>
    </row>
    <row r="55" spans="1:18" x14ac:dyDescent="0.25">
      <c r="A55">
        <v>-15517</v>
      </c>
      <c r="B55">
        <v>-40007</v>
      </c>
      <c r="C55">
        <v>-4053</v>
      </c>
      <c r="D55">
        <v>-9205</v>
      </c>
      <c r="E55">
        <v>0.49562549591064398</v>
      </c>
      <c r="H55">
        <f t="shared" si="12"/>
        <v>-15734.8</v>
      </c>
      <c r="I55">
        <f t="shared" si="12"/>
        <v>-39875</v>
      </c>
      <c r="J55">
        <f t="shared" si="12"/>
        <v>-4203.2</v>
      </c>
      <c r="K55">
        <f t="shared" si="12"/>
        <v>-9120.6</v>
      </c>
      <c r="M55">
        <v>54</v>
      </c>
      <c r="N55">
        <f t="shared" si="11"/>
        <v>-16961.636363636364</v>
      </c>
      <c r="O55">
        <f t="shared" si="11"/>
        <v>-36586.181818181816</v>
      </c>
      <c r="P55">
        <f t="shared" si="4"/>
        <v>-4203.2</v>
      </c>
      <c r="Q55">
        <f t="shared" si="4"/>
        <v>-9120.6</v>
      </c>
      <c r="R55">
        <f t="shared" si="1"/>
        <v>0.49562549591064398</v>
      </c>
    </row>
    <row r="56" spans="1:18" x14ac:dyDescent="0.25">
      <c r="A56">
        <v>-16669</v>
      </c>
      <c r="B56">
        <v>-41320</v>
      </c>
      <c r="C56">
        <v>-5029</v>
      </c>
      <c r="D56">
        <v>-8468</v>
      </c>
      <c r="E56">
        <v>0.49562549591064398</v>
      </c>
      <c r="H56">
        <f t="shared" si="12"/>
        <v>-16431.2</v>
      </c>
      <c r="I56">
        <f t="shared" si="12"/>
        <v>-41037.599999999999</v>
      </c>
      <c r="J56">
        <f t="shared" si="12"/>
        <v>-4742.6000000000004</v>
      </c>
      <c r="K56">
        <f t="shared" si="12"/>
        <v>-8612</v>
      </c>
      <c r="M56">
        <v>55</v>
      </c>
      <c r="N56">
        <f t="shared" si="11"/>
        <v>-17768.618181818183</v>
      </c>
      <c r="O56">
        <f t="shared" si="11"/>
        <v>-37746.69090909091</v>
      </c>
      <c r="P56">
        <f t="shared" si="4"/>
        <v>-4742.6000000000004</v>
      </c>
      <c r="Q56">
        <f t="shared" si="4"/>
        <v>-8612</v>
      </c>
      <c r="R56">
        <f t="shared" si="1"/>
        <v>0.49562549591064398</v>
      </c>
    </row>
    <row r="57" spans="1:18" x14ac:dyDescent="0.25">
      <c r="A57">
        <v>-16669</v>
      </c>
      <c r="B57">
        <v>-41320</v>
      </c>
      <c r="C57">
        <v>-5029</v>
      </c>
      <c r="D57">
        <v>-8468</v>
      </c>
      <c r="E57">
        <v>0.49562549591064398</v>
      </c>
      <c r="H57">
        <f t="shared" si="12"/>
        <v>-16884.599999999999</v>
      </c>
      <c r="I57">
        <f t="shared" si="12"/>
        <v>-41543</v>
      </c>
      <c r="J57">
        <f t="shared" si="12"/>
        <v>-5041.8</v>
      </c>
      <c r="K57">
        <f t="shared" si="12"/>
        <v>-8313.7999999999993</v>
      </c>
      <c r="M57">
        <v>56</v>
      </c>
      <c r="N57">
        <f t="shared" si="11"/>
        <v>-18332.599999999999</v>
      </c>
      <c r="O57">
        <f t="shared" si="11"/>
        <v>-38250</v>
      </c>
      <c r="P57">
        <f t="shared" si="4"/>
        <v>-5041.8</v>
      </c>
      <c r="Q57">
        <f t="shared" si="4"/>
        <v>-8313.7999999999993</v>
      </c>
      <c r="R57">
        <f t="shared" si="1"/>
        <v>0.49562549591064398</v>
      </c>
    </row>
    <row r="58" spans="1:18" x14ac:dyDescent="0.25">
      <c r="A58">
        <v>-17784</v>
      </c>
      <c r="B58">
        <v>-42534</v>
      </c>
      <c r="C58">
        <v>-5549</v>
      </c>
      <c r="D58">
        <v>-7714</v>
      </c>
      <c r="E58">
        <v>0.49562549591064398</v>
      </c>
      <c r="H58">
        <f t="shared" si="12"/>
        <v>-17571.599999999999</v>
      </c>
      <c r="I58">
        <f t="shared" si="12"/>
        <v>-42276.800000000003</v>
      </c>
      <c r="J58">
        <f t="shared" si="12"/>
        <v>-5387.6</v>
      </c>
      <c r="K58">
        <f t="shared" si="12"/>
        <v>-7867.6</v>
      </c>
      <c r="M58">
        <v>57</v>
      </c>
      <c r="N58">
        <f t="shared" si="11"/>
        <v>-19130.181818181816</v>
      </c>
      <c r="O58">
        <f t="shared" si="11"/>
        <v>-38981.709090909091</v>
      </c>
      <c r="P58">
        <f t="shared" si="4"/>
        <v>-5387.6</v>
      </c>
      <c r="Q58">
        <f t="shared" si="4"/>
        <v>-7867.6</v>
      </c>
      <c r="R58">
        <f t="shared" si="1"/>
        <v>0.49562549591064398</v>
      </c>
    </row>
    <row r="59" spans="1:18" x14ac:dyDescent="0.25">
      <c r="A59">
        <v>-17784</v>
      </c>
      <c r="B59">
        <v>-42534</v>
      </c>
      <c r="C59">
        <v>-5549</v>
      </c>
      <c r="D59">
        <v>-7714</v>
      </c>
      <c r="E59">
        <v>0.49562549591064398</v>
      </c>
      <c r="H59">
        <f t="shared" si="12"/>
        <v>-18028.2</v>
      </c>
      <c r="I59">
        <f t="shared" si="12"/>
        <v>-42748</v>
      </c>
      <c r="J59">
        <f t="shared" si="12"/>
        <v>-5538.2</v>
      </c>
      <c r="K59">
        <f t="shared" si="12"/>
        <v>-7568.8</v>
      </c>
      <c r="M59">
        <v>58</v>
      </c>
      <c r="N59">
        <f t="shared" si="11"/>
        <v>-19697.363636363636</v>
      </c>
      <c r="O59">
        <f t="shared" si="11"/>
        <v>-39450.818181818184</v>
      </c>
      <c r="P59">
        <f t="shared" si="4"/>
        <v>-5538.2</v>
      </c>
      <c r="Q59">
        <f t="shared" si="4"/>
        <v>-7568.8</v>
      </c>
      <c r="R59">
        <f t="shared" si="1"/>
        <v>0.49562549591064398</v>
      </c>
    </row>
    <row r="60" spans="1:18" x14ac:dyDescent="0.25">
      <c r="A60">
        <v>-18952</v>
      </c>
      <c r="B60">
        <v>-43676</v>
      </c>
      <c r="C60">
        <v>-5782</v>
      </c>
      <c r="D60">
        <v>-6974</v>
      </c>
      <c r="E60">
        <v>0.49562549591064398</v>
      </c>
      <c r="H60">
        <f t="shared" si="12"/>
        <v>-18722.2</v>
      </c>
      <c r="I60">
        <f t="shared" si="12"/>
        <v>-43435</v>
      </c>
      <c r="J60">
        <f t="shared" si="12"/>
        <v>-5700.4</v>
      </c>
      <c r="K60">
        <f t="shared" si="12"/>
        <v>-7134.4</v>
      </c>
      <c r="M60">
        <v>59</v>
      </c>
      <c r="N60">
        <f t="shared" si="11"/>
        <v>-20501.945454545457</v>
      </c>
      <c r="O60">
        <f t="shared" si="11"/>
        <v>-40135.727272727272</v>
      </c>
      <c r="P60">
        <f t="shared" si="4"/>
        <v>-5700.4</v>
      </c>
      <c r="Q60">
        <f t="shared" si="4"/>
        <v>-7134.4</v>
      </c>
      <c r="R60">
        <f t="shared" si="1"/>
        <v>0.49562549591064398</v>
      </c>
    </row>
    <row r="61" spans="1:18" x14ac:dyDescent="0.25">
      <c r="A61">
        <v>-18952</v>
      </c>
      <c r="B61">
        <v>-43676</v>
      </c>
      <c r="C61">
        <v>-5782</v>
      </c>
      <c r="D61">
        <v>-6974</v>
      </c>
      <c r="E61">
        <v>0.49562549591064398</v>
      </c>
      <c r="H61">
        <f t="shared" si="12"/>
        <v>-19193.2</v>
      </c>
      <c r="I61">
        <f t="shared" si="12"/>
        <v>-43879.199999999997</v>
      </c>
      <c r="J61">
        <f t="shared" si="12"/>
        <v>-5758.6</v>
      </c>
      <c r="K61">
        <f t="shared" si="12"/>
        <v>-6850.8</v>
      </c>
      <c r="M61">
        <v>60</v>
      </c>
      <c r="N61">
        <f t="shared" si="11"/>
        <v>-21083.527272727275</v>
      </c>
      <c r="O61">
        <f t="shared" si="11"/>
        <v>-40577.836363636357</v>
      </c>
      <c r="P61">
        <f t="shared" si="4"/>
        <v>-5758.6</v>
      </c>
      <c r="Q61">
        <f t="shared" si="4"/>
        <v>-6850.8</v>
      </c>
      <c r="R61">
        <f t="shared" si="1"/>
        <v>0.49562549591064398</v>
      </c>
    </row>
    <row r="62" spans="1:18" x14ac:dyDescent="0.25">
      <c r="A62">
        <v>-20139</v>
      </c>
      <c r="B62">
        <v>-44755</v>
      </c>
      <c r="C62">
        <v>-5840</v>
      </c>
      <c r="D62">
        <v>-6296</v>
      </c>
      <c r="E62">
        <v>0.49562549591064398</v>
      </c>
      <c r="H62">
        <f t="shared" si="12"/>
        <v>-19893.8</v>
      </c>
      <c r="I62">
        <f t="shared" si="12"/>
        <v>-44524.2</v>
      </c>
      <c r="J62">
        <f t="shared" si="12"/>
        <v>-5803.8</v>
      </c>
      <c r="K62">
        <f t="shared" si="12"/>
        <v>-6459.8</v>
      </c>
      <c r="M62">
        <v>61</v>
      </c>
      <c r="N62">
        <f t="shared" si="11"/>
        <v>-21894.709090909091</v>
      </c>
      <c r="O62">
        <f t="shared" si="11"/>
        <v>-41220.745454545453</v>
      </c>
      <c r="P62">
        <f t="shared" si="4"/>
        <v>-5803.8</v>
      </c>
      <c r="Q62">
        <f t="shared" si="4"/>
        <v>-6459.8</v>
      </c>
      <c r="R62">
        <f t="shared" si="1"/>
        <v>0.49562549591064398</v>
      </c>
    </row>
    <row r="63" spans="1:18" x14ac:dyDescent="0.25">
      <c r="A63">
        <v>-20139</v>
      </c>
      <c r="B63">
        <v>-44755</v>
      </c>
      <c r="C63">
        <v>-5840</v>
      </c>
      <c r="D63">
        <v>-6296</v>
      </c>
      <c r="E63">
        <v>0.49562549591064398</v>
      </c>
      <c r="H63">
        <f t="shared" si="12"/>
        <v>-20360.8</v>
      </c>
      <c r="I63">
        <f t="shared" si="12"/>
        <v>-44940.800000000003</v>
      </c>
      <c r="J63">
        <f t="shared" si="12"/>
        <v>-5802.4</v>
      </c>
      <c r="K63">
        <f t="shared" si="12"/>
        <v>-6216.8</v>
      </c>
      <c r="M63">
        <v>62</v>
      </c>
      <c r="N63">
        <f t="shared" si="11"/>
        <v>-22472.290909090909</v>
      </c>
      <c r="O63">
        <f t="shared" si="11"/>
        <v>-41635.254545454547</v>
      </c>
      <c r="P63">
        <f t="shared" si="4"/>
        <v>-5802.4</v>
      </c>
      <c r="Q63">
        <f t="shared" si="4"/>
        <v>-6216.8</v>
      </c>
      <c r="R63">
        <f t="shared" si="1"/>
        <v>0.49562549591064398</v>
      </c>
    </row>
    <row r="64" spans="1:18" x14ac:dyDescent="0.25">
      <c r="A64">
        <v>-21287</v>
      </c>
      <c r="B64">
        <v>-45759</v>
      </c>
      <c r="C64">
        <v>-5775</v>
      </c>
      <c r="D64">
        <v>-5759</v>
      </c>
      <c r="E64">
        <v>0.49562549591064398</v>
      </c>
      <c r="H64">
        <f t="shared" si="12"/>
        <v>-21052</v>
      </c>
      <c r="I64">
        <f t="shared" si="12"/>
        <v>-45545.599999999999</v>
      </c>
      <c r="J64">
        <f t="shared" si="12"/>
        <v>-5793.8</v>
      </c>
      <c r="K64">
        <f t="shared" si="12"/>
        <v>-5900</v>
      </c>
      <c r="M64">
        <v>63</v>
      </c>
      <c r="N64">
        <f t="shared" si="11"/>
        <v>-23274.072727272727</v>
      </c>
      <c r="O64">
        <f t="shared" si="11"/>
        <v>-42237.963636363638</v>
      </c>
      <c r="P64">
        <f t="shared" si="4"/>
        <v>-5793.8</v>
      </c>
      <c r="Q64">
        <f t="shared" si="4"/>
        <v>-5900</v>
      </c>
      <c r="R64">
        <f t="shared" si="1"/>
        <v>0.49562549591064398</v>
      </c>
    </row>
    <row r="65" spans="1:18" x14ac:dyDescent="0.25">
      <c r="A65">
        <v>-21287</v>
      </c>
      <c r="B65">
        <v>-45759</v>
      </c>
      <c r="C65">
        <v>-5775</v>
      </c>
      <c r="D65">
        <v>-5759</v>
      </c>
      <c r="E65">
        <v>0.49562549591064398</v>
      </c>
      <c r="H65">
        <f t="shared" si="12"/>
        <v>-21505.8</v>
      </c>
      <c r="I65">
        <f t="shared" si="12"/>
        <v>-45934.6</v>
      </c>
      <c r="J65">
        <f t="shared" si="12"/>
        <v>-5773.6</v>
      </c>
      <c r="K65">
        <f t="shared" si="12"/>
        <v>-5718.8</v>
      </c>
      <c r="M65">
        <v>64</v>
      </c>
      <c r="N65">
        <f t="shared" si="11"/>
        <v>-23838.454545454544</v>
      </c>
      <c r="O65">
        <f t="shared" si="11"/>
        <v>-42624.872727272726</v>
      </c>
      <c r="P65">
        <f t="shared" si="4"/>
        <v>-5773.6</v>
      </c>
      <c r="Q65">
        <f t="shared" si="4"/>
        <v>-5718.8</v>
      </c>
      <c r="R65">
        <f t="shared" si="1"/>
        <v>0.49562549591064398</v>
      </c>
    </row>
    <row r="66" spans="1:18" x14ac:dyDescent="0.25">
      <c r="A66">
        <v>-22408</v>
      </c>
      <c r="B66">
        <v>-46700</v>
      </c>
      <c r="C66">
        <v>-5739</v>
      </c>
      <c r="D66">
        <v>-5390</v>
      </c>
      <c r="E66">
        <v>0.44008195400237998</v>
      </c>
      <c r="H66">
        <f t="shared" si="12"/>
        <v>-22188.6</v>
      </c>
      <c r="I66">
        <f t="shared" si="12"/>
        <v>-46499</v>
      </c>
      <c r="J66">
        <f t="shared" si="12"/>
        <v>-5759.4</v>
      </c>
      <c r="K66">
        <f t="shared" si="12"/>
        <v>-5470.2</v>
      </c>
      <c r="M66">
        <v>65</v>
      </c>
      <c r="N66">
        <f t="shared" si="11"/>
        <v>-24631.836363636361</v>
      </c>
      <c r="O66">
        <f t="shared" si="11"/>
        <v>-43187.181818181816</v>
      </c>
      <c r="P66">
        <f t="shared" si="4"/>
        <v>-5759.4</v>
      </c>
      <c r="Q66">
        <f t="shared" si="4"/>
        <v>-5470.2</v>
      </c>
      <c r="R66">
        <f t="shared" ref="R66:R109" si="13">E66</f>
        <v>0.44008195400237998</v>
      </c>
    </row>
    <row r="67" spans="1:18" x14ac:dyDescent="0.25">
      <c r="A67">
        <v>-22408</v>
      </c>
      <c r="B67">
        <v>-46700</v>
      </c>
      <c r="C67">
        <v>-5739</v>
      </c>
      <c r="D67">
        <v>-5390</v>
      </c>
      <c r="E67">
        <v>0.44008195400237998</v>
      </c>
      <c r="H67">
        <f t="shared" si="12"/>
        <v>-22641.8</v>
      </c>
      <c r="I67">
        <f t="shared" si="12"/>
        <v>-46862.6</v>
      </c>
      <c r="J67">
        <f t="shared" si="12"/>
        <v>-5758.2</v>
      </c>
      <c r="K67">
        <f t="shared" si="12"/>
        <v>-5329</v>
      </c>
      <c r="M67">
        <v>66</v>
      </c>
      <c r="N67">
        <f t="shared" ref="N67:O82" si="14">H67+U$9 +($M66*U$10)</f>
        <v>-25195.618181818179</v>
      </c>
      <c r="O67">
        <f t="shared" si="14"/>
        <v>-43548.69090909091</v>
      </c>
      <c r="P67">
        <f t="shared" ref="P67:Q106" si="15">J67</f>
        <v>-5758.2</v>
      </c>
      <c r="Q67">
        <f t="shared" si="15"/>
        <v>-5329</v>
      </c>
      <c r="R67">
        <f t="shared" si="13"/>
        <v>0.44008195400237998</v>
      </c>
    </row>
    <row r="68" spans="1:18" x14ac:dyDescent="0.25">
      <c r="A68">
        <v>-23553</v>
      </c>
      <c r="B68">
        <v>-47577</v>
      </c>
      <c r="C68">
        <v>-5769</v>
      </c>
      <c r="D68">
        <v>-5053</v>
      </c>
      <c r="E68">
        <v>0.44008195400237998</v>
      </c>
      <c r="H68">
        <f t="shared" si="12"/>
        <v>-23324.6</v>
      </c>
      <c r="I68">
        <f t="shared" si="12"/>
        <v>-47389.8</v>
      </c>
      <c r="J68">
        <f t="shared" si="12"/>
        <v>-5753.4</v>
      </c>
      <c r="K68">
        <f t="shared" si="12"/>
        <v>-5123</v>
      </c>
      <c r="M68">
        <v>67</v>
      </c>
      <c r="N68">
        <f t="shared" si="14"/>
        <v>-25989</v>
      </c>
      <c r="O68">
        <f t="shared" si="14"/>
        <v>-44073.8</v>
      </c>
      <c r="P68">
        <f t="shared" si="15"/>
        <v>-5753.4</v>
      </c>
      <c r="Q68">
        <f t="shared" si="15"/>
        <v>-5123</v>
      </c>
      <c r="R68">
        <f t="shared" si="13"/>
        <v>0.44008195400237998</v>
      </c>
    </row>
    <row r="69" spans="1:18" x14ac:dyDescent="0.25">
      <c r="A69">
        <v>-23553</v>
      </c>
      <c r="B69">
        <v>-47577</v>
      </c>
      <c r="C69">
        <v>-5769</v>
      </c>
      <c r="D69">
        <v>-5053</v>
      </c>
      <c r="E69">
        <v>0.44008195400237998</v>
      </c>
      <c r="H69">
        <f t="shared" ref="H69:K84" si="16">AVERAGE(A67:A71)</f>
        <v>-23783.200000000001</v>
      </c>
      <c r="I69">
        <f t="shared" si="16"/>
        <v>-47728.800000000003</v>
      </c>
      <c r="J69">
        <f t="shared" si="16"/>
        <v>-5755.8</v>
      </c>
      <c r="K69">
        <f t="shared" si="16"/>
        <v>-4990.8</v>
      </c>
      <c r="M69">
        <v>68</v>
      </c>
      <c r="N69">
        <f t="shared" si="14"/>
        <v>-26558.18181818182</v>
      </c>
      <c r="O69">
        <f t="shared" si="14"/>
        <v>-44410.709090909091</v>
      </c>
      <c r="P69">
        <f t="shared" si="15"/>
        <v>-5755.8</v>
      </c>
      <c r="Q69">
        <f t="shared" si="15"/>
        <v>-4990.8</v>
      </c>
      <c r="R69">
        <f t="shared" si="13"/>
        <v>0.44008195400237998</v>
      </c>
    </row>
    <row r="70" spans="1:18" x14ac:dyDescent="0.25">
      <c r="A70">
        <v>-24701</v>
      </c>
      <c r="B70">
        <v>-48395</v>
      </c>
      <c r="C70">
        <v>-5751</v>
      </c>
      <c r="D70">
        <v>-4729</v>
      </c>
      <c r="E70">
        <v>0.44008195400237998</v>
      </c>
      <c r="H70">
        <f t="shared" si="16"/>
        <v>-24462.2</v>
      </c>
      <c r="I70">
        <f t="shared" si="16"/>
        <v>-48067.8</v>
      </c>
      <c r="J70">
        <f t="shared" si="16"/>
        <v>-5741.2</v>
      </c>
      <c r="K70">
        <f t="shared" si="16"/>
        <v>-4858.6000000000004</v>
      </c>
      <c r="M70">
        <v>69</v>
      </c>
      <c r="N70">
        <f t="shared" si="14"/>
        <v>-27347.763636363637</v>
      </c>
      <c r="O70">
        <f t="shared" si="14"/>
        <v>-44747.618181818187</v>
      </c>
      <c r="P70">
        <f t="shared" si="15"/>
        <v>-5741.2</v>
      </c>
      <c r="Q70">
        <f t="shared" si="15"/>
        <v>-4858.6000000000004</v>
      </c>
      <c r="R70">
        <f t="shared" si="13"/>
        <v>0.44008195400237998</v>
      </c>
    </row>
    <row r="71" spans="1:18" x14ac:dyDescent="0.25">
      <c r="A71">
        <v>-24701</v>
      </c>
      <c r="B71">
        <v>-48395</v>
      </c>
      <c r="C71">
        <v>-5751</v>
      </c>
      <c r="D71">
        <v>-4729</v>
      </c>
      <c r="E71">
        <v>0.44008195400237998</v>
      </c>
      <c r="H71">
        <f t="shared" si="16"/>
        <v>-24912.2</v>
      </c>
      <c r="I71">
        <f t="shared" si="16"/>
        <v>-48382.8</v>
      </c>
      <c r="J71">
        <f t="shared" si="16"/>
        <v>-5720.6</v>
      </c>
      <c r="K71">
        <f t="shared" si="16"/>
        <v>-4729.3999999999996</v>
      </c>
      <c r="M71">
        <v>70</v>
      </c>
      <c r="N71">
        <f t="shared" si="14"/>
        <v>-27908.345454545455</v>
      </c>
      <c r="O71">
        <f t="shared" si="14"/>
        <v>-45060.527272727275</v>
      </c>
      <c r="P71">
        <f t="shared" si="15"/>
        <v>-5720.6</v>
      </c>
      <c r="Q71">
        <f t="shared" si="15"/>
        <v>-4729.3999999999996</v>
      </c>
      <c r="R71">
        <f t="shared" si="13"/>
        <v>0.44008195400237998</v>
      </c>
    </row>
    <row r="72" spans="1:18" x14ac:dyDescent="0.25">
      <c r="A72">
        <v>-25803</v>
      </c>
      <c r="B72">
        <v>-48395</v>
      </c>
      <c r="C72">
        <v>-5666</v>
      </c>
      <c r="D72">
        <v>-4729</v>
      </c>
      <c r="E72">
        <v>0.44008195400237998</v>
      </c>
      <c r="H72">
        <f t="shared" si="16"/>
        <v>-25571.599999999999</v>
      </c>
      <c r="I72">
        <f t="shared" si="16"/>
        <v>-48839</v>
      </c>
      <c r="J72">
        <f t="shared" si="16"/>
        <v>-5679.8</v>
      </c>
      <c r="K72">
        <f t="shared" si="16"/>
        <v>-4541</v>
      </c>
      <c r="M72">
        <v>71</v>
      </c>
      <c r="N72">
        <f t="shared" si="14"/>
        <v>-28678.327272727271</v>
      </c>
      <c r="O72">
        <f t="shared" si="14"/>
        <v>-45514.63636363636</v>
      </c>
      <c r="P72">
        <f t="shared" si="15"/>
        <v>-5679.8</v>
      </c>
      <c r="Q72">
        <f t="shared" si="15"/>
        <v>-4541</v>
      </c>
      <c r="R72">
        <f t="shared" si="13"/>
        <v>0.44008195400237998</v>
      </c>
    </row>
    <row r="73" spans="1:18" x14ac:dyDescent="0.25">
      <c r="A73">
        <v>-25803</v>
      </c>
      <c r="B73">
        <v>-49152</v>
      </c>
      <c r="C73">
        <v>-5666</v>
      </c>
      <c r="D73">
        <v>-4407</v>
      </c>
      <c r="E73">
        <v>0.44008195400237998</v>
      </c>
      <c r="H73">
        <f t="shared" si="16"/>
        <v>-26001.4</v>
      </c>
      <c r="I73">
        <f t="shared" si="16"/>
        <v>-49131.6</v>
      </c>
      <c r="J73">
        <f t="shared" si="16"/>
        <v>-5642.6</v>
      </c>
      <c r="K73">
        <f t="shared" si="16"/>
        <v>-4417.3999999999996</v>
      </c>
      <c r="M73">
        <v>72</v>
      </c>
      <c r="N73">
        <f t="shared" si="14"/>
        <v>-29218.709090909091</v>
      </c>
      <c r="O73">
        <f t="shared" si="14"/>
        <v>-45805.145454545454</v>
      </c>
      <c r="P73">
        <f t="shared" si="15"/>
        <v>-5642.6</v>
      </c>
      <c r="Q73">
        <f t="shared" si="15"/>
        <v>-4417.3999999999996</v>
      </c>
      <c r="R73">
        <f t="shared" si="13"/>
        <v>0.44008195400237998</v>
      </c>
    </row>
    <row r="74" spans="1:18" x14ac:dyDescent="0.25">
      <c r="A74">
        <v>-26850</v>
      </c>
      <c r="B74">
        <v>-49858</v>
      </c>
      <c r="C74">
        <v>-5565</v>
      </c>
      <c r="D74">
        <v>-4111</v>
      </c>
      <c r="E74">
        <v>0.44008195400237998</v>
      </c>
      <c r="H74">
        <f t="shared" si="16"/>
        <v>-26639.200000000001</v>
      </c>
      <c r="I74">
        <f t="shared" si="16"/>
        <v>-49424.2</v>
      </c>
      <c r="J74">
        <f t="shared" si="16"/>
        <v>-5589.6</v>
      </c>
      <c r="K74">
        <f t="shared" si="16"/>
        <v>-4293.8</v>
      </c>
      <c r="M74">
        <v>73</v>
      </c>
      <c r="N74">
        <f t="shared" si="14"/>
        <v>-29967.090909090912</v>
      </c>
      <c r="O74">
        <f t="shared" si="14"/>
        <v>-46095.654545454541</v>
      </c>
      <c r="P74">
        <f t="shared" si="15"/>
        <v>-5589.6</v>
      </c>
      <c r="Q74">
        <f t="shared" si="15"/>
        <v>-4293.8</v>
      </c>
      <c r="R74">
        <f t="shared" si="13"/>
        <v>0.44008195400237998</v>
      </c>
    </row>
    <row r="75" spans="1:18" x14ac:dyDescent="0.25">
      <c r="A75">
        <v>-26850</v>
      </c>
      <c r="B75">
        <v>-49858</v>
      </c>
      <c r="C75">
        <v>-5565</v>
      </c>
      <c r="D75">
        <v>-4111</v>
      </c>
      <c r="E75">
        <v>0.44008195400237998</v>
      </c>
      <c r="H75">
        <f t="shared" si="16"/>
        <v>-27056.6</v>
      </c>
      <c r="I75">
        <f t="shared" si="16"/>
        <v>-49845.8</v>
      </c>
      <c r="J75">
        <f t="shared" si="16"/>
        <v>-5553.6</v>
      </c>
      <c r="K75">
        <f t="shared" si="16"/>
        <v>-4110</v>
      </c>
      <c r="M75">
        <v>74</v>
      </c>
      <c r="N75">
        <f t="shared" si="14"/>
        <v>-30495.072727272724</v>
      </c>
      <c r="O75">
        <f t="shared" si="14"/>
        <v>-46515.163636363643</v>
      </c>
      <c r="P75">
        <f t="shared" si="15"/>
        <v>-5553.6</v>
      </c>
      <c r="Q75">
        <f t="shared" si="15"/>
        <v>-4110</v>
      </c>
      <c r="R75">
        <f t="shared" si="13"/>
        <v>0.44008195400237998</v>
      </c>
    </row>
    <row r="76" spans="1:18" x14ac:dyDescent="0.25">
      <c r="A76">
        <v>-27890</v>
      </c>
      <c r="B76">
        <v>-49858</v>
      </c>
      <c r="C76">
        <v>-5486</v>
      </c>
      <c r="D76">
        <v>-4111</v>
      </c>
      <c r="E76">
        <v>0.44008195400237998</v>
      </c>
      <c r="H76">
        <f t="shared" si="16"/>
        <v>-27683.8</v>
      </c>
      <c r="I76">
        <f t="shared" si="16"/>
        <v>-50116</v>
      </c>
      <c r="J76">
        <f t="shared" si="16"/>
        <v>-5497.8</v>
      </c>
      <c r="K76">
        <f t="shared" si="16"/>
        <v>-3990.6</v>
      </c>
      <c r="M76">
        <v>75</v>
      </c>
      <c r="N76">
        <f t="shared" si="14"/>
        <v>-31232.854545454546</v>
      </c>
      <c r="O76">
        <f t="shared" si="14"/>
        <v>-46783.272727272728</v>
      </c>
      <c r="P76">
        <f t="shared" si="15"/>
        <v>-5497.8</v>
      </c>
      <c r="Q76">
        <f t="shared" si="15"/>
        <v>-3990.6</v>
      </c>
      <c r="R76">
        <f t="shared" si="13"/>
        <v>0.44008195400237998</v>
      </c>
    </row>
    <row r="77" spans="1:18" x14ac:dyDescent="0.25">
      <c r="A77">
        <v>-27890</v>
      </c>
      <c r="B77">
        <v>-50503</v>
      </c>
      <c r="C77">
        <v>-5486</v>
      </c>
      <c r="D77">
        <v>-3810</v>
      </c>
      <c r="E77">
        <v>0.44008195400237998</v>
      </c>
      <c r="H77">
        <f t="shared" si="16"/>
        <v>-28101.599999999999</v>
      </c>
      <c r="I77">
        <f t="shared" si="16"/>
        <v>-50361.599999999999</v>
      </c>
      <c r="J77">
        <f t="shared" si="16"/>
        <v>-5462.2</v>
      </c>
      <c r="K77">
        <f t="shared" si="16"/>
        <v>-3871.8</v>
      </c>
      <c r="M77">
        <v>76</v>
      </c>
      <c r="N77">
        <f t="shared" si="14"/>
        <v>-31761.236363636363</v>
      </c>
      <c r="O77">
        <f t="shared" si="14"/>
        <v>-47026.781818181815</v>
      </c>
      <c r="P77">
        <f t="shared" si="15"/>
        <v>-5462.2</v>
      </c>
      <c r="Q77">
        <f t="shared" si="15"/>
        <v>-3871.8</v>
      </c>
      <c r="R77">
        <f t="shared" si="13"/>
        <v>0.44008195400237998</v>
      </c>
    </row>
    <row r="78" spans="1:18" x14ac:dyDescent="0.25">
      <c r="A78">
        <v>-28939</v>
      </c>
      <c r="B78">
        <v>-50503</v>
      </c>
      <c r="C78">
        <v>-5387</v>
      </c>
      <c r="D78">
        <v>-3810</v>
      </c>
      <c r="E78">
        <v>0.44008195400237998</v>
      </c>
      <c r="H78">
        <f t="shared" si="16"/>
        <v>-28729.599999999999</v>
      </c>
      <c r="I78">
        <f t="shared" si="16"/>
        <v>-50607.199999999997</v>
      </c>
      <c r="J78">
        <f t="shared" si="16"/>
        <v>-5408</v>
      </c>
      <c r="K78">
        <f t="shared" si="16"/>
        <v>-3753</v>
      </c>
      <c r="M78">
        <v>77</v>
      </c>
      <c r="N78">
        <f t="shared" si="14"/>
        <v>-32499.81818181818</v>
      </c>
      <c r="O78">
        <f t="shared" si="14"/>
        <v>-47270.290909090909</v>
      </c>
      <c r="P78">
        <f t="shared" si="15"/>
        <v>-5408</v>
      </c>
      <c r="Q78">
        <f t="shared" si="15"/>
        <v>-3753</v>
      </c>
      <c r="R78">
        <f t="shared" si="13"/>
        <v>0.44008195400237998</v>
      </c>
    </row>
    <row r="79" spans="1:18" x14ac:dyDescent="0.25">
      <c r="A79">
        <v>-28939</v>
      </c>
      <c r="B79">
        <v>-51086</v>
      </c>
      <c r="C79">
        <v>-5387</v>
      </c>
      <c r="D79">
        <v>-3517</v>
      </c>
      <c r="E79">
        <v>0.44008195400237998</v>
      </c>
      <c r="H79">
        <f t="shared" si="16"/>
        <v>-29149.599999999999</v>
      </c>
      <c r="I79">
        <f t="shared" si="16"/>
        <v>-50958</v>
      </c>
      <c r="J79">
        <f t="shared" si="16"/>
        <v>-5369.6</v>
      </c>
      <c r="K79">
        <f t="shared" si="16"/>
        <v>-3575.6</v>
      </c>
      <c r="M79">
        <v>78</v>
      </c>
      <c r="N79">
        <f t="shared" si="14"/>
        <v>-33030.399999999994</v>
      </c>
      <c r="O79">
        <f t="shared" si="14"/>
        <v>-47619</v>
      </c>
      <c r="P79">
        <f t="shared" si="15"/>
        <v>-5369.6</v>
      </c>
      <c r="Q79">
        <f t="shared" si="15"/>
        <v>-3575.6</v>
      </c>
      <c r="R79">
        <f t="shared" si="13"/>
        <v>0.44008195400237998</v>
      </c>
    </row>
    <row r="80" spans="1:18" x14ac:dyDescent="0.25">
      <c r="A80">
        <v>-29990</v>
      </c>
      <c r="B80">
        <v>-51086</v>
      </c>
      <c r="C80">
        <v>-5294</v>
      </c>
      <c r="D80">
        <v>-3517</v>
      </c>
      <c r="E80">
        <v>0.44008195400237998</v>
      </c>
      <c r="H80">
        <f t="shared" si="16"/>
        <v>-29779</v>
      </c>
      <c r="I80">
        <f t="shared" si="16"/>
        <v>-51179.8</v>
      </c>
      <c r="J80">
        <f t="shared" si="16"/>
        <v>-5319.8</v>
      </c>
      <c r="K80">
        <f t="shared" si="16"/>
        <v>-3458.4</v>
      </c>
      <c r="M80">
        <v>79</v>
      </c>
      <c r="N80">
        <f t="shared" si="14"/>
        <v>-33770.381818181821</v>
      </c>
      <c r="O80">
        <f t="shared" si="14"/>
        <v>-47838.709090909091</v>
      </c>
      <c r="P80">
        <f t="shared" si="15"/>
        <v>-5319.8</v>
      </c>
      <c r="Q80">
        <f t="shared" si="15"/>
        <v>-3458.4</v>
      </c>
      <c r="R80">
        <f t="shared" si="13"/>
        <v>0.44008195400237998</v>
      </c>
    </row>
    <row r="81" spans="1:18" x14ac:dyDescent="0.25">
      <c r="A81">
        <v>-29990</v>
      </c>
      <c r="B81">
        <v>-51612</v>
      </c>
      <c r="C81">
        <v>-5294</v>
      </c>
      <c r="D81">
        <v>-3224</v>
      </c>
      <c r="E81">
        <v>0.44008195400237998</v>
      </c>
      <c r="H81">
        <f t="shared" si="16"/>
        <v>-30198.6</v>
      </c>
      <c r="I81">
        <f t="shared" si="16"/>
        <v>-51498.6</v>
      </c>
      <c r="J81">
        <f t="shared" si="16"/>
        <v>-5289.8</v>
      </c>
      <c r="K81">
        <f t="shared" si="16"/>
        <v>-3287</v>
      </c>
      <c r="M81">
        <v>80</v>
      </c>
      <c r="N81">
        <f t="shared" si="14"/>
        <v>-34300.563636363637</v>
      </c>
      <c r="O81">
        <f t="shared" si="14"/>
        <v>-48155.418181818182</v>
      </c>
      <c r="P81">
        <f t="shared" si="15"/>
        <v>-5289.8</v>
      </c>
      <c r="Q81">
        <f t="shared" si="15"/>
        <v>-3287</v>
      </c>
      <c r="R81">
        <f t="shared" si="13"/>
        <v>0.44008195400237998</v>
      </c>
    </row>
    <row r="82" spans="1:18" x14ac:dyDescent="0.25">
      <c r="A82">
        <v>-31037</v>
      </c>
      <c r="B82">
        <v>-51612</v>
      </c>
      <c r="C82">
        <v>-5237</v>
      </c>
      <c r="D82">
        <v>-3224</v>
      </c>
      <c r="E82">
        <v>0.44008195400237998</v>
      </c>
      <c r="H82">
        <f t="shared" si="16"/>
        <v>-30818.400000000001</v>
      </c>
      <c r="I82">
        <f t="shared" si="16"/>
        <v>-51700.800000000003</v>
      </c>
      <c r="J82">
        <f t="shared" si="16"/>
        <v>-5250.2</v>
      </c>
      <c r="K82">
        <f t="shared" si="16"/>
        <v>-3174.2</v>
      </c>
      <c r="M82">
        <v>81</v>
      </c>
      <c r="N82">
        <f t="shared" si="14"/>
        <v>-35030.945454545457</v>
      </c>
      <c r="O82">
        <f t="shared" si="14"/>
        <v>-48355.527272727275</v>
      </c>
      <c r="P82">
        <f t="shared" si="15"/>
        <v>-5250.2</v>
      </c>
      <c r="Q82">
        <f t="shared" si="15"/>
        <v>-3174.2</v>
      </c>
      <c r="R82">
        <f t="shared" si="13"/>
        <v>0.44008195400237998</v>
      </c>
    </row>
    <row r="83" spans="1:18" x14ac:dyDescent="0.25">
      <c r="A83">
        <v>-31037</v>
      </c>
      <c r="B83">
        <v>-52097</v>
      </c>
      <c r="C83">
        <v>-5237</v>
      </c>
      <c r="D83">
        <v>-2953</v>
      </c>
      <c r="E83">
        <v>0.44008195400237998</v>
      </c>
      <c r="H83">
        <f t="shared" si="16"/>
        <v>-31228</v>
      </c>
      <c r="I83">
        <f t="shared" si="16"/>
        <v>-51991.6</v>
      </c>
      <c r="J83">
        <f t="shared" si="16"/>
        <v>-5229.2</v>
      </c>
      <c r="K83">
        <f t="shared" si="16"/>
        <v>-3008.4</v>
      </c>
      <c r="M83">
        <v>82</v>
      </c>
      <c r="N83">
        <f t="shared" ref="N83:O98" si="17">H83+U$9 +($M82*U$10)</f>
        <v>-35551.127272727274</v>
      </c>
      <c r="O83">
        <f t="shared" si="17"/>
        <v>-48644.236363636359</v>
      </c>
      <c r="P83">
        <f t="shared" si="15"/>
        <v>-5229.2</v>
      </c>
      <c r="Q83">
        <f t="shared" si="15"/>
        <v>-3008.4</v>
      </c>
      <c r="R83">
        <f t="shared" si="13"/>
        <v>0.44008195400237998</v>
      </c>
    </row>
    <row r="84" spans="1:18" x14ac:dyDescent="0.25">
      <c r="A84">
        <v>-32038</v>
      </c>
      <c r="B84">
        <v>-52097</v>
      </c>
      <c r="C84">
        <v>-5189</v>
      </c>
      <c r="D84">
        <v>-2953</v>
      </c>
      <c r="E84">
        <v>0.44008195400237998</v>
      </c>
      <c r="H84">
        <f t="shared" si="16"/>
        <v>-31637.599999999999</v>
      </c>
      <c r="I84">
        <f t="shared" si="16"/>
        <v>-52177.2</v>
      </c>
      <c r="J84">
        <f t="shared" si="16"/>
        <v>-5208.2</v>
      </c>
      <c r="K84">
        <f t="shared" si="16"/>
        <v>-2901.2</v>
      </c>
      <c r="M84">
        <v>83</v>
      </c>
      <c r="N84">
        <f t="shared" si="17"/>
        <v>-36071.30909090909</v>
      </c>
      <c r="O84">
        <f t="shared" si="17"/>
        <v>-48827.745454545453</v>
      </c>
      <c r="P84">
        <f t="shared" si="15"/>
        <v>-5208.2</v>
      </c>
      <c r="Q84">
        <f t="shared" si="15"/>
        <v>-2901.2</v>
      </c>
      <c r="R84">
        <f t="shared" si="13"/>
        <v>0.44008195400237998</v>
      </c>
    </row>
    <row r="85" spans="1:18" x14ac:dyDescent="0.25">
      <c r="A85">
        <v>-32038</v>
      </c>
      <c r="B85">
        <v>-52540</v>
      </c>
      <c r="C85">
        <v>-5189</v>
      </c>
      <c r="D85">
        <v>-2688</v>
      </c>
      <c r="E85">
        <v>0.44008195400237998</v>
      </c>
      <c r="H85">
        <f t="shared" ref="H85:K100" si="18">AVERAGE(A83:A87)</f>
        <v>-32206</v>
      </c>
      <c r="I85">
        <f t="shared" si="18"/>
        <v>-52441.8</v>
      </c>
      <c r="J85">
        <f t="shared" si="18"/>
        <v>-5149.8</v>
      </c>
      <c r="K85">
        <f t="shared" si="18"/>
        <v>-2744.4</v>
      </c>
      <c r="M85">
        <v>84</v>
      </c>
      <c r="N85">
        <f t="shared" si="17"/>
        <v>-36750.290909090909</v>
      </c>
      <c r="O85">
        <f t="shared" si="17"/>
        <v>-49090.254545454547</v>
      </c>
      <c r="P85">
        <f t="shared" si="15"/>
        <v>-5149.8</v>
      </c>
      <c r="Q85">
        <f t="shared" si="15"/>
        <v>-2744.4</v>
      </c>
      <c r="R85">
        <f t="shared" si="13"/>
        <v>0.44008195400237998</v>
      </c>
    </row>
    <row r="86" spans="1:18" x14ac:dyDescent="0.25">
      <c r="A86">
        <v>-32038</v>
      </c>
      <c r="B86">
        <v>-52540</v>
      </c>
      <c r="C86">
        <v>-5189</v>
      </c>
      <c r="D86">
        <v>-2688</v>
      </c>
      <c r="E86">
        <v>0.36785370111465399</v>
      </c>
      <c r="H86">
        <f t="shared" si="18"/>
        <v>-32774.400000000001</v>
      </c>
      <c r="I86">
        <f t="shared" si="18"/>
        <v>-52609.4</v>
      </c>
      <c r="J86">
        <f t="shared" si="18"/>
        <v>-5091.3999999999996</v>
      </c>
      <c r="K86">
        <f t="shared" si="18"/>
        <v>-2641.8</v>
      </c>
      <c r="M86">
        <v>85</v>
      </c>
      <c r="N86">
        <f t="shared" si="17"/>
        <v>-37429.272727272728</v>
      </c>
      <c r="O86">
        <f t="shared" si="17"/>
        <v>-49255.763636363641</v>
      </c>
      <c r="P86">
        <f t="shared" si="15"/>
        <v>-5091.3999999999996</v>
      </c>
      <c r="Q86">
        <f t="shared" si="15"/>
        <v>-2641.8</v>
      </c>
      <c r="R86">
        <f t="shared" si="13"/>
        <v>0.36785370111465399</v>
      </c>
    </row>
    <row r="87" spans="1:18" x14ac:dyDescent="0.25">
      <c r="A87">
        <v>-33879</v>
      </c>
      <c r="B87">
        <v>-52935</v>
      </c>
      <c r="C87">
        <v>-4945</v>
      </c>
      <c r="D87">
        <v>-2440</v>
      </c>
      <c r="E87">
        <v>0.36785370111465399</v>
      </c>
      <c r="H87">
        <f t="shared" si="18"/>
        <v>-33309.4</v>
      </c>
      <c r="I87">
        <f t="shared" si="18"/>
        <v>-52844.800000000003</v>
      </c>
      <c r="J87">
        <f t="shared" si="18"/>
        <v>-4999</v>
      </c>
      <c r="K87">
        <f t="shared" si="18"/>
        <v>-2490</v>
      </c>
      <c r="M87">
        <v>86</v>
      </c>
      <c r="N87">
        <f t="shared" si="17"/>
        <v>-38074.854545454546</v>
      </c>
      <c r="O87">
        <f t="shared" si="17"/>
        <v>-49489.072727272731</v>
      </c>
      <c r="P87">
        <f t="shared" si="15"/>
        <v>-4999</v>
      </c>
      <c r="Q87">
        <f t="shared" si="15"/>
        <v>-2490</v>
      </c>
      <c r="R87">
        <f t="shared" si="13"/>
        <v>0.36785370111465399</v>
      </c>
    </row>
    <row r="88" spans="1:18" x14ac:dyDescent="0.25">
      <c r="A88">
        <v>-33879</v>
      </c>
      <c r="B88">
        <v>-52935</v>
      </c>
      <c r="C88">
        <v>-4945</v>
      </c>
      <c r="D88">
        <v>-2440</v>
      </c>
      <c r="E88">
        <v>0.36785370111465399</v>
      </c>
      <c r="H88">
        <f t="shared" si="18"/>
        <v>-33844.400000000001</v>
      </c>
      <c r="I88">
        <f t="shared" si="18"/>
        <v>-52991.6</v>
      </c>
      <c r="J88">
        <f t="shared" si="18"/>
        <v>-4906.6000000000004</v>
      </c>
      <c r="K88">
        <f t="shared" si="18"/>
        <v>-2391.1999999999998</v>
      </c>
      <c r="M88">
        <v>87</v>
      </c>
      <c r="N88">
        <f t="shared" si="17"/>
        <v>-38720.436363636363</v>
      </c>
      <c r="O88">
        <f t="shared" si="17"/>
        <v>-49633.781818181815</v>
      </c>
      <c r="P88">
        <f t="shared" si="15"/>
        <v>-4906.6000000000004</v>
      </c>
      <c r="Q88">
        <f t="shared" si="15"/>
        <v>-2391.1999999999998</v>
      </c>
      <c r="R88">
        <f t="shared" si="13"/>
        <v>0.36785370111465399</v>
      </c>
    </row>
    <row r="89" spans="1:18" x14ac:dyDescent="0.25">
      <c r="A89">
        <v>-34713</v>
      </c>
      <c r="B89">
        <v>-53274</v>
      </c>
      <c r="C89">
        <v>-4727</v>
      </c>
      <c r="D89">
        <v>-2194</v>
      </c>
      <c r="E89">
        <v>0.36785370111465399</v>
      </c>
      <c r="H89">
        <f t="shared" si="18"/>
        <v>-34534.6</v>
      </c>
      <c r="I89">
        <f t="shared" si="18"/>
        <v>-53191.6</v>
      </c>
      <c r="J89">
        <f t="shared" si="18"/>
        <v>-4760.3999999999996</v>
      </c>
      <c r="K89">
        <f t="shared" si="18"/>
        <v>-2240.8000000000002</v>
      </c>
      <c r="M89">
        <v>88</v>
      </c>
      <c r="N89">
        <f t="shared" si="17"/>
        <v>-39521.218181818178</v>
      </c>
      <c r="O89">
        <f t="shared" si="17"/>
        <v>-49831.69090909091</v>
      </c>
      <c r="P89">
        <f t="shared" si="15"/>
        <v>-4760.3999999999996</v>
      </c>
      <c r="Q89">
        <f t="shared" si="15"/>
        <v>-2240.8000000000002</v>
      </c>
      <c r="R89">
        <f t="shared" si="13"/>
        <v>0.36785370111465399</v>
      </c>
    </row>
    <row r="90" spans="1:18" x14ac:dyDescent="0.25">
      <c r="A90">
        <v>-34713</v>
      </c>
      <c r="B90">
        <v>-53274</v>
      </c>
      <c r="C90">
        <v>-4727</v>
      </c>
      <c r="D90">
        <v>-2194</v>
      </c>
      <c r="E90">
        <v>0.36785370111465399</v>
      </c>
      <c r="H90">
        <f t="shared" si="18"/>
        <v>-34856.6</v>
      </c>
      <c r="I90">
        <f t="shared" si="18"/>
        <v>-53312.6</v>
      </c>
      <c r="J90">
        <f t="shared" si="18"/>
        <v>-4663</v>
      </c>
      <c r="K90">
        <f t="shared" si="18"/>
        <v>-2140</v>
      </c>
      <c r="M90">
        <v>89</v>
      </c>
      <c r="N90">
        <f t="shared" si="17"/>
        <v>-39953.799999999996</v>
      </c>
      <c r="O90">
        <f t="shared" si="17"/>
        <v>-49950.6</v>
      </c>
      <c r="P90">
        <f t="shared" si="15"/>
        <v>-4663</v>
      </c>
      <c r="Q90">
        <f t="shared" si="15"/>
        <v>-2140</v>
      </c>
      <c r="R90">
        <f t="shared" si="13"/>
        <v>0.36785370111465399</v>
      </c>
    </row>
    <row r="91" spans="1:18" x14ac:dyDescent="0.25">
      <c r="A91">
        <v>-35489</v>
      </c>
      <c r="B91">
        <v>-53540</v>
      </c>
      <c r="C91">
        <v>-4458</v>
      </c>
      <c r="D91">
        <v>-1936</v>
      </c>
      <c r="E91">
        <v>0.36785370111465399</v>
      </c>
      <c r="H91">
        <f t="shared" si="18"/>
        <v>-35326.6</v>
      </c>
      <c r="I91">
        <f t="shared" si="18"/>
        <v>-53449.2</v>
      </c>
      <c r="J91">
        <f t="shared" si="18"/>
        <v>-4513.6000000000004</v>
      </c>
      <c r="K91">
        <f t="shared" si="18"/>
        <v>-1958.6</v>
      </c>
      <c r="M91">
        <v>90</v>
      </c>
      <c r="N91">
        <f t="shared" si="17"/>
        <v>-40534.381818181821</v>
      </c>
      <c r="O91">
        <f t="shared" si="17"/>
        <v>-50085.109090909085</v>
      </c>
      <c r="P91">
        <f t="shared" si="15"/>
        <v>-4513.6000000000004</v>
      </c>
      <c r="Q91">
        <f t="shared" si="15"/>
        <v>-1958.6</v>
      </c>
      <c r="R91">
        <f t="shared" si="13"/>
        <v>0.36785370111465399</v>
      </c>
    </row>
    <row r="92" spans="1:18" x14ac:dyDescent="0.25">
      <c r="A92">
        <v>-35489</v>
      </c>
      <c r="B92">
        <v>-53540</v>
      </c>
      <c r="C92">
        <v>-4458</v>
      </c>
      <c r="D92">
        <v>-1936</v>
      </c>
      <c r="E92">
        <v>0.36785370111465399</v>
      </c>
      <c r="H92">
        <f t="shared" si="18"/>
        <v>-35629.800000000003</v>
      </c>
      <c r="I92">
        <f t="shared" si="18"/>
        <v>-53518</v>
      </c>
      <c r="J92">
        <f t="shared" si="18"/>
        <v>-4407.8</v>
      </c>
      <c r="K92">
        <f t="shared" si="18"/>
        <v>-1826.4</v>
      </c>
      <c r="M92">
        <v>91</v>
      </c>
      <c r="N92">
        <f t="shared" si="17"/>
        <v>-40948.163636363635</v>
      </c>
      <c r="O92">
        <f t="shared" si="17"/>
        <v>-50151.818181818184</v>
      </c>
      <c r="P92">
        <f t="shared" si="15"/>
        <v>-4407.8</v>
      </c>
      <c r="Q92">
        <f t="shared" si="15"/>
        <v>-1826.4</v>
      </c>
      <c r="R92">
        <f t="shared" si="13"/>
        <v>0.36785370111465399</v>
      </c>
    </row>
    <row r="93" spans="1:18" x14ac:dyDescent="0.25">
      <c r="A93">
        <v>-36229</v>
      </c>
      <c r="B93">
        <v>-53618</v>
      </c>
      <c r="C93">
        <v>-4198</v>
      </c>
      <c r="D93">
        <v>-1533</v>
      </c>
      <c r="E93">
        <v>0.36785370111465399</v>
      </c>
      <c r="H93">
        <f t="shared" si="18"/>
        <v>-35933</v>
      </c>
      <c r="I93">
        <f t="shared" si="18"/>
        <v>-53586.8</v>
      </c>
      <c r="J93">
        <f t="shared" si="18"/>
        <v>-4302</v>
      </c>
      <c r="K93">
        <f t="shared" si="18"/>
        <v>-1694.2</v>
      </c>
      <c r="M93">
        <v>92</v>
      </c>
      <c r="N93">
        <f t="shared" si="17"/>
        <v>-41361.94545454545</v>
      </c>
      <c r="O93">
        <f t="shared" si="17"/>
        <v>-50218.527272727275</v>
      </c>
      <c r="P93">
        <f t="shared" si="15"/>
        <v>-4302</v>
      </c>
      <c r="Q93">
        <f t="shared" si="15"/>
        <v>-1694.2</v>
      </c>
      <c r="R93">
        <f t="shared" si="13"/>
        <v>0.36785370111465399</v>
      </c>
    </row>
    <row r="94" spans="1:18" x14ac:dyDescent="0.25">
      <c r="A94">
        <v>-36229</v>
      </c>
      <c r="B94">
        <v>-53618</v>
      </c>
      <c r="C94">
        <v>-4198</v>
      </c>
      <c r="D94">
        <v>-1533</v>
      </c>
      <c r="E94">
        <v>0.36785370111465399</v>
      </c>
      <c r="H94">
        <f t="shared" si="18"/>
        <v>-36228.400000000001</v>
      </c>
      <c r="I94">
        <f t="shared" si="18"/>
        <v>-53571.8</v>
      </c>
      <c r="J94">
        <f t="shared" si="18"/>
        <v>-4208</v>
      </c>
      <c r="K94">
        <f t="shared" si="18"/>
        <v>-1415.2</v>
      </c>
      <c r="M94">
        <v>93</v>
      </c>
      <c r="N94">
        <f t="shared" si="17"/>
        <v>-41767.927272727276</v>
      </c>
      <c r="O94">
        <f t="shared" si="17"/>
        <v>-50201.436363636363</v>
      </c>
      <c r="P94">
        <f t="shared" si="15"/>
        <v>-4208</v>
      </c>
      <c r="Q94">
        <f t="shared" si="15"/>
        <v>-1415.2</v>
      </c>
      <c r="R94">
        <f t="shared" si="13"/>
        <v>0.36785370111465399</v>
      </c>
    </row>
    <row r="95" spans="1:18" x14ac:dyDescent="0.25">
      <c r="A95">
        <v>-36229</v>
      </c>
      <c r="B95">
        <v>-53618</v>
      </c>
      <c r="C95">
        <v>-4198</v>
      </c>
      <c r="D95">
        <v>-1533</v>
      </c>
      <c r="E95">
        <v>0.36785370111465399</v>
      </c>
      <c r="H95">
        <f t="shared" si="18"/>
        <v>-36523.800000000003</v>
      </c>
      <c r="I95">
        <f t="shared" si="18"/>
        <v>-53556.800000000003</v>
      </c>
      <c r="J95">
        <f t="shared" si="18"/>
        <v>-4114</v>
      </c>
      <c r="K95">
        <f t="shared" si="18"/>
        <v>-1136.2</v>
      </c>
      <c r="M95">
        <v>94</v>
      </c>
      <c r="N95">
        <f t="shared" si="17"/>
        <v>-42173.909090909096</v>
      </c>
      <c r="O95">
        <f t="shared" si="17"/>
        <v>-50184.345454545459</v>
      </c>
      <c r="P95">
        <f t="shared" si="15"/>
        <v>-4114</v>
      </c>
      <c r="Q95">
        <f t="shared" si="15"/>
        <v>-1136.2</v>
      </c>
      <c r="R95">
        <f t="shared" si="13"/>
        <v>0.36785370111465399</v>
      </c>
    </row>
    <row r="96" spans="1:18" x14ac:dyDescent="0.25">
      <c r="A96">
        <v>-36966</v>
      </c>
      <c r="B96">
        <v>-53465</v>
      </c>
      <c r="C96">
        <v>-3988</v>
      </c>
      <c r="D96">
        <v>-541</v>
      </c>
      <c r="E96">
        <v>0.36785370111465399</v>
      </c>
      <c r="H96">
        <f t="shared" si="18"/>
        <v>-36812.400000000001</v>
      </c>
      <c r="I96">
        <f t="shared" si="18"/>
        <v>-53515.8</v>
      </c>
      <c r="J96">
        <f t="shared" si="18"/>
        <v>-4034.4</v>
      </c>
      <c r="K96">
        <f t="shared" si="18"/>
        <v>-859.4</v>
      </c>
      <c r="M96">
        <v>95</v>
      </c>
      <c r="N96">
        <f t="shared" si="17"/>
        <v>-42573.090909090912</v>
      </c>
      <c r="O96">
        <f t="shared" si="17"/>
        <v>-50141.254545454547</v>
      </c>
      <c r="P96">
        <f t="shared" si="15"/>
        <v>-4034.4</v>
      </c>
      <c r="Q96">
        <f t="shared" si="15"/>
        <v>-859.4</v>
      </c>
      <c r="R96">
        <f t="shared" si="13"/>
        <v>0.36785370111465399</v>
      </c>
    </row>
    <row r="97" spans="1:18" x14ac:dyDescent="0.25">
      <c r="A97">
        <v>-36966</v>
      </c>
      <c r="B97">
        <v>-53465</v>
      </c>
      <c r="C97">
        <v>-3988</v>
      </c>
      <c r="D97">
        <v>-541</v>
      </c>
      <c r="E97">
        <v>0.36785370111465399</v>
      </c>
      <c r="H97">
        <f t="shared" si="18"/>
        <v>-37101</v>
      </c>
      <c r="I97">
        <f t="shared" si="18"/>
        <v>-53474.8</v>
      </c>
      <c r="J97">
        <f t="shared" si="18"/>
        <v>-3954.8</v>
      </c>
      <c r="K97">
        <f t="shared" si="18"/>
        <v>-582.6</v>
      </c>
      <c r="M97">
        <v>96</v>
      </c>
      <c r="N97">
        <f t="shared" si="17"/>
        <v>-42972.272727272728</v>
      </c>
      <c r="O97">
        <f t="shared" si="17"/>
        <v>-50098.163636363643</v>
      </c>
      <c r="P97">
        <f t="shared" si="15"/>
        <v>-3954.8</v>
      </c>
      <c r="Q97">
        <f t="shared" si="15"/>
        <v>-582.6</v>
      </c>
      <c r="R97">
        <f t="shared" si="13"/>
        <v>0.36785370111465399</v>
      </c>
    </row>
    <row r="98" spans="1:18" x14ac:dyDescent="0.25">
      <c r="A98">
        <v>-37672</v>
      </c>
      <c r="B98">
        <v>-53413</v>
      </c>
      <c r="C98">
        <v>-3800</v>
      </c>
      <c r="D98">
        <v>-149</v>
      </c>
      <c r="E98">
        <v>0.36785370111465399</v>
      </c>
      <c r="H98">
        <f t="shared" si="18"/>
        <v>-37521.199999999997</v>
      </c>
      <c r="I98">
        <f t="shared" si="18"/>
        <v>-53433.8</v>
      </c>
      <c r="J98">
        <f t="shared" si="18"/>
        <v>-3839.6</v>
      </c>
      <c r="K98">
        <f t="shared" si="18"/>
        <v>-305.8</v>
      </c>
      <c r="M98">
        <v>97</v>
      </c>
      <c r="N98">
        <f t="shared" si="17"/>
        <v>-43503.054545454543</v>
      </c>
      <c r="O98">
        <f t="shared" si="17"/>
        <v>-50055.072727272731</v>
      </c>
      <c r="P98">
        <f t="shared" si="15"/>
        <v>-3839.6</v>
      </c>
      <c r="Q98">
        <f t="shared" si="15"/>
        <v>-305.8</v>
      </c>
      <c r="R98">
        <f t="shared" si="13"/>
        <v>0.36785370111465399</v>
      </c>
    </row>
    <row r="99" spans="1:18" x14ac:dyDescent="0.25">
      <c r="A99">
        <v>-37672</v>
      </c>
      <c r="B99">
        <v>-53413</v>
      </c>
      <c r="C99">
        <v>-3800</v>
      </c>
      <c r="D99">
        <v>-149</v>
      </c>
      <c r="E99">
        <v>0.36785370111465399</v>
      </c>
      <c r="H99">
        <f t="shared" si="18"/>
        <v>-37794</v>
      </c>
      <c r="I99">
        <f t="shared" si="18"/>
        <v>-53418.8</v>
      </c>
      <c r="J99">
        <f t="shared" si="18"/>
        <v>-3766.4</v>
      </c>
      <c r="K99">
        <f t="shared" si="18"/>
        <v>-168.8</v>
      </c>
      <c r="M99">
        <v>98</v>
      </c>
      <c r="N99">
        <f t="shared" ref="N99:O106" si="19">H99+U$9 +($M98*U$10)</f>
        <v>-43886.436363636363</v>
      </c>
      <c r="O99">
        <f t="shared" si="19"/>
        <v>-50037.981818181819</v>
      </c>
      <c r="P99">
        <f t="shared" si="15"/>
        <v>-3766.4</v>
      </c>
      <c r="Q99">
        <f t="shared" si="15"/>
        <v>-168.8</v>
      </c>
      <c r="R99">
        <f t="shared" si="13"/>
        <v>0.36785370111465399</v>
      </c>
    </row>
    <row r="100" spans="1:18" x14ac:dyDescent="0.25">
      <c r="A100">
        <v>-38330</v>
      </c>
      <c r="B100">
        <v>-53413</v>
      </c>
      <c r="C100">
        <v>-3622</v>
      </c>
      <c r="D100">
        <v>-149</v>
      </c>
      <c r="E100">
        <v>0.36785370111465399</v>
      </c>
      <c r="H100">
        <f t="shared" si="18"/>
        <v>-38194.400000000001</v>
      </c>
      <c r="I100">
        <f t="shared" si="18"/>
        <v>-53403.8</v>
      </c>
      <c r="J100">
        <f t="shared" si="18"/>
        <v>-3665</v>
      </c>
      <c r="K100">
        <f t="shared" si="18"/>
        <v>-31.8</v>
      </c>
      <c r="M100">
        <v>99</v>
      </c>
      <c r="N100">
        <f t="shared" si="19"/>
        <v>-44397.418181818182</v>
      </c>
      <c r="O100">
        <f t="shared" si="19"/>
        <v>-50020.890909090915</v>
      </c>
      <c r="P100">
        <f t="shared" si="15"/>
        <v>-3665</v>
      </c>
      <c r="Q100">
        <f t="shared" si="15"/>
        <v>-31.8</v>
      </c>
      <c r="R100">
        <f t="shared" si="13"/>
        <v>0.36785370111465399</v>
      </c>
    </row>
    <row r="101" spans="1:18" x14ac:dyDescent="0.25">
      <c r="A101">
        <v>-38330</v>
      </c>
      <c r="B101">
        <v>-53390</v>
      </c>
      <c r="C101">
        <v>-3622</v>
      </c>
      <c r="D101">
        <v>144</v>
      </c>
      <c r="E101">
        <v>0.36785370111465399</v>
      </c>
      <c r="H101">
        <f t="shared" ref="H101:K108" si="20">AVERAGE(A99:A103)</f>
        <v>-38453.599999999999</v>
      </c>
      <c r="I101">
        <f t="shared" si="20"/>
        <v>-53399.6</v>
      </c>
      <c r="J101">
        <f t="shared" si="20"/>
        <v>-3601.2</v>
      </c>
      <c r="K101">
        <f t="shared" si="20"/>
        <v>43.2</v>
      </c>
      <c r="M101">
        <v>100</v>
      </c>
      <c r="N101">
        <f t="shared" si="19"/>
        <v>-44767.199999999997</v>
      </c>
      <c r="O101">
        <f t="shared" si="19"/>
        <v>-50014.6</v>
      </c>
      <c r="P101">
        <f t="shared" si="15"/>
        <v>-3601.2</v>
      </c>
      <c r="Q101">
        <f t="shared" si="15"/>
        <v>43.2</v>
      </c>
      <c r="R101">
        <f t="shared" si="13"/>
        <v>0.36785370111465399</v>
      </c>
    </row>
    <row r="102" spans="1:18" x14ac:dyDescent="0.25">
      <c r="A102">
        <v>-38968</v>
      </c>
      <c r="B102">
        <v>-53390</v>
      </c>
      <c r="C102">
        <v>-3481</v>
      </c>
      <c r="D102">
        <v>144</v>
      </c>
      <c r="E102">
        <v>0.36785370111465399</v>
      </c>
      <c r="H102">
        <f t="shared" si="20"/>
        <v>-38841.4</v>
      </c>
      <c r="I102">
        <f t="shared" si="20"/>
        <v>-53395.4</v>
      </c>
      <c r="J102">
        <f t="shared" si="20"/>
        <v>-3518</v>
      </c>
      <c r="K102">
        <f t="shared" si="20"/>
        <v>118.2</v>
      </c>
      <c r="M102">
        <v>101</v>
      </c>
      <c r="N102">
        <f t="shared" si="19"/>
        <v>-45265.581818181818</v>
      </c>
      <c r="O102">
        <f t="shared" si="19"/>
        <v>-50008.30909090909</v>
      </c>
      <c r="P102">
        <f t="shared" si="15"/>
        <v>-3518</v>
      </c>
      <c r="Q102">
        <f t="shared" si="15"/>
        <v>118.2</v>
      </c>
      <c r="R102">
        <f t="shared" si="13"/>
        <v>0.36785370111465399</v>
      </c>
    </row>
    <row r="103" spans="1:18" x14ac:dyDescent="0.25">
      <c r="A103">
        <v>-38968</v>
      </c>
      <c r="B103">
        <v>-53392</v>
      </c>
      <c r="C103">
        <v>-3481</v>
      </c>
      <c r="D103">
        <v>226</v>
      </c>
      <c r="E103">
        <v>0.36785370111465399</v>
      </c>
      <c r="H103">
        <f t="shared" si="20"/>
        <v>-39097.599999999999</v>
      </c>
      <c r="I103">
        <f t="shared" si="20"/>
        <v>-53391.6</v>
      </c>
      <c r="J103">
        <f t="shared" si="20"/>
        <v>-3470.4</v>
      </c>
      <c r="K103">
        <f t="shared" si="20"/>
        <v>177.4</v>
      </c>
      <c r="M103">
        <v>102</v>
      </c>
      <c r="N103">
        <f t="shared" si="19"/>
        <v>-45632.363636363632</v>
      </c>
      <c r="O103">
        <f t="shared" si="19"/>
        <v>-50002.418181818182</v>
      </c>
      <c r="P103">
        <f t="shared" si="15"/>
        <v>-3470.4</v>
      </c>
      <c r="Q103">
        <f t="shared" si="15"/>
        <v>177.4</v>
      </c>
      <c r="R103">
        <f t="shared" si="13"/>
        <v>0.36785370111465399</v>
      </c>
    </row>
    <row r="104" spans="1:18" x14ac:dyDescent="0.25">
      <c r="A104">
        <v>-39611</v>
      </c>
      <c r="B104">
        <v>-53392</v>
      </c>
      <c r="C104">
        <v>-3384</v>
      </c>
      <c r="D104">
        <v>226</v>
      </c>
      <c r="E104">
        <v>0.36785370111465399</v>
      </c>
      <c r="H104">
        <f t="shared" si="20"/>
        <v>-39484.800000000003</v>
      </c>
      <c r="I104">
        <f t="shared" si="20"/>
        <v>-53392.4</v>
      </c>
      <c r="J104">
        <f t="shared" si="20"/>
        <v>-3406.6</v>
      </c>
      <c r="K104">
        <f t="shared" si="20"/>
        <v>178</v>
      </c>
      <c r="M104">
        <v>103</v>
      </c>
      <c r="N104">
        <f t="shared" si="19"/>
        <v>-46130.145454545454</v>
      </c>
      <c r="O104">
        <f t="shared" si="19"/>
        <v>-50001.127272727274</v>
      </c>
      <c r="P104">
        <f t="shared" si="15"/>
        <v>-3406.6</v>
      </c>
      <c r="Q104">
        <f t="shared" si="15"/>
        <v>178</v>
      </c>
      <c r="R104">
        <f t="shared" si="13"/>
        <v>0.36785370111465399</v>
      </c>
    </row>
    <row r="105" spans="1:18" x14ac:dyDescent="0.25">
      <c r="A105">
        <v>-39611</v>
      </c>
      <c r="B105">
        <v>-53394</v>
      </c>
      <c r="C105">
        <v>-3384</v>
      </c>
      <c r="D105">
        <v>147</v>
      </c>
      <c r="E105">
        <v>0.36785370111465399</v>
      </c>
      <c r="H105">
        <f t="shared" si="20"/>
        <v>-39744.400000000001</v>
      </c>
      <c r="I105">
        <f t="shared" si="20"/>
        <v>-53393.2</v>
      </c>
      <c r="J105">
        <f t="shared" si="20"/>
        <v>-3371</v>
      </c>
      <c r="K105">
        <f t="shared" si="20"/>
        <v>163.6</v>
      </c>
      <c r="M105">
        <v>104</v>
      </c>
      <c r="N105">
        <f>H105+U$9 +($M104*U$10)</f>
        <v>-46500.327272727271</v>
      </c>
      <c r="O105">
        <f t="shared" si="19"/>
        <v>-49999.836363636357</v>
      </c>
      <c r="P105">
        <f t="shared" si="15"/>
        <v>-3371</v>
      </c>
      <c r="Q105">
        <f t="shared" si="15"/>
        <v>163.6</v>
      </c>
      <c r="R105">
        <f t="shared" si="13"/>
        <v>0.36785370111465399</v>
      </c>
    </row>
    <row r="106" spans="1:18" x14ac:dyDescent="0.25">
      <c r="A106">
        <v>-40266</v>
      </c>
      <c r="B106">
        <v>-53394</v>
      </c>
      <c r="C106">
        <v>-3303</v>
      </c>
      <c r="D106">
        <v>147</v>
      </c>
      <c r="E106">
        <v>0.37560397386550898</v>
      </c>
      <c r="H106">
        <f t="shared" si="20"/>
        <v>-40130.199999999997</v>
      </c>
      <c r="I106">
        <f t="shared" si="20"/>
        <v>-53393.599999999999</v>
      </c>
      <c r="J106">
        <f t="shared" si="20"/>
        <v>-3319.8</v>
      </c>
      <c r="K106">
        <f t="shared" si="20"/>
        <v>132.80000000000001</v>
      </c>
      <c r="M106">
        <v>105</v>
      </c>
      <c r="N106">
        <f>H106+U$9 +($M105*U$10)</f>
        <v>-46996.709090909091</v>
      </c>
      <c r="O106">
        <f t="shared" si="19"/>
        <v>-49998.145454545454</v>
      </c>
      <c r="P106">
        <f t="shared" si="15"/>
        <v>-3319.8</v>
      </c>
      <c r="Q106">
        <f t="shared" si="15"/>
        <v>132.80000000000001</v>
      </c>
      <c r="R106">
        <f t="shared" si="13"/>
        <v>0.37560397386550898</v>
      </c>
    </row>
    <row r="107" spans="1:18" x14ac:dyDescent="0.25">
      <c r="A107">
        <v>-40266</v>
      </c>
      <c r="B107">
        <v>-53394</v>
      </c>
      <c r="C107">
        <v>-3303</v>
      </c>
      <c r="D107">
        <v>72</v>
      </c>
      <c r="E107">
        <v>0.37560397386550898</v>
      </c>
      <c r="H107">
        <f t="shared" si="20"/>
        <v>-40387.4</v>
      </c>
      <c r="I107">
        <f t="shared" si="20"/>
        <v>-53394</v>
      </c>
      <c r="J107">
        <f t="shared" si="20"/>
        <v>-3288</v>
      </c>
      <c r="K107">
        <f t="shared" si="20"/>
        <v>91.6</v>
      </c>
      <c r="M107">
        <v>106</v>
      </c>
      <c r="N107">
        <f t="shared" ref="N107:N112" si="21">H107+U$9 +($M106*U$10)</f>
        <v>-47364.490909090906</v>
      </c>
      <c r="O107">
        <f t="shared" ref="O107:O112" si="22">I107+V$9 +($M106*V$10)</f>
        <v>-49996.454545454544</v>
      </c>
      <c r="P107">
        <f t="shared" ref="P107:P112" si="23">J107</f>
        <v>-3288</v>
      </c>
      <c r="Q107">
        <f t="shared" ref="Q107:Q112" si="24">K107</f>
        <v>91.6</v>
      </c>
      <c r="R107">
        <f t="shared" si="13"/>
        <v>0.37560397386550898</v>
      </c>
    </row>
    <row r="108" spans="1:18" x14ac:dyDescent="0.25">
      <c r="A108">
        <v>-40897</v>
      </c>
      <c r="B108">
        <v>-53394</v>
      </c>
      <c r="C108">
        <v>-3225</v>
      </c>
      <c r="D108">
        <v>72</v>
      </c>
      <c r="E108">
        <v>0.37560397386550898</v>
      </c>
      <c r="H108">
        <f t="shared" si="20"/>
        <v>-40759.199999999997</v>
      </c>
      <c r="I108">
        <f t="shared" si="20"/>
        <v>-53394</v>
      </c>
      <c r="J108">
        <f t="shared" si="20"/>
        <v>-3239.6</v>
      </c>
      <c r="K108">
        <f t="shared" si="20"/>
        <v>66.2</v>
      </c>
      <c r="M108">
        <v>107</v>
      </c>
      <c r="N108">
        <f t="shared" si="21"/>
        <v>-47846.872727272726</v>
      </c>
      <c r="O108">
        <f t="shared" si="22"/>
        <v>-49994.36363636364</v>
      </c>
      <c r="P108">
        <f t="shared" si="23"/>
        <v>-3239.6</v>
      </c>
      <c r="Q108">
        <f t="shared" si="24"/>
        <v>66.2</v>
      </c>
      <c r="R108">
        <f t="shared" si="13"/>
        <v>0.37560397386550898</v>
      </c>
    </row>
    <row r="109" spans="1:18" x14ac:dyDescent="0.25">
      <c r="A109">
        <v>-40897</v>
      </c>
      <c r="B109">
        <v>-53394</v>
      </c>
      <c r="C109">
        <v>-3225</v>
      </c>
      <c r="D109">
        <v>20</v>
      </c>
      <c r="E109">
        <v>0.37560397386550898</v>
      </c>
      <c r="H109">
        <f t="shared" ref="H109" si="25">AVERAGE(A107:A111)</f>
        <v>-41000</v>
      </c>
      <c r="I109">
        <f t="shared" ref="I109" si="26">AVERAGE(B107:B111)</f>
        <v>-53396.800000000003</v>
      </c>
      <c r="J109">
        <f t="shared" ref="J109" si="27">AVERAGE(C107:C111)</f>
        <v>-3207.4</v>
      </c>
      <c r="K109">
        <f t="shared" ref="K109" si="28">AVERAGE(D107:D111)</f>
        <v>33.4</v>
      </c>
      <c r="M109">
        <v>108</v>
      </c>
      <c r="N109">
        <f t="shared" si="21"/>
        <v>-48198.254545454547</v>
      </c>
      <c r="O109">
        <f t="shared" si="22"/>
        <v>-49995.072727272731</v>
      </c>
      <c r="P109">
        <f t="shared" si="23"/>
        <v>-3207.4</v>
      </c>
      <c r="Q109">
        <f t="shared" si="24"/>
        <v>33.4</v>
      </c>
      <c r="R109">
        <f t="shared" si="13"/>
        <v>0.37560397386550898</v>
      </c>
    </row>
    <row r="110" spans="1:18" x14ac:dyDescent="0.25">
      <c r="A110">
        <v>-41470</v>
      </c>
      <c r="B110">
        <v>-53394</v>
      </c>
      <c r="C110">
        <v>-3142</v>
      </c>
      <c r="D110">
        <v>20</v>
      </c>
      <c r="E110">
        <v>0.37560397386550898</v>
      </c>
      <c r="H110">
        <f>AVERAGE(A107:A111)</f>
        <v>-41000</v>
      </c>
      <c r="I110">
        <f>AVERAGE(B107:B111)</f>
        <v>-53396.800000000003</v>
      </c>
      <c r="J110">
        <f>AVERAGE(C107:C111)</f>
        <v>-3207.4</v>
      </c>
      <c r="K110">
        <f>AVERAGE(D107:D111)</f>
        <v>33.4</v>
      </c>
      <c r="M110">
        <v>109</v>
      </c>
      <c r="N110">
        <f t="shared" si="21"/>
        <v>-48308.836363636365</v>
      </c>
      <c r="O110">
        <f t="shared" si="22"/>
        <v>-49992.981818181819</v>
      </c>
      <c r="P110">
        <f t="shared" si="23"/>
        <v>-3207.4</v>
      </c>
      <c r="Q110">
        <f t="shared" si="24"/>
        <v>33.4</v>
      </c>
      <c r="R110">
        <f t="shared" ref="R110:R112" si="29">E110</f>
        <v>0.37560397386550898</v>
      </c>
    </row>
    <row r="111" spans="1:18" x14ac:dyDescent="0.25">
      <c r="A111">
        <v>-41470</v>
      </c>
      <c r="B111">
        <v>-53408</v>
      </c>
      <c r="C111">
        <v>-3142</v>
      </c>
      <c r="D111">
        <v>-17</v>
      </c>
      <c r="E111">
        <v>0.37560397386550898</v>
      </c>
      <c r="H111">
        <f>AVERAGE(A109:A111)</f>
        <v>-41279</v>
      </c>
      <c r="I111">
        <f>AVERAGE(B109:B111)</f>
        <v>-53398.666666666664</v>
      </c>
      <c r="J111">
        <f t="shared" ref="J111:K111" si="30">AVERAGE(C109:C111)</f>
        <v>-3169.6666666666665</v>
      </c>
      <c r="K111">
        <f t="shared" si="30"/>
        <v>7.666666666666667</v>
      </c>
      <c r="M111">
        <v>110</v>
      </c>
      <c r="N111">
        <f t="shared" si="21"/>
        <v>-48698.418181818182</v>
      </c>
      <c r="O111">
        <f t="shared" si="22"/>
        <v>-49992.757575757576</v>
      </c>
      <c r="P111">
        <f t="shared" si="23"/>
        <v>-3169.6666666666665</v>
      </c>
      <c r="Q111">
        <f t="shared" si="24"/>
        <v>7.666666666666667</v>
      </c>
      <c r="R111">
        <f t="shared" si="29"/>
        <v>0.37560397386550898</v>
      </c>
    </row>
    <row r="112" spans="1:18" x14ac:dyDescent="0.25">
      <c r="A112">
        <v>-42003</v>
      </c>
      <c r="B112">
        <v>-53408</v>
      </c>
      <c r="C112">
        <v>-3040</v>
      </c>
      <c r="D112">
        <v>-17</v>
      </c>
      <c r="E112">
        <v>0.37560397386550898</v>
      </c>
      <c r="H112">
        <f>A111</f>
        <v>-41470</v>
      </c>
      <c r="I112">
        <f t="shared" ref="I112:K112" si="31">B111</f>
        <v>-53408</v>
      </c>
      <c r="J112">
        <f t="shared" si="31"/>
        <v>-3142</v>
      </c>
      <c r="K112">
        <f t="shared" si="31"/>
        <v>-17</v>
      </c>
      <c r="M112">
        <v>111</v>
      </c>
      <c r="N112">
        <f t="shared" si="21"/>
        <v>-49000</v>
      </c>
      <c r="O112">
        <f t="shared" si="22"/>
        <v>-50000</v>
      </c>
      <c r="P112">
        <f t="shared" si="23"/>
        <v>-3142</v>
      </c>
      <c r="Q112">
        <f t="shared" si="24"/>
        <v>-17</v>
      </c>
      <c r="R112">
        <f t="shared" si="29"/>
        <v>0.37560397386550898</v>
      </c>
    </row>
    <row r="113" spans="13:13" x14ac:dyDescent="0.25">
      <c r="M113">
        <v>112</v>
      </c>
    </row>
    <row r="114" spans="13:13" x14ac:dyDescent="0.25">
      <c r="M114">
        <v>113</v>
      </c>
    </row>
    <row r="115" spans="13:13" x14ac:dyDescent="0.25">
      <c r="M115">
        <v>114</v>
      </c>
    </row>
    <row r="116" spans="13:13" x14ac:dyDescent="0.25">
      <c r="M116">
        <v>115</v>
      </c>
    </row>
    <row r="117" spans="13:13" x14ac:dyDescent="0.25">
      <c r="M117">
        <v>116</v>
      </c>
    </row>
    <row r="118" spans="13:13" x14ac:dyDescent="0.25">
      <c r="M118">
        <v>117</v>
      </c>
    </row>
    <row r="119" spans="13:13" x14ac:dyDescent="0.25">
      <c r="M119">
        <v>118</v>
      </c>
    </row>
    <row r="120" spans="13:13" x14ac:dyDescent="0.25">
      <c r="M120">
        <v>119</v>
      </c>
    </row>
    <row r="121" spans="13:13" x14ac:dyDescent="0.25">
      <c r="M121">
        <v>120</v>
      </c>
    </row>
    <row r="122" spans="13:13" x14ac:dyDescent="0.25">
      <c r="M122">
        <v>121</v>
      </c>
    </row>
    <row r="123" spans="13:13" x14ac:dyDescent="0.25">
      <c r="M123">
        <v>122</v>
      </c>
    </row>
    <row r="124" spans="13:13" x14ac:dyDescent="0.25">
      <c r="M124">
        <v>123</v>
      </c>
    </row>
    <row r="125" spans="13:13" x14ac:dyDescent="0.25">
      <c r="M125">
        <v>124</v>
      </c>
    </row>
    <row r="126" spans="13:13" x14ac:dyDescent="0.25">
      <c r="M126">
        <v>125</v>
      </c>
    </row>
    <row r="127" spans="13:13" x14ac:dyDescent="0.25">
      <c r="M127">
        <v>126</v>
      </c>
    </row>
    <row r="128" spans="13:13" x14ac:dyDescent="0.25">
      <c r="M128">
        <v>127</v>
      </c>
    </row>
    <row r="129" spans="13:13" x14ac:dyDescent="0.25">
      <c r="M129">
        <v>128</v>
      </c>
    </row>
    <row r="130" spans="13:13" x14ac:dyDescent="0.25">
      <c r="M130">
        <v>129</v>
      </c>
    </row>
    <row r="131" spans="13:13" x14ac:dyDescent="0.25">
      <c r="M131">
        <v>130</v>
      </c>
    </row>
    <row r="132" spans="13:13" x14ac:dyDescent="0.25">
      <c r="M132">
        <v>131</v>
      </c>
    </row>
    <row r="133" spans="13:13" x14ac:dyDescent="0.25">
      <c r="M133">
        <v>132</v>
      </c>
    </row>
    <row r="134" spans="13:13" x14ac:dyDescent="0.25">
      <c r="M134">
        <v>133</v>
      </c>
    </row>
    <row r="135" spans="13:13" x14ac:dyDescent="0.25">
      <c r="M135">
        <v>134</v>
      </c>
    </row>
    <row r="136" spans="13:13" x14ac:dyDescent="0.25">
      <c r="M136">
        <v>135</v>
      </c>
    </row>
    <row r="137" spans="13:13" x14ac:dyDescent="0.25">
      <c r="M137">
        <v>136</v>
      </c>
    </row>
    <row r="138" spans="13:13" x14ac:dyDescent="0.25">
      <c r="M138">
        <v>137</v>
      </c>
    </row>
    <row r="139" spans="13:13" x14ac:dyDescent="0.25">
      <c r="M139">
        <v>138</v>
      </c>
    </row>
    <row r="140" spans="13:13" x14ac:dyDescent="0.25">
      <c r="M140">
        <v>139</v>
      </c>
    </row>
    <row r="141" spans="13:13" x14ac:dyDescent="0.25">
      <c r="M141">
        <v>140</v>
      </c>
    </row>
    <row r="142" spans="13:13" x14ac:dyDescent="0.25">
      <c r="M142">
        <v>141</v>
      </c>
    </row>
    <row r="143" spans="13:13" x14ac:dyDescent="0.25">
      <c r="M143">
        <v>142</v>
      </c>
    </row>
    <row r="144" spans="13:13" x14ac:dyDescent="0.25">
      <c r="M144">
        <v>143</v>
      </c>
    </row>
    <row r="145" spans="13:13" x14ac:dyDescent="0.25">
      <c r="M145">
        <v>144</v>
      </c>
    </row>
    <row r="146" spans="13:13" x14ac:dyDescent="0.25">
      <c r="M146">
        <v>145</v>
      </c>
    </row>
    <row r="147" spans="13:13" x14ac:dyDescent="0.25">
      <c r="M147">
        <v>146</v>
      </c>
    </row>
    <row r="148" spans="13:13" x14ac:dyDescent="0.25">
      <c r="M148">
        <v>147</v>
      </c>
    </row>
    <row r="149" spans="13:13" x14ac:dyDescent="0.25">
      <c r="M149">
        <v>148</v>
      </c>
    </row>
    <row r="150" spans="13:13" x14ac:dyDescent="0.25">
      <c r="M150">
        <v>149</v>
      </c>
    </row>
    <row r="151" spans="13:13" x14ac:dyDescent="0.25">
      <c r="M151">
        <v>150</v>
      </c>
    </row>
    <row r="152" spans="13:13" x14ac:dyDescent="0.25">
      <c r="M152">
        <v>151</v>
      </c>
    </row>
    <row r="153" spans="13:13" x14ac:dyDescent="0.25">
      <c r="M153">
        <v>152</v>
      </c>
    </row>
    <row r="154" spans="13:13" x14ac:dyDescent="0.25">
      <c r="M154">
        <v>153</v>
      </c>
    </row>
    <row r="155" spans="13:13" x14ac:dyDescent="0.25">
      <c r="M155">
        <v>154</v>
      </c>
    </row>
    <row r="156" spans="13:13" x14ac:dyDescent="0.25">
      <c r="M156">
        <v>155</v>
      </c>
    </row>
    <row r="157" spans="13:13" x14ac:dyDescent="0.25">
      <c r="M157">
        <v>156</v>
      </c>
    </row>
    <row r="158" spans="13:13" x14ac:dyDescent="0.25">
      <c r="M158">
        <v>157</v>
      </c>
    </row>
    <row r="159" spans="13:13" x14ac:dyDescent="0.25">
      <c r="M159">
        <v>158</v>
      </c>
    </row>
    <row r="160" spans="13:13" x14ac:dyDescent="0.25">
      <c r="M160">
        <v>159</v>
      </c>
    </row>
    <row r="161" spans="13:13" x14ac:dyDescent="0.25">
      <c r="M161">
        <v>160</v>
      </c>
    </row>
    <row r="162" spans="13:13" x14ac:dyDescent="0.25">
      <c r="M162">
        <v>161</v>
      </c>
    </row>
    <row r="163" spans="13:13" x14ac:dyDescent="0.25">
      <c r="M163">
        <v>162</v>
      </c>
    </row>
    <row r="164" spans="13:13" x14ac:dyDescent="0.25">
      <c r="M164">
        <v>163</v>
      </c>
    </row>
    <row r="165" spans="13:13" x14ac:dyDescent="0.25">
      <c r="M165">
        <v>164</v>
      </c>
    </row>
    <row r="166" spans="13:13" x14ac:dyDescent="0.25">
      <c r="M166">
        <v>165</v>
      </c>
    </row>
    <row r="167" spans="13:13" x14ac:dyDescent="0.25">
      <c r="M167">
        <v>166</v>
      </c>
    </row>
    <row r="168" spans="13:13" x14ac:dyDescent="0.25">
      <c r="M168">
        <v>167</v>
      </c>
    </row>
    <row r="169" spans="13:13" x14ac:dyDescent="0.25">
      <c r="M169">
        <v>168</v>
      </c>
    </row>
    <row r="170" spans="13:13" x14ac:dyDescent="0.25">
      <c r="M170">
        <v>169</v>
      </c>
    </row>
    <row r="171" spans="13:13" x14ac:dyDescent="0.25">
      <c r="M171">
        <v>170</v>
      </c>
    </row>
    <row r="172" spans="13:13" x14ac:dyDescent="0.25">
      <c r="M172">
        <v>171</v>
      </c>
    </row>
    <row r="173" spans="13:13" x14ac:dyDescent="0.25">
      <c r="M173">
        <v>172</v>
      </c>
    </row>
    <row r="174" spans="13:13" x14ac:dyDescent="0.25">
      <c r="M174">
        <v>173</v>
      </c>
    </row>
    <row r="175" spans="13:13" x14ac:dyDescent="0.25">
      <c r="M175">
        <v>174</v>
      </c>
    </row>
    <row r="176" spans="13:13" x14ac:dyDescent="0.25">
      <c r="M176">
        <v>175</v>
      </c>
    </row>
    <row r="177" spans="13:13" x14ac:dyDescent="0.25">
      <c r="M177">
        <v>176</v>
      </c>
    </row>
    <row r="178" spans="13:13" x14ac:dyDescent="0.25">
      <c r="M178">
        <v>177</v>
      </c>
    </row>
    <row r="179" spans="13:13" x14ac:dyDescent="0.25">
      <c r="M179">
        <v>178</v>
      </c>
    </row>
    <row r="180" spans="13:13" x14ac:dyDescent="0.25">
      <c r="M180">
        <v>179</v>
      </c>
    </row>
    <row r="181" spans="13:13" x14ac:dyDescent="0.25">
      <c r="M181">
        <v>180</v>
      </c>
    </row>
    <row r="182" spans="13:13" x14ac:dyDescent="0.25">
      <c r="M182">
        <v>181</v>
      </c>
    </row>
    <row r="183" spans="13:13" x14ac:dyDescent="0.25">
      <c r="M183">
        <v>182</v>
      </c>
    </row>
    <row r="184" spans="13:13" x14ac:dyDescent="0.25">
      <c r="M184">
        <v>183</v>
      </c>
    </row>
    <row r="185" spans="13:13" x14ac:dyDescent="0.25">
      <c r="M185">
        <v>184</v>
      </c>
    </row>
    <row r="186" spans="13:13" x14ac:dyDescent="0.25">
      <c r="M186">
        <v>185</v>
      </c>
    </row>
    <row r="187" spans="13:13" x14ac:dyDescent="0.25">
      <c r="M187">
        <v>186</v>
      </c>
    </row>
    <row r="188" spans="13:13" x14ac:dyDescent="0.25">
      <c r="M188">
        <v>187</v>
      </c>
    </row>
    <row r="189" spans="13:13" x14ac:dyDescent="0.25">
      <c r="M189">
        <v>188</v>
      </c>
    </row>
    <row r="190" spans="13:13" x14ac:dyDescent="0.25">
      <c r="M190">
        <v>189</v>
      </c>
    </row>
    <row r="191" spans="13:13" x14ac:dyDescent="0.25">
      <c r="M191">
        <v>190</v>
      </c>
    </row>
    <row r="192" spans="13:13" x14ac:dyDescent="0.25">
      <c r="M192">
        <v>191</v>
      </c>
    </row>
    <row r="193" spans="13:13" x14ac:dyDescent="0.25">
      <c r="M193">
        <v>192</v>
      </c>
    </row>
    <row r="194" spans="13:13" x14ac:dyDescent="0.25">
      <c r="M194">
        <v>193</v>
      </c>
    </row>
    <row r="195" spans="13:13" x14ac:dyDescent="0.25">
      <c r="M195">
        <v>194</v>
      </c>
    </row>
    <row r="196" spans="13:13" x14ac:dyDescent="0.25">
      <c r="M196">
        <v>195</v>
      </c>
    </row>
    <row r="197" spans="13:13" x14ac:dyDescent="0.25">
      <c r="M197">
        <v>196</v>
      </c>
    </row>
    <row r="198" spans="13:13" x14ac:dyDescent="0.25">
      <c r="M198">
        <v>197</v>
      </c>
    </row>
    <row r="199" spans="13:13" x14ac:dyDescent="0.25">
      <c r="M199">
        <v>198</v>
      </c>
    </row>
    <row r="200" spans="13:13" x14ac:dyDescent="0.25">
      <c r="M200">
        <v>199</v>
      </c>
    </row>
    <row r="201" spans="13:13" x14ac:dyDescent="0.25">
      <c r="M201">
        <v>200</v>
      </c>
    </row>
    <row r="202" spans="13:13" x14ac:dyDescent="0.25">
      <c r="M202">
        <v>201</v>
      </c>
    </row>
    <row r="203" spans="13:13" x14ac:dyDescent="0.25">
      <c r="M203">
        <v>202</v>
      </c>
    </row>
    <row r="204" spans="13:13" x14ac:dyDescent="0.25">
      <c r="M204">
        <v>203</v>
      </c>
    </row>
    <row r="205" spans="13:13" x14ac:dyDescent="0.25">
      <c r="M205">
        <v>204</v>
      </c>
    </row>
    <row r="206" spans="13:13" x14ac:dyDescent="0.25">
      <c r="M206">
        <v>205</v>
      </c>
    </row>
    <row r="207" spans="13:13" x14ac:dyDescent="0.25">
      <c r="M207">
        <v>206</v>
      </c>
    </row>
    <row r="208" spans="13:13" x14ac:dyDescent="0.25">
      <c r="M208">
        <v>207</v>
      </c>
    </row>
    <row r="209" spans="13:13" x14ac:dyDescent="0.25">
      <c r="M209">
        <v>208</v>
      </c>
    </row>
    <row r="210" spans="13:13" x14ac:dyDescent="0.25">
      <c r="M210">
        <v>209</v>
      </c>
    </row>
    <row r="211" spans="13:13" x14ac:dyDescent="0.25">
      <c r="M211">
        <v>210</v>
      </c>
    </row>
    <row r="212" spans="13:13" x14ac:dyDescent="0.25">
      <c r="M212">
        <v>211</v>
      </c>
    </row>
    <row r="213" spans="13:13" x14ac:dyDescent="0.25">
      <c r="M213">
        <v>212</v>
      </c>
    </row>
    <row r="214" spans="13:13" x14ac:dyDescent="0.25">
      <c r="M214">
        <v>213</v>
      </c>
    </row>
    <row r="215" spans="13:13" x14ac:dyDescent="0.25">
      <c r="M215">
        <v>214</v>
      </c>
    </row>
    <row r="216" spans="13:13" x14ac:dyDescent="0.25">
      <c r="M216">
        <v>215</v>
      </c>
    </row>
    <row r="217" spans="13:13" x14ac:dyDescent="0.25">
      <c r="M217">
        <v>216</v>
      </c>
    </row>
    <row r="218" spans="13:13" x14ac:dyDescent="0.25">
      <c r="M218">
        <v>217</v>
      </c>
    </row>
    <row r="219" spans="13:13" x14ac:dyDescent="0.25">
      <c r="M219">
        <v>218</v>
      </c>
    </row>
    <row r="220" spans="13:13" x14ac:dyDescent="0.25">
      <c r="M220">
        <v>219</v>
      </c>
    </row>
    <row r="221" spans="13:13" x14ac:dyDescent="0.25">
      <c r="M221">
        <v>220</v>
      </c>
    </row>
    <row r="222" spans="13:13" x14ac:dyDescent="0.25">
      <c r="M222">
        <v>221</v>
      </c>
    </row>
    <row r="223" spans="13:13" x14ac:dyDescent="0.25">
      <c r="M223">
        <v>222</v>
      </c>
    </row>
    <row r="224" spans="13:13" x14ac:dyDescent="0.25">
      <c r="M224">
        <v>223</v>
      </c>
    </row>
    <row r="225" spans="13:13" x14ac:dyDescent="0.25">
      <c r="M225">
        <v>224</v>
      </c>
    </row>
    <row r="226" spans="13:13" x14ac:dyDescent="0.25">
      <c r="M226">
        <v>225</v>
      </c>
    </row>
    <row r="227" spans="13:13" x14ac:dyDescent="0.25">
      <c r="M227">
        <v>226</v>
      </c>
    </row>
    <row r="228" spans="13:13" x14ac:dyDescent="0.25">
      <c r="M228">
        <v>227</v>
      </c>
    </row>
    <row r="229" spans="13:13" x14ac:dyDescent="0.25">
      <c r="M229">
        <v>228</v>
      </c>
    </row>
    <row r="230" spans="13:13" x14ac:dyDescent="0.25">
      <c r="M230">
        <v>229</v>
      </c>
    </row>
    <row r="231" spans="13:13" x14ac:dyDescent="0.25">
      <c r="M231">
        <v>230</v>
      </c>
    </row>
    <row r="232" spans="13:13" x14ac:dyDescent="0.25">
      <c r="M232">
        <v>231</v>
      </c>
    </row>
    <row r="233" spans="13:13" x14ac:dyDescent="0.25">
      <c r="M233">
        <v>232</v>
      </c>
    </row>
    <row r="234" spans="13:13" x14ac:dyDescent="0.25">
      <c r="M234">
        <v>233</v>
      </c>
    </row>
    <row r="235" spans="13:13" x14ac:dyDescent="0.25">
      <c r="M235">
        <v>234</v>
      </c>
    </row>
    <row r="236" spans="13:13" x14ac:dyDescent="0.25">
      <c r="M236">
        <v>235</v>
      </c>
    </row>
    <row r="237" spans="13:13" x14ac:dyDescent="0.25">
      <c r="M237">
        <v>236</v>
      </c>
    </row>
    <row r="238" spans="13:13" x14ac:dyDescent="0.25">
      <c r="M238">
        <v>237</v>
      </c>
    </row>
    <row r="239" spans="13:13" x14ac:dyDescent="0.25">
      <c r="M239">
        <v>238</v>
      </c>
    </row>
    <row r="240" spans="13:13" x14ac:dyDescent="0.25">
      <c r="M240">
        <v>239</v>
      </c>
    </row>
    <row r="241" spans="13:13" x14ac:dyDescent="0.25">
      <c r="M241">
        <v>240</v>
      </c>
    </row>
    <row r="242" spans="13:13" x14ac:dyDescent="0.25">
      <c r="M242">
        <v>241</v>
      </c>
    </row>
    <row r="243" spans="13:13" x14ac:dyDescent="0.25">
      <c r="M243">
        <v>242</v>
      </c>
    </row>
    <row r="244" spans="13:13" x14ac:dyDescent="0.25">
      <c r="M244">
        <v>243</v>
      </c>
    </row>
    <row r="245" spans="13:13" x14ac:dyDescent="0.25">
      <c r="M245">
        <v>244</v>
      </c>
    </row>
    <row r="246" spans="13:13" x14ac:dyDescent="0.25">
      <c r="M246">
        <v>245</v>
      </c>
    </row>
    <row r="247" spans="13:13" x14ac:dyDescent="0.25">
      <c r="M247">
        <v>246</v>
      </c>
    </row>
    <row r="248" spans="13:13" x14ac:dyDescent="0.25">
      <c r="M248">
        <v>247</v>
      </c>
    </row>
    <row r="249" spans="13:13" x14ac:dyDescent="0.25">
      <c r="M249">
        <v>248</v>
      </c>
    </row>
    <row r="250" spans="13:13" x14ac:dyDescent="0.25">
      <c r="M250">
        <v>249</v>
      </c>
    </row>
    <row r="251" spans="13:13" x14ac:dyDescent="0.25">
      <c r="M251">
        <v>250</v>
      </c>
    </row>
    <row r="252" spans="13:13" x14ac:dyDescent="0.25">
      <c r="M252">
        <v>251</v>
      </c>
    </row>
    <row r="253" spans="13:13" x14ac:dyDescent="0.25">
      <c r="M253">
        <v>252</v>
      </c>
    </row>
    <row r="254" spans="13:13" x14ac:dyDescent="0.25">
      <c r="M254">
        <v>253</v>
      </c>
    </row>
    <row r="255" spans="13:13" x14ac:dyDescent="0.25">
      <c r="M255">
        <v>254</v>
      </c>
    </row>
    <row r="256" spans="13:13" x14ac:dyDescent="0.25">
      <c r="M256">
        <v>255</v>
      </c>
    </row>
    <row r="257" spans="13:13" x14ac:dyDescent="0.25">
      <c r="M257">
        <v>256</v>
      </c>
    </row>
    <row r="258" spans="13:13" x14ac:dyDescent="0.25">
      <c r="M258">
        <v>257</v>
      </c>
    </row>
    <row r="259" spans="13:13" x14ac:dyDescent="0.25">
      <c r="M259">
        <v>258</v>
      </c>
    </row>
    <row r="260" spans="13:13" x14ac:dyDescent="0.25">
      <c r="M260">
        <v>259</v>
      </c>
    </row>
    <row r="261" spans="13:13" x14ac:dyDescent="0.25">
      <c r="M261">
        <v>260</v>
      </c>
    </row>
    <row r="262" spans="13:13" x14ac:dyDescent="0.25">
      <c r="M262">
        <v>261</v>
      </c>
    </row>
    <row r="263" spans="13:13" x14ac:dyDescent="0.25">
      <c r="M263">
        <v>262</v>
      </c>
    </row>
    <row r="264" spans="13:13" x14ac:dyDescent="0.25">
      <c r="M264">
        <v>263</v>
      </c>
    </row>
    <row r="265" spans="13:13" x14ac:dyDescent="0.25">
      <c r="M265">
        <v>264</v>
      </c>
    </row>
    <row r="266" spans="13:13" x14ac:dyDescent="0.25">
      <c r="M266">
        <v>265</v>
      </c>
    </row>
    <row r="267" spans="13:13" x14ac:dyDescent="0.25">
      <c r="M267">
        <v>266</v>
      </c>
    </row>
    <row r="268" spans="13:13" x14ac:dyDescent="0.25">
      <c r="M268">
        <v>267</v>
      </c>
    </row>
    <row r="269" spans="13:13" x14ac:dyDescent="0.25">
      <c r="M269">
        <v>268</v>
      </c>
    </row>
    <row r="270" spans="13:13" x14ac:dyDescent="0.25">
      <c r="M270">
        <v>269</v>
      </c>
    </row>
    <row r="271" spans="13:13" x14ac:dyDescent="0.25">
      <c r="M271">
        <v>270</v>
      </c>
    </row>
    <row r="272" spans="13:13" x14ac:dyDescent="0.25">
      <c r="M272">
        <v>271</v>
      </c>
    </row>
    <row r="273" spans="13:13" x14ac:dyDescent="0.25">
      <c r="M273">
        <v>272</v>
      </c>
    </row>
    <row r="274" spans="13:13" x14ac:dyDescent="0.25">
      <c r="M274">
        <v>273</v>
      </c>
    </row>
    <row r="275" spans="13:13" x14ac:dyDescent="0.25">
      <c r="M275">
        <v>274</v>
      </c>
    </row>
    <row r="276" spans="13:13" x14ac:dyDescent="0.25">
      <c r="M276">
        <v>275</v>
      </c>
    </row>
    <row r="277" spans="13:13" x14ac:dyDescent="0.25">
      <c r="M277">
        <v>276</v>
      </c>
    </row>
    <row r="278" spans="13:13" x14ac:dyDescent="0.25">
      <c r="M278">
        <v>277</v>
      </c>
    </row>
    <row r="279" spans="13:13" x14ac:dyDescent="0.25">
      <c r="M279">
        <v>278</v>
      </c>
    </row>
    <row r="280" spans="13:13" x14ac:dyDescent="0.25">
      <c r="M280">
        <v>279</v>
      </c>
    </row>
    <row r="281" spans="13:13" x14ac:dyDescent="0.25">
      <c r="M281">
        <v>280</v>
      </c>
    </row>
    <row r="282" spans="13:13" x14ac:dyDescent="0.25">
      <c r="M282">
        <v>281</v>
      </c>
    </row>
    <row r="283" spans="13:13" x14ac:dyDescent="0.25">
      <c r="M283">
        <v>282</v>
      </c>
    </row>
    <row r="284" spans="13:13" x14ac:dyDescent="0.25">
      <c r="M284">
        <v>283</v>
      </c>
    </row>
    <row r="285" spans="13:13" x14ac:dyDescent="0.25">
      <c r="M285">
        <v>284</v>
      </c>
    </row>
    <row r="286" spans="13:13" x14ac:dyDescent="0.25">
      <c r="M286">
        <v>285</v>
      </c>
    </row>
    <row r="287" spans="13:13" x14ac:dyDescent="0.25">
      <c r="M287">
        <v>286</v>
      </c>
    </row>
    <row r="288" spans="13:13" x14ac:dyDescent="0.25">
      <c r="M288">
        <v>287</v>
      </c>
    </row>
    <row r="289" spans="13:13" x14ac:dyDescent="0.25">
      <c r="M289">
        <v>288</v>
      </c>
    </row>
    <row r="290" spans="13:13" x14ac:dyDescent="0.25">
      <c r="M290">
        <v>289</v>
      </c>
    </row>
    <row r="291" spans="13:13" x14ac:dyDescent="0.25">
      <c r="M291">
        <v>290</v>
      </c>
    </row>
    <row r="292" spans="13:13" x14ac:dyDescent="0.25">
      <c r="M292">
        <v>291</v>
      </c>
    </row>
    <row r="293" spans="13:13" x14ac:dyDescent="0.25">
      <c r="M293">
        <v>292</v>
      </c>
    </row>
    <row r="294" spans="13:13" x14ac:dyDescent="0.25">
      <c r="M294">
        <v>293</v>
      </c>
    </row>
    <row r="295" spans="13:13" x14ac:dyDescent="0.25">
      <c r="M295">
        <v>294</v>
      </c>
    </row>
    <row r="296" spans="13:13" x14ac:dyDescent="0.25">
      <c r="M296">
        <v>295</v>
      </c>
    </row>
    <row r="297" spans="13:13" x14ac:dyDescent="0.25">
      <c r="M297">
        <v>296</v>
      </c>
    </row>
    <row r="298" spans="13:13" x14ac:dyDescent="0.25">
      <c r="M298">
        <v>297</v>
      </c>
    </row>
    <row r="299" spans="13:13" x14ac:dyDescent="0.25">
      <c r="M299">
        <v>298</v>
      </c>
    </row>
    <row r="300" spans="13:13" x14ac:dyDescent="0.25">
      <c r="M300">
        <v>299</v>
      </c>
    </row>
    <row r="301" spans="13:13" x14ac:dyDescent="0.25">
      <c r="M301">
        <v>300</v>
      </c>
    </row>
    <row r="302" spans="13:13" x14ac:dyDescent="0.25">
      <c r="M302">
        <v>301</v>
      </c>
    </row>
    <row r="303" spans="13:13" x14ac:dyDescent="0.25">
      <c r="M303">
        <v>302</v>
      </c>
    </row>
    <row r="304" spans="13:13" x14ac:dyDescent="0.25">
      <c r="M304">
        <v>303</v>
      </c>
    </row>
    <row r="305" spans="13:13" x14ac:dyDescent="0.25">
      <c r="M305">
        <v>304</v>
      </c>
    </row>
    <row r="306" spans="13:13" x14ac:dyDescent="0.25">
      <c r="M306">
        <v>305</v>
      </c>
    </row>
    <row r="307" spans="13:13" x14ac:dyDescent="0.25">
      <c r="M307">
        <v>306</v>
      </c>
    </row>
    <row r="308" spans="13:13" x14ac:dyDescent="0.25">
      <c r="M308">
        <v>307</v>
      </c>
    </row>
    <row r="309" spans="13:13" x14ac:dyDescent="0.25">
      <c r="M309">
        <v>308</v>
      </c>
    </row>
    <row r="310" spans="13:13" x14ac:dyDescent="0.25">
      <c r="M310">
        <v>309</v>
      </c>
    </row>
    <row r="311" spans="13:13" x14ac:dyDescent="0.25">
      <c r="M311">
        <v>310</v>
      </c>
    </row>
    <row r="312" spans="13:13" x14ac:dyDescent="0.25">
      <c r="M312">
        <v>311</v>
      </c>
    </row>
    <row r="313" spans="13:13" x14ac:dyDescent="0.25">
      <c r="M313">
        <v>312</v>
      </c>
    </row>
    <row r="314" spans="13:13" x14ac:dyDescent="0.25">
      <c r="M314">
        <v>313</v>
      </c>
    </row>
    <row r="315" spans="13:13" x14ac:dyDescent="0.25">
      <c r="M315">
        <v>314</v>
      </c>
    </row>
    <row r="316" spans="13:13" x14ac:dyDescent="0.25">
      <c r="M316">
        <v>315</v>
      </c>
    </row>
    <row r="317" spans="13:13" x14ac:dyDescent="0.25">
      <c r="M317">
        <v>316</v>
      </c>
    </row>
    <row r="318" spans="13:13" x14ac:dyDescent="0.25">
      <c r="M318">
        <v>317</v>
      </c>
    </row>
    <row r="319" spans="13:13" x14ac:dyDescent="0.25">
      <c r="M319">
        <v>318</v>
      </c>
    </row>
    <row r="320" spans="13:13" x14ac:dyDescent="0.25">
      <c r="M320">
        <v>319</v>
      </c>
    </row>
    <row r="321" spans="13:13" x14ac:dyDescent="0.25">
      <c r="M321">
        <v>320</v>
      </c>
    </row>
    <row r="322" spans="13:13" x14ac:dyDescent="0.25">
      <c r="M322">
        <v>321</v>
      </c>
    </row>
    <row r="323" spans="13:13" x14ac:dyDescent="0.25">
      <c r="M323">
        <v>322</v>
      </c>
    </row>
    <row r="324" spans="13:13" x14ac:dyDescent="0.25">
      <c r="M324">
        <v>323</v>
      </c>
    </row>
    <row r="325" spans="13:13" x14ac:dyDescent="0.25">
      <c r="M325">
        <v>324</v>
      </c>
    </row>
    <row r="326" spans="13:13" x14ac:dyDescent="0.25">
      <c r="M326">
        <v>325</v>
      </c>
    </row>
    <row r="327" spans="13:13" x14ac:dyDescent="0.25">
      <c r="M327">
        <v>326</v>
      </c>
    </row>
    <row r="328" spans="13:13" x14ac:dyDescent="0.25">
      <c r="M328">
        <v>327</v>
      </c>
    </row>
    <row r="329" spans="13:13" x14ac:dyDescent="0.25">
      <c r="M329">
        <v>328</v>
      </c>
    </row>
    <row r="330" spans="13:13" x14ac:dyDescent="0.25">
      <c r="M330">
        <v>329</v>
      </c>
    </row>
    <row r="331" spans="13:13" x14ac:dyDescent="0.25">
      <c r="M331">
        <v>330</v>
      </c>
    </row>
    <row r="332" spans="13:13" x14ac:dyDescent="0.25">
      <c r="M332">
        <v>331</v>
      </c>
    </row>
    <row r="333" spans="13:13" x14ac:dyDescent="0.25">
      <c r="M333">
        <v>332</v>
      </c>
    </row>
    <row r="334" spans="13:13" x14ac:dyDescent="0.25">
      <c r="M334">
        <v>333</v>
      </c>
    </row>
    <row r="335" spans="13:13" x14ac:dyDescent="0.25">
      <c r="M335">
        <v>334</v>
      </c>
    </row>
    <row r="336" spans="13:13" x14ac:dyDescent="0.25">
      <c r="M336">
        <v>335</v>
      </c>
    </row>
    <row r="337" spans="13:13" x14ac:dyDescent="0.25">
      <c r="M337">
        <v>336</v>
      </c>
    </row>
    <row r="338" spans="13:13" x14ac:dyDescent="0.25">
      <c r="M338">
        <v>337</v>
      </c>
    </row>
    <row r="339" spans="13:13" x14ac:dyDescent="0.25">
      <c r="M339">
        <v>338</v>
      </c>
    </row>
    <row r="340" spans="13:13" x14ac:dyDescent="0.25">
      <c r="M34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Thief1</vt:lpstr>
      <vt:lpstr>SpitCubeLowAuto</vt:lpstr>
      <vt:lpstr>ScoreConeHigh</vt:lpstr>
      <vt:lpstr>ScoreConeMid</vt:lpstr>
      <vt:lpstr>ScoreConeLow</vt:lpstr>
      <vt:lpstr>ScoreCubeHigh</vt:lpstr>
      <vt:lpstr>ScoreCubeMid</vt:lpstr>
      <vt:lpstr>ScoreCubeLow</vt:lpstr>
      <vt:lpstr>PickupConeHighFeeder</vt:lpstr>
      <vt:lpstr>PickupConeHighShelf</vt:lpstr>
      <vt:lpstr>PickupConeLow</vt:lpstr>
      <vt:lpstr>PickupConeFloor</vt:lpstr>
      <vt:lpstr>PickupCubeHigh</vt:lpstr>
      <vt:lpstr>PickupCubeLow</vt:lpstr>
      <vt:lpstr>AutoCone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Leppke</cp:lastModifiedBy>
  <dcterms:created xsi:type="dcterms:W3CDTF">2023-03-26T13:25:40Z</dcterms:created>
  <dcterms:modified xsi:type="dcterms:W3CDTF">2023-10-05T19:25:32Z</dcterms:modified>
</cp:coreProperties>
</file>