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2298B19B-AE1D-4F29-8371-EFF5DD9F3593}" xr6:coauthVersionLast="45" xr6:coauthVersionMax="45" xr10:uidLastSave="{00000000-0000-0000-0000-000000000000}"/>
  <bookViews>
    <workbookView xWindow="1620" yWindow="3210" windowWidth="21600" windowHeight="11385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4" l="1"/>
  <c r="C6" i="14"/>
  <c r="C7" i="14"/>
  <c r="C8" i="14"/>
  <c r="C9" i="14"/>
  <c r="C10" i="14"/>
  <c r="C11" i="14"/>
  <c r="C12" i="14"/>
  <c r="C13" i="14"/>
  <c r="C14" i="14"/>
  <c r="C15" i="14"/>
  <c r="C16" i="14"/>
  <c r="C4" i="14"/>
  <c r="D16" i="14"/>
  <c r="D15" i="14"/>
  <c r="D14" i="14"/>
  <c r="D13" i="14"/>
  <c r="D12" i="14"/>
  <c r="E6" i="14"/>
  <c r="F6" i="14"/>
  <c r="G6" i="14"/>
  <c r="H6" i="14"/>
  <c r="D6" i="14"/>
  <c r="D11" i="14"/>
  <c r="D10" i="14"/>
  <c r="D9" i="14"/>
  <c r="D8" i="14"/>
  <c r="D7" i="14"/>
  <c r="E5" i="14"/>
  <c r="F5" i="14"/>
  <c r="G5" i="14"/>
  <c r="H5" i="14"/>
  <c r="D5" i="14"/>
  <c r="E4" i="14"/>
  <c r="F4" i="14"/>
  <c r="G4" i="14"/>
  <c r="H4" i="14"/>
  <c r="D4" i="14"/>
  <c r="B4" i="14"/>
  <c r="B5" i="14"/>
  <c r="B6" i="14"/>
  <c r="B7" i="14"/>
  <c r="E7" i="14"/>
  <c r="F7" i="14"/>
  <c r="G7" i="14"/>
  <c r="H7" i="14"/>
  <c r="B8" i="14"/>
  <c r="E8" i="14"/>
  <c r="F8" i="14"/>
  <c r="G8" i="14"/>
  <c r="H8" i="14"/>
  <c r="B9" i="14"/>
  <c r="E9" i="14"/>
  <c r="F9" i="14"/>
  <c r="G9" i="14"/>
  <c r="H9" i="14"/>
  <c r="B10" i="14"/>
  <c r="E10" i="14"/>
  <c r="F10" i="14"/>
  <c r="G10" i="14"/>
  <c r="H10" i="14"/>
  <c r="B11" i="14"/>
  <c r="E11" i="14"/>
  <c r="F11" i="14"/>
  <c r="G11" i="14"/>
  <c r="H11" i="14"/>
  <c r="B12" i="14"/>
  <c r="E12" i="14"/>
  <c r="F12" i="14"/>
  <c r="G12" i="14"/>
  <c r="H12" i="14"/>
  <c r="B13" i="14"/>
  <c r="E13" i="14"/>
  <c r="F13" i="14"/>
  <c r="G13" i="14"/>
  <c r="H13" i="14"/>
  <c r="B14" i="14"/>
  <c r="E14" i="14"/>
  <c r="F14" i="14"/>
  <c r="G14" i="14"/>
  <c r="H14" i="14"/>
  <c r="B15" i="14"/>
  <c r="E15" i="14"/>
  <c r="F15" i="14"/>
  <c r="G15" i="14"/>
  <c r="H15" i="14"/>
  <c r="B16" i="14"/>
  <c r="E16" i="14"/>
  <c r="F16" i="14"/>
  <c r="G16" i="14"/>
  <c r="H16" i="14"/>
  <c r="D3" i="14" l="1"/>
  <c r="F3" i="14"/>
  <c r="E3" i="14"/>
  <c r="G3" i="14"/>
  <c r="H3" i="14"/>
  <c r="C3" i="14" l="1"/>
</calcChain>
</file>

<file path=xl/sharedStrings.xml><?xml version="1.0" encoding="utf-8"?>
<sst xmlns="http://schemas.openxmlformats.org/spreadsheetml/2006/main" count="1635" uniqueCount="502">
  <si>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</si>
  <si>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</si>
  <si>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</si>
  <si>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</si>
  <si>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</si>
  <si>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</si>
  <si>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</si>
  <si>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</si>
  <si>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</si>
  <si>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</si>
  <si>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</si>
  <si>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</si>
  <si>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</si>
  <si>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</si>
  <si>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</si>
  <si>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</si>
  <si>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</si>
  <si>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</si>
  <si>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</si>
  <si>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</si>
  <si>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</si>
  <si>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</si>
  <si>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</si>
  <si>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</si>
  <si>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</si>
  <si>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</si>
  <si>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</si>
  <si>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</si>
  <si>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</si>
  <si>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</si>
  <si>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</si>
  <si>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</si>
  <si>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</si>
  <si>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</si>
  <si>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</si>
  <si>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</si>
  <si>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</si>
  <si>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</si>
  <si>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</si>
  <si>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</si>
  <si>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</si>
  <si>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</si>
  <si>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</si>
  <si>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</si>
  <si>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</si>
  <si>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</si>
  <si>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</si>
  <si>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</si>
  <si>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</si>
  <si>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</si>
  <si>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</si>
  <si>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</si>
  <si>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</si>
  <si>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</si>
  <si>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</si>
  <si>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</si>
  <si>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</si>
  <si>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</si>
  <si>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</si>
  <si>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</si>
  <si>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</si>
  <si>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</si>
  <si>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</si>
  <si>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</si>
  <si>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</si>
  <si>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</si>
  <si>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</si>
  <si>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</si>
  <si>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</si>
  <si>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</si>
  <si>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</si>
  <si>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</si>
  <si>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</si>
  <si>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</si>
  <si>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</si>
  <si>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</si>
  <si>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</si>
  <si>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</si>
  <si>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</si>
  <si>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</si>
  <si>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</si>
  <si>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</si>
  <si>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</si>
  <si>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</si>
  <si>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</si>
  <si>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</si>
  <si>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</si>
  <si>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</si>
  <si>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</si>
  <si>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</si>
  <si>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</si>
  <si>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</si>
  <si>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</si>
  <si>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</si>
  <si>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</si>
  <si>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</si>
  <si>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</si>
  <si>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</si>
  <si>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</si>
  <si>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</si>
  <si>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</si>
  <si>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</si>
  <si>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</si>
  <si>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</si>
  <si>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</si>
  <si>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</si>
  <si>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</si>
  <si>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</si>
  <si>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</si>
  <si>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</si>
  <si>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</si>
  <si>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</si>
  <si>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</si>
  <si>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</si>
  <si>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</si>
  <si>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</si>
  <si>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</si>
  <si>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</si>
  <si>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</si>
  <si>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</si>
  <si>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</si>
  <si>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</si>
  <si>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</si>
  <si>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</si>
  <si>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</si>
  <si>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</si>
  <si>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</si>
  <si>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</si>
  <si>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</si>
  <si>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</si>
  <si>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</si>
  <si>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</si>
  <si>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</si>
  <si>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</si>
  <si>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</si>
  <si>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</si>
  <si>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</si>
  <si>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</si>
  <si>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</si>
  <si>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</si>
  <si>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</si>
  <si>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</si>
  <si>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</si>
  <si>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</si>
  <si>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</si>
  <si>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</si>
  <si>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</si>
  <si>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</si>
  <si>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</si>
  <si>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</si>
  <si>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</si>
  <si>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</si>
  <si>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</si>
  <si>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</si>
  <si>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</si>
  <si>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</si>
  <si>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</si>
  <si>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</si>
  <si>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</si>
  <si>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</si>
  <si>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</si>
  <si>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</si>
  <si>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</si>
  <si>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</si>
  <si>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</si>
  <si>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</si>
  <si>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</si>
  <si>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</si>
  <si>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</si>
  <si>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</si>
  <si>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</si>
  <si>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</si>
  <si>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</si>
  <si>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</si>
  <si>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</si>
  <si>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</si>
  <si>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</si>
  <si>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</si>
  <si>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</si>
  <si>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</si>
  <si>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</si>
  <si>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</si>
  <si>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</si>
  <si>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</si>
  <si>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</si>
  <si>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</si>
  <si>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</si>
  <si>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</si>
  <si>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</si>
  <si>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</si>
  <si>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</si>
  <si>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</si>
  <si>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</si>
  <si>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</si>
  <si>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</si>
  <si>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</si>
  <si>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</si>
  <si>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</si>
  <si>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</si>
  <si>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</si>
  <si>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</si>
  <si>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</si>
  <si>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</si>
  <si>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</si>
  <si>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</si>
  <si>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</si>
  <si>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</si>
  <si>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</si>
  <si>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</si>
  <si>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</si>
  <si>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</si>
  <si>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</si>
  <si>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</si>
  <si>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</si>
  <si>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</si>
  <si>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</si>
  <si>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</si>
  <si>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</si>
  <si>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</si>
  <si>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</si>
  <si>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</si>
  <si>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</si>
  <si>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</si>
  <si>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</si>
  <si>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</si>
  <si>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</si>
  <si>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</si>
  <si>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</si>
  <si>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</si>
  <si>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</si>
  <si>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</si>
  <si>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</si>
  <si>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</si>
  <si>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</si>
  <si>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</si>
  <si>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</si>
  <si>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</si>
  <si>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</si>
  <si>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</si>
  <si>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</si>
  <si>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</si>
  <si>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</si>
  <si>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</si>
  <si>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</si>
  <si>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</si>
  <si>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</si>
  <si>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</si>
  <si>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</si>
  <si>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</si>
  <si>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</si>
  <si>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</si>
  <si>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</si>
  <si>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</si>
  <si>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</si>
  <si>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</si>
  <si>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</si>
  <si>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</si>
  <si>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</si>
  <si>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</si>
  <si>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</si>
  <si>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</si>
  <si>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</si>
  <si>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</si>
  <si>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</si>
  <si>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</si>
  <si>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</si>
  <si>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</si>
  <si>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</si>
  <si>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</si>
  <si>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</si>
  <si>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</si>
  <si>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</si>
  <si>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</si>
  <si>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</si>
  <si>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</si>
  <si>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</si>
  <si>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</si>
  <si>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</si>
  <si>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</si>
  <si>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</si>
  <si>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</si>
  <si>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</si>
  <si>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</si>
  <si>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</si>
  <si>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</si>
  <si>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</si>
  <si>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</si>
  <si>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</si>
  <si>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</si>
  <si>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</si>
  <si>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</si>
  <si>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</si>
  <si>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</si>
  <si>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</si>
  <si>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</si>
  <si>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</si>
  <si>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</si>
  <si>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</si>
  <si>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</si>
  <si>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</si>
  <si>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</si>
  <si>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</si>
  <si>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</si>
  <si>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</si>
  <si>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</si>
  <si>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</si>
  <si>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</si>
  <si>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</si>
  <si>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</si>
  <si>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</si>
  <si>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</si>
  <si>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</si>
  <si>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</si>
  <si>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</si>
  <si>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</si>
  <si>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</si>
  <si>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</si>
  <si>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</si>
  <si>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</si>
  <si>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</si>
  <si>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</si>
  <si>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</si>
  <si>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</si>
  <si>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</si>
  <si>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</si>
  <si>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</si>
  <si>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</si>
  <si>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</si>
  <si>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</si>
  <si>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</si>
  <si>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</si>
  <si>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</si>
  <si>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</si>
  <si>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</si>
  <si>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</si>
  <si>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</si>
  <si>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</si>
  <si>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</si>
  <si>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</si>
  <si>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</si>
  <si>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</si>
  <si>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</si>
  <si>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</si>
  <si>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</si>
  <si>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</si>
  <si>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</si>
  <si>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</si>
  <si>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</si>
  <si>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</si>
  <si>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</si>
  <si>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</si>
  <si>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</si>
  <si>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</si>
  <si>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</si>
  <si>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</si>
  <si>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</si>
  <si>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</si>
  <si>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</si>
  <si>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</si>
  <si>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</si>
  <si>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</si>
  <si>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</si>
  <si>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</si>
  <si>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</si>
  <si>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</si>
  <si>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</si>
  <si>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</si>
  <si>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</si>
  <si>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</si>
  <si>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</si>
  <si>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</si>
  <si>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</si>
  <si>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</si>
  <si>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</si>
  <si>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</si>
  <si>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</si>
  <si>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</si>
  <si>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</si>
  <si>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</si>
  <si>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</si>
  <si>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</si>
  <si>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</si>
  <si>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</si>
  <si>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</si>
  <si>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</si>
  <si>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</si>
  <si>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</si>
  <si>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</si>
  <si>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</si>
  <si>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</si>
  <si>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</si>
  <si>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</si>
  <si>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</si>
  <si>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</si>
  <si>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</si>
  <si>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</si>
  <si>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</si>
  <si>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</si>
  <si>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</si>
  <si>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</si>
  <si>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</si>
  <si>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</si>
  <si>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</si>
  <si>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</si>
  <si>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</si>
  <si>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</si>
  <si>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</si>
  <si>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</si>
  <si>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</si>
  <si>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</si>
  <si>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</si>
  <si>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</si>
  <si>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</si>
  <si>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</si>
  <si>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</si>
  <si>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</si>
  <si>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</si>
  <si>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</si>
  <si>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</si>
  <si>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</si>
  <si>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</si>
  <si>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</si>
  <si>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</si>
  <si>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</si>
  <si>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</si>
  <si>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</si>
  <si>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</si>
  <si>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</si>
  <si>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</si>
  <si>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</si>
  <si>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</si>
  <si>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</si>
  <si>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</si>
  <si>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</si>
  <si>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</si>
  <si>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</si>
  <si>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</si>
  <si>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</si>
  <si>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</si>
  <si>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</si>
  <si>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</si>
  <si>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</si>
  <si>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</si>
  <si>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</si>
  <si>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</si>
  <si>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</si>
  <si>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</si>
  <si>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</si>
  <si>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</si>
  <si>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</si>
  <si>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</si>
  <si>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</si>
  <si>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</si>
  <si>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</si>
  <si>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</si>
  <si>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</si>
  <si>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</si>
  <si>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</si>
  <si>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</si>
  <si>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</si>
  <si>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</si>
  <si>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</si>
  <si>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</si>
  <si>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</si>
  <si>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</si>
  <si>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</si>
  <si>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</si>
  <si>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</si>
  <si>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</si>
  <si>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</si>
  <si>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</si>
  <si>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</si>
  <si>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</si>
  <si>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</si>
  <si>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</si>
  <si>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</si>
  <si>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</si>
  <si>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</si>
  <si>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t>5월 22일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</si>
  <si>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</si>
  <si>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</si>
  <si>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</si>
  <si>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</si>
  <si>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</si>
  <si>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</si>
  <si>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</si>
  <si>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</si>
  <si>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</si>
  <si>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</si>
  <si>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</si>
  <si>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</si>
  <si>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</si>
  <si>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</si>
  <si>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</si>
  <si>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</si>
  <si>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</si>
  <si>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5월 19일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</si>
  <si>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</si>
  <si>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</si>
  <si>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5월 20일</t>
    <phoneticPr fontId="1" type="noConversion"/>
  </si>
  <si>
    <t>6월 10일</t>
    <phoneticPr fontId="1" type="noConversion"/>
  </si>
  <si>
    <t>05.06 16시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</si>
</sst>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sheetPr codeName="Sheet1"/>
  <dimension ref="A1:B229"/>
  <sheetViews>
    <sheetView topLeftCell="A211" zoomScaleNormal="100" workbookViewId="0">
      <selection activeCell="D23" sqref="D23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389</v>
      </c>
      <c r="B1" t="s">
        <v>196</v>
      </c>
    </row>
    <row r="2" spans="1:2" x14ac:dyDescent="0.3">
      <c r="A2" t="s">
        <v>180</v>
      </c>
      <c r="B2" t="s">
        <v>164</v>
      </c>
    </row>
    <row r="3" spans="1:2" x14ac:dyDescent="0.3">
      <c r="A3" t="s">
        <v>405</v>
      </c>
      <c r="B3" t="s">
        <v>164</v>
      </c>
    </row>
    <row r="4" spans="1:2" x14ac:dyDescent="0.3">
      <c r="A4" t="s">
        <v>406</v>
      </c>
      <c r="B4" t="s">
        <v>164</v>
      </c>
    </row>
    <row r="5" spans="1:2" x14ac:dyDescent="0.3">
      <c r="A5" t="s">
        <v>181</v>
      </c>
      <c r="B5" t="s">
        <v>164</v>
      </c>
    </row>
    <row r="6" spans="1:2" x14ac:dyDescent="0.3">
      <c r="A6" t="s">
        <v>182</v>
      </c>
      <c r="B6" t="s">
        <v>164</v>
      </c>
    </row>
    <row r="7" spans="1:2" x14ac:dyDescent="0.3">
      <c r="A7" t="s">
        <v>183</v>
      </c>
      <c r="B7" t="s">
        <v>164</v>
      </c>
    </row>
    <row r="8" spans="1:2" x14ac:dyDescent="0.3">
      <c r="A8" t="s">
        <v>184</v>
      </c>
      <c r="B8" t="s">
        <v>164</v>
      </c>
    </row>
    <row r="9" spans="1:2" x14ac:dyDescent="0.3">
      <c r="A9" t="s">
        <v>185</v>
      </c>
      <c r="B9" t="s">
        <v>164</v>
      </c>
    </row>
    <row r="10" spans="1:2" x14ac:dyDescent="0.3">
      <c r="A10" t="s">
        <v>186</v>
      </c>
      <c r="B10" t="s">
        <v>164</v>
      </c>
    </row>
    <row r="11" spans="1:2" x14ac:dyDescent="0.3">
      <c r="A11" t="s">
        <v>293</v>
      </c>
      <c r="B11" t="s">
        <v>164</v>
      </c>
    </row>
    <row r="12" spans="1:2" x14ac:dyDescent="0.3">
      <c r="A12" t="s">
        <v>187</v>
      </c>
      <c r="B12" t="s">
        <v>164</v>
      </c>
    </row>
    <row r="13" spans="1:2" x14ac:dyDescent="0.3">
      <c r="A13" t="s">
        <v>294</v>
      </c>
      <c r="B13" t="s">
        <v>164</v>
      </c>
    </row>
    <row r="14" spans="1:2" x14ac:dyDescent="0.3">
      <c r="A14" t="s">
        <v>188</v>
      </c>
      <c r="B14" t="s">
        <v>164</v>
      </c>
    </row>
    <row r="15" spans="1:2" x14ac:dyDescent="0.3">
      <c r="A15" t="s">
        <v>189</v>
      </c>
      <c r="B15" t="s">
        <v>164</v>
      </c>
    </row>
    <row r="16" spans="1:2" x14ac:dyDescent="0.3">
      <c r="A16" t="s">
        <v>190</v>
      </c>
      <c r="B16" t="s">
        <v>164</v>
      </c>
    </row>
    <row r="17" spans="1:2" x14ac:dyDescent="0.3">
      <c r="A17" t="s">
        <v>191</v>
      </c>
      <c r="B17" t="s">
        <v>164</v>
      </c>
    </row>
    <row r="18" spans="1:2" x14ac:dyDescent="0.3">
      <c r="A18" t="s">
        <v>192</v>
      </c>
      <c r="B18" t="s">
        <v>164</v>
      </c>
    </row>
    <row r="19" spans="1:2" x14ac:dyDescent="0.3">
      <c r="A19" t="s">
        <v>193</v>
      </c>
      <c r="B19" t="s">
        <v>164</v>
      </c>
    </row>
    <row r="20" spans="1:2" x14ac:dyDescent="0.3">
      <c r="A20" t="s">
        <v>194</v>
      </c>
      <c r="B20" t="s">
        <v>164</v>
      </c>
    </row>
    <row r="21" spans="1:2" x14ac:dyDescent="0.3">
      <c r="A21" t="s">
        <v>407</v>
      </c>
      <c r="B21" t="s">
        <v>164</v>
      </c>
    </row>
    <row r="22" spans="1:2" x14ac:dyDescent="0.3">
      <c r="A22" t="s">
        <v>195</v>
      </c>
      <c r="B22" t="s">
        <v>164</v>
      </c>
    </row>
    <row r="23" spans="1:2" x14ac:dyDescent="0.3">
      <c r="A23" t="s">
        <v>463</v>
      </c>
      <c r="B23" t="s">
        <v>164</v>
      </c>
    </row>
    <row r="24" spans="1:2" x14ac:dyDescent="0.3">
      <c r="A24" t="s">
        <v>295</v>
      </c>
      <c r="B24" t="s">
        <v>164</v>
      </c>
    </row>
    <row r="25" spans="1:2" x14ac:dyDescent="0.3">
      <c r="A25" t="s">
        <v>411</v>
      </c>
      <c r="B25" t="s">
        <v>164</v>
      </c>
    </row>
    <row r="26" spans="1:2" x14ac:dyDescent="0.3">
      <c r="A26" t="s">
        <v>408</v>
      </c>
      <c r="B26" t="s">
        <v>164</v>
      </c>
    </row>
    <row r="27" spans="1:2" x14ac:dyDescent="0.3">
      <c r="A27" t="s">
        <v>197</v>
      </c>
      <c r="B27" t="s">
        <v>164</v>
      </c>
    </row>
    <row r="28" spans="1:2" x14ac:dyDescent="0.3">
      <c r="A28" t="s">
        <v>296</v>
      </c>
      <c r="B28" t="s">
        <v>164</v>
      </c>
    </row>
    <row r="29" spans="1:2" x14ac:dyDescent="0.3">
      <c r="A29" t="s">
        <v>198</v>
      </c>
      <c r="B29" t="s">
        <v>164</v>
      </c>
    </row>
    <row r="30" spans="1:2" x14ac:dyDescent="0.3">
      <c r="A30" t="s">
        <v>297</v>
      </c>
      <c r="B30" t="s">
        <v>164</v>
      </c>
    </row>
    <row r="31" spans="1:2" x14ac:dyDescent="0.3">
      <c r="A31" t="s">
        <v>199</v>
      </c>
      <c r="B31" t="s">
        <v>164</v>
      </c>
    </row>
    <row r="32" spans="1:2" x14ac:dyDescent="0.3">
      <c r="A32" t="s">
        <v>200</v>
      </c>
      <c r="B32" t="s">
        <v>164</v>
      </c>
    </row>
    <row r="33" spans="1:2" x14ac:dyDescent="0.3">
      <c r="A33" t="s">
        <v>298</v>
      </c>
      <c r="B33" t="s">
        <v>164</v>
      </c>
    </row>
    <row r="34" spans="1:2" x14ac:dyDescent="0.3">
      <c r="A34" t="s">
        <v>409</v>
      </c>
      <c r="B34" t="s">
        <v>164</v>
      </c>
    </row>
    <row r="35" spans="1:2" x14ac:dyDescent="0.3">
      <c r="A35" t="s">
        <v>201</v>
      </c>
      <c r="B35" t="s">
        <v>164</v>
      </c>
    </row>
    <row r="36" spans="1:2" x14ac:dyDescent="0.3">
      <c r="A36" t="s">
        <v>202</v>
      </c>
      <c r="B36" t="s">
        <v>164</v>
      </c>
    </row>
    <row r="37" spans="1:2" x14ac:dyDescent="0.3">
      <c r="A37" t="s">
        <v>410</v>
      </c>
      <c r="B37" t="s">
        <v>164</v>
      </c>
    </row>
    <row r="38" spans="1:2" x14ac:dyDescent="0.3">
      <c r="A38" t="s">
        <v>300</v>
      </c>
      <c r="B38" t="s">
        <v>164</v>
      </c>
    </row>
    <row r="39" spans="1:2" x14ac:dyDescent="0.3">
      <c r="A39" t="s">
        <v>486</v>
      </c>
      <c r="B39" t="s">
        <v>164</v>
      </c>
    </row>
    <row r="40" spans="1:2" x14ac:dyDescent="0.3">
      <c r="A40" t="s">
        <v>203</v>
      </c>
      <c r="B40" t="s">
        <v>164</v>
      </c>
    </row>
    <row r="41" spans="1:2" x14ac:dyDescent="0.3">
      <c r="A41" t="s">
        <v>204</v>
      </c>
      <c r="B41" t="s">
        <v>164</v>
      </c>
    </row>
    <row r="42" spans="1:2" x14ac:dyDescent="0.3">
      <c r="A42" t="s">
        <v>205</v>
      </c>
      <c r="B42" t="s">
        <v>164</v>
      </c>
    </row>
    <row r="43" spans="1:2" x14ac:dyDescent="0.3">
      <c r="A43" t="s">
        <v>206</v>
      </c>
      <c r="B43" t="s">
        <v>168</v>
      </c>
    </row>
    <row r="44" spans="1:2" x14ac:dyDescent="0.3">
      <c r="A44" t="s">
        <v>207</v>
      </c>
      <c r="B44" t="s">
        <v>168</v>
      </c>
    </row>
    <row r="45" spans="1:2" x14ac:dyDescent="0.3">
      <c r="A45" t="s">
        <v>208</v>
      </c>
      <c r="B45" t="s">
        <v>168</v>
      </c>
    </row>
    <row r="46" spans="1:2" x14ac:dyDescent="0.3">
      <c r="A46" t="s">
        <v>209</v>
      </c>
      <c r="B46" t="s">
        <v>168</v>
      </c>
    </row>
    <row r="47" spans="1:2" x14ac:dyDescent="0.3">
      <c r="A47" t="s">
        <v>210</v>
      </c>
      <c r="B47" t="s">
        <v>168</v>
      </c>
    </row>
    <row r="48" spans="1:2" x14ac:dyDescent="0.3">
      <c r="A48" t="s">
        <v>211</v>
      </c>
      <c r="B48" t="s">
        <v>168</v>
      </c>
    </row>
    <row r="49" spans="1:2" x14ac:dyDescent="0.3">
      <c r="A49" t="s">
        <v>417</v>
      </c>
      <c r="B49" t="s">
        <v>168</v>
      </c>
    </row>
    <row r="50" spans="1:2" x14ac:dyDescent="0.3">
      <c r="A50" t="s">
        <v>212</v>
      </c>
      <c r="B50" t="s">
        <v>168</v>
      </c>
    </row>
    <row r="51" spans="1:2" x14ac:dyDescent="0.3">
      <c r="A51" t="s">
        <v>213</v>
      </c>
      <c r="B51" t="s">
        <v>168</v>
      </c>
    </row>
    <row r="52" spans="1:2" x14ac:dyDescent="0.3">
      <c r="A52" t="s">
        <v>214</v>
      </c>
      <c r="B52" t="s">
        <v>168</v>
      </c>
    </row>
    <row r="53" spans="1:2" x14ac:dyDescent="0.3">
      <c r="A53" t="s">
        <v>215</v>
      </c>
      <c r="B53" t="s">
        <v>168</v>
      </c>
    </row>
    <row r="54" spans="1:2" x14ac:dyDescent="0.3">
      <c r="A54" t="s">
        <v>216</v>
      </c>
      <c r="B54" t="s">
        <v>168</v>
      </c>
    </row>
    <row r="55" spans="1:2" x14ac:dyDescent="0.3">
      <c r="A55" t="s">
        <v>418</v>
      </c>
      <c r="B55" t="s">
        <v>168</v>
      </c>
    </row>
    <row r="56" spans="1:2" x14ac:dyDescent="0.3">
      <c r="A56" t="s">
        <v>217</v>
      </c>
      <c r="B56" t="s">
        <v>168</v>
      </c>
    </row>
    <row r="57" spans="1:2" x14ac:dyDescent="0.3">
      <c r="A57" t="s">
        <v>218</v>
      </c>
      <c r="B57" t="s">
        <v>168</v>
      </c>
    </row>
    <row r="58" spans="1:2" x14ac:dyDescent="0.3">
      <c r="A58" t="s">
        <v>466</v>
      </c>
      <c r="B58" t="s">
        <v>168</v>
      </c>
    </row>
    <row r="59" spans="1:2" x14ac:dyDescent="0.3">
      <c r="A59" t="s">
        <v>219</v>
      </c>
      <c r="B59" t="s">
        <v>168</v>
      </c>
    </row>
    <row r="60" spans="1:2" x14ac:dyDescent="0.3">
      <c r="A60" t="s">
        <v>220</v>
      </c>
      <c r="B60" t="s">
        <v>168</v>
      </c>
    </row>
    <row r="61" spans="1:2" x14ac:dyDescent="0.3">
      <c r="A61" t="s">
        <v>221</v>
      </c>
      <c r="B61" t="s">
        <v>168</v>
      </c>
    </row>
    <row r="62" spans="1:2" x14ac:dyDescent="0.3">
      <c r="A62" t="s">
        <v>412</v>
      </c>
      <c r="B62" t="s">
        <v>168</v>
      </c>
    </row>
    <row r="63" spans="1:2" x14ac:dyDescent="0.3">
      <c r="A63" t="s">
        <v>222</v>
      </c>
      <c r="B63" t="s">
        <v>168</v>
      </c>
    </row>
    <row r="64" spans="1:2" x14ac:dyDescent="0.3">
      <c r="A64" t="s">
        <v>223</v>
      </c>
      <c r="B64" t="s">
        <v>168</v>
      </c>
    </row>
    <row r="65" spans="1:2" x14ac:dyDescent="0.3">
      <c r="A65" t="s">
        <v>419</v>
      </c>
      <c r="B65" t="s">
        <v>168</v>
      </c>
    </row>
    <row r="66" spans="1:2" x14ac:dyDescent="0.3">
      <c r="A66" t="s">
        <v>224</v>
      </c>
      <c r="B66" t="s">
        <v>168</v>
      </c>
    </row>
    <row r="67" spans="1:2" x14ac:dyDescent="0.3">
      <c r="A67" t="s">
        <v>420</v>
      </c>
      <c r="B67" t="s">
        <v>168</v>
      </c>
    </row>
    <row r="68" spans="1:2" x14ac:dyDescent="0.3">
      <c r="A68" t="s">
        <v>225</v>
      </c>
      <c r="B68" t="s">
        <v>168</v>
      </c>
    </row>
    <row r="69" spans="1:2" x14ac:dyDescent="0.3">
      <c r="A69" t="s">
        <v>226</v>
      </c>
      <c r="B69" t="s">
        <v>168</v>
      </c>
    </row>
    <row r="70" spans="1:2" x14ac:dyDescent="0.3">
      <c r="A70" t="s">
        <v>227</v>
      </c>
      <c r="B70" t="s">
        <v>168</v>
      </c>
    </row>
    <row r="71" spans="1:2" x14ac:dyDescent="0.3">
      <c r="A71" t="s">
        <v>228</v>
      </c>
      <c r="B71" t="s">
        <v>168</v>
      </c>
    </row>
    <row r="72" spans="1:2" x14ac:dyDescent="0.3">
      <c r="A72" t="s">
        <v>229</v>
      </c>
      <c r="B72" t="s">
        <v>168</v>
      </c>
    </row>
    <row r="73" spans="1:2" x14ac:dyDescent="0.3">
      <c r="A73" t="s">
        <v>230</v>
      </c>
      <c r="B73" t="s">
        <v>168</v>
      </c>
    </row>
    <row r="74" spans="1:2" x14ac:dyDescent="0.3">
      <c r="A74" t="s">
        <v>394</v>
      </c>
      <c r="B74" t="s">
        <v>168</v>
      </c>
    </row>
    <row r="75" spans="1:2" x14ac:dyDescent="0.3">
      <c r="A75" t="s">
        <v>231</v>
      </c>
      <c r="B75" t="s">
        <v>168</v>
      </c>
    </row>
    <row r="76" spans="1:2" x14ac:dyDescent="0.3">
      <c r="A76" t="s">
        <v>443</v>
      </c>
      <c r="B76" t="s">
        <v>179</v>
      </c>
    </row>
    <row r="77" spans="1:2" x14ac:dyDescent="0.3">
      <c r="A77" t="s">
        <v>232</v>
      </c>
      <c r="B77" t="s">
        <v>179</v>
      </c>
    </row>
    <row r="78" spans="1:2" x14ac:dyDescent="0.3">
      <c r="A78" t="s">
        <v>233</v>
      </c>
      <c r="B78" t="s">
        <v>179</v>
      </c>
    </row>
    <row r="79" spans="1:2" x14ac:dyDescent="0.3">
      <c r="A79" t="s">
        <v>234</v>
      </c>
      <c r="B79" t="s">
        <v>179</v>
      </c>
    </row>
    <row r="80" spans="1:2" x14ac:dyDescent="0.3">
      <c r="A80" t="s">
        <v>235</v>
      </c>
      <c r="B80" t="s">
        <v>179</v>
      </c>
    </row>
    <row r="81" spans="1:2" x14ac:dyDescent="0.3">
      <c r="A81" t="s">
        <v>236</v>
      </c>
      <c r="B81" t="s">
        <v>179</v>
      </c>
    </row>
    <row r="82" spans="1:2" x14ac:dyDescent="0.3">
      <c r="A82" t="s">
        <v>237</v>
      </c>
      <c r="B82" t="s">
        <v>179</v>
      </c>
    </row>
    <row r="83" spans="1:2" x14ac:dyDescent="0.3">
      <c r="A83" t="s">
        <v>238</v>
      </c>
      <c r="B83" t="s">
        <v>179</v>
      </c>
    </row>
    <row r="84" spans="1:2" x14ac:dyDescent="0.3">
      <c r="A84" t="s">
        <v>239</v>
      </c>
      <c r="B84" t="s">
        <v>165</v>
      </c>
    </row>
    <row r="85" spans="1:2" x14ac:dyDescent="0.3">
      <c r="A85" t="s">
        <v>240</v>
      </c>
      <c r="B85" t="s">
        <v>165</v>
      </c>
    </row>
    <row r="86" spans="1:2" x14ac:dyDescent="0.3">
      <c r="A86" t="s">
        <v>435</v>
      </c>
      <c r="B86" t="s">
        <v>165</v>
      </c>
    </row>
    <row r="87" spans="1:2" x14ac:dyDescent="0.3">
      <c r="A87" t="s">
        <v>413</v>
      </c>
      <c r="B87" t="s">
        <v>165</v>
      </c>
    </row>
    <row r="88" spans="1:2" x14ac:dyDescent="0.3">
      <c r="A88" t="s">
        <v>241</v>
      </c>
      <c r="B88" t="s">
        <v>165</v>
      </c>
    </row>
    <row r="89" spans="1:2" x14ac:dyDescent="0.3">
      <c r="A89" t="s">
        <v>242</v>
      </c>
      <c r="B89" t="s">
        <v>165</v>
      </c>
    </row>
    <row r="90" spans="1:2" x14ac:dyDescent="0.3">
      <c r="A90" t="s">
        <v>243</v>
      </c>
      <c r="B90" t="s">
        <v>165</v>
      </c>
    </row>
    <row r="91" spans="1:2" x14ac:dyDescent="0.3">
      <c r="A91" t="s">
        <v>244</v>
      </c>
      <c r="B91" t="s">
        <v>165</v>
      </c>
    </row>
    <row r="92" spans="1:2" x14ac:dyDescent="0.3">
      <c r="A92" t="s">
        <v>245</v>
      </c>
      <c r="B92" t="s">
        <v>165</v>
      </c>
    </row>
    <row r="93" spans="1:2" x14ac:dyDescent="0.3">
      <c r="A93" t="s">
        <v>414</v>
      </c>
      <c r="B93" t="s">
        <v>165</v>
      </c>
    </row>
    <row r="94" spans="1:2" x14ac:dyDescent="0.3">
      <c r="A94" t="s">
        <v>299</v>
      </c>
      <c r="B94" t="s">
        <v>165</v>
      </c>
    </row>
    <row r="95" spans="1:2" x14ac:dyDescent="0.3">
      <c r="A95" t="s">
        <v>246</v>
      </c>
      <c r="B95" t="s">
        <v>165</v>
      </c>
    </row>
    <row r="96" spans="1:2" x14ac:dyDescent="0.3">
      <c r="A96" t="s">
        <v>247</v>
      </c>
      <c r="B96" t="s">
        <v>165</v>
      </c>
    </row>
    <row r="97" spans="1:2" x14ac:dyDescent="0.3">
      <c r="A97" t="s">
        <v>248</v>
      </c>
      <c r="B97" t="s">
        <v>382</v>
      </c>
    </row>
    <row r="98" spans="1:2" x14ac:dyDescent="0.3">
      <c r="A98" t="s">
        <v>249</v>
      </c>
      <c r="B98" t="s">
        <v>382</v>
      </c>
    </row>
    <row r="99" spans="1:2" x14ac:dyDescent="0.3">
      <c r="A99" t="s">
        <v>250</v>
      </c>
      <c r="B99" t="s">
        <v>382</v>
      </c>
    </row>
    <row r="100" spans="1:2" x14ac:dyDescent="0.3">
      <c r="A100" t="s">
        <v>251</v>
      </c>
      <c r="B100" t="s">
        <v>382</v>
      </c>
    </row>
    <row r="101" spans="1:2" x14ac:dyDescent="0.3">
      <c r="A101" t="s">
        <v>252</v>
      </c>
      <c r="B101" t="s">
        <v>382</v>
      </c>
    </row>
    <row r="102" spans="1:2" x14ac:dyDescent="0.3">
      <c r="A102" t="s">
        <v>253</v>
      </c>
      <c r="B102" t="s">
        <v>382</v>
      </c>
    </row>
    <row r="103" spans="1:2" x14ac:dyDescent="0.3">
      <c r="A103" t="s">
        <v>254</v>
      </c>
      <c r="B103" t="s">
        <v>382</v>
      </c>
    </row>
    <row r="104" spans="1:2" x14ac:dyDescent="0.3">
      <c r="A104" t="s">
        <v>255</v>
      </c>
      <c r="B104" t="s">
        <v>382</v>
      </c>
    </row>
    <row r="105" spans="1:2" x14ac:dyDescent="0.3">
      <c r="A105" t="s">
        <v>256</v>
      </c>
      <c r="B105" t="s">
        <v>382</v>
      </c>
    </row>
    <row r="106" spans="1:2" x14ac:dyDescent="0.3">
      <c r="A106" t="s">
        <v>257</v>
      </c>
      <c r="B106" t="s">
        <v>382</v>
      </c>
    </row>
    <row r="107" spans="1:2" x14ac:dyDescent="0.3">
      <c r="A107" t="s">
        <v>258</v>
      </c>
      <c r="B107" t="s">
        <v>382</v>
      </c>
    </row>
    <row r="108" spans="1:2" x14ac:dyDescent="0.3">
      <c r="A108" t="s">
        <v>259</v>
      </c>
      <c r="B108" t="s">
        <v>382</v>
      </c>
    </row>
    <row r="109" spans="1:2" x14ac:dyDescent="0.3">
      <c r="A109" t="s">
        <v>260</v>
      </c>
      <c r="B109" t="s">
        <v>382</v>
      </c>
    </row>
    <row r="110" spans="1:2" x14ac:dyDescent="0.3">
      <c r="A110" t="s">
        <v>261</v>
      </c>
      <c r="B110" t="s">
        <v>382</v>
      </c>
    </row>
    <row r="111" spans="1:2" x14ac:dyDescent="0.3">
      <c r="A111" t="s">
        <v>460</v>
      </c>
      <c r="B111" t="s">
        <v>382</v>
      </c>
    </row>
    <row r="112" spans="1:2" x14ac:dyDescent="0.3">
      <c r="A112" t="s">
        <v>262</v>
      </c>
      <c r="B112" t="s">
        <v>382</v>
      </c>
    </row>
    <row r="113" spans="1:2" x14ac:dyDescent="0.3">
      <c r="A113" t="s">
        <v>263</v>
      </c>
      <c r="B113" t="s">
        <v>382</v>
      </c>
    </row>
    <row r="114" spans="1:2" x14ac:dyDescent="0.3">
      <c r="A114" t="s">
        <v>264</v>
      </c>
      <c r="B114" t="s">
        <v>382</v>
      </c>
    </row>
    <row r="115" spans="1:2" x14ac:dyDescent="0.3">
      <c r="A115" t="s">
        <v>265</v>
      </c>
      <c r="B115" t="s">
        <v>382</v>
      </c>
    </row>
    <row r="116" spans="1:2" x14ac:dyDescent="0.3">
      <c r="A116" t="s">
        <v>266</v>
      </c>
      <c r="B116" t="s">
        <v>382</v>
      </c>
    </row>
    <row r="117" spans="1:2" x14ac:dyDescent="0.3">
      <c r="A117" t="s">
        <v>267</v>
      </c>
      <c r="B117" t="s">
        <v>382</v>
      </c>
    </row>
    <row r="118" spans="1:2" x14ac:dyDescent="0.3">
      <c r="A118" t="s">
        <v>268</v>
      </c>
      <c r="B118" t="s">
        <v>382</v>
      </c>
    </row>
    <row r="119" spans="1:2" x14ac:dyDescent="0.3">
      <c r="A119" t="s">
        <v>269</v>
      </c>
      <c r="B119" t="s">
        <v>382</v>
      </c>
    </row>
    <row r="120" spans="1:2" x14ac:dyDescent="0.3">
      <c r="A120" t="s">
        <v>270</v>
      </c>
      <c r="B120" t="s">
        <v>382</v>
      </c>
    </row>
    <row r="121" spans="1:2" x14ac:dyDescent="0.3">
      <c r="A121" t="s">
        <v>271</v>
      </c>
      <c r="B121" t="s">
        <v>382</v>
      </c>
    </row>
    <row r="122" spans="1:2" x14ac:dyDescent="0.3">
      <c r="A122" t="s">
        <v>272</v>
      </c>
      <c r="B122" t="s">
        <v>382</v>
      </c>
    </row>
    <row r="123" spans="1:2" x14ac:dyDescent="0.3">
      <c r="A123" t="s">
        <v>273</v>
      </c>
      <c r="B123" t="s">
        <v>382</v>
      </c>
    </row>
    <row r="124" spans="1:2" x14ac:dyDescent="0.3">
      <c r="A124" t="s">
        <v>274</v>
      </c>
      <c r="B124" t="s">
        <v>166</v>
      </c>
    </row>
    <row r="125" spans="1:2" x14ac:dyDescent="0.3">
      <c r="A125" t="s">
        <v>429</v>
      </c>
      <c r="B125" t="s">
        <v>166</v>
      </c>
    </row>
    <row r="126" spans="1:2" x14ac:dyDescent="0.3">
      <c r="A126" t="s">
        <v>275</v>
      </c>
      <c r="B126" t="s">
        <v>166</v>
      </c>
    </row>
    <row r="127" spans="1:2" x14ac:dyDescent="0.3">
      <c r="A127" t="s">
        <v>276</v>
      </c>
      <c r="B127" t="s">
        <v>166</v>
      </c>
    </row>
    <row r="128" spans="1:2" x14ac:dyDescent="0.3">
      <c r="A128" t="s">
        <v>277</v>
      </c>
      <c r="B128" t="s">
        <v>166</v>
      </c>
    </row>
    <row r="129" spans="1:2" x14ac:dyDescent="0.3">
      <c r="A129" t="s">
        <v>278</v>
      </c>
      <c r="B129" t="s">
        <v>166</v>
      </c>
    </row>
    <row r="130" spans="1:2" x14ac:dyDescent="0.3">
      <c r="A130" t="s">
        <v>279</v>
      </c>
      <c r="B130" t="s">
        <v>166</v>
      </c>
    </row>
    <row r="131" spans="1:2" x14ac:dyDescent="0.3">
      <c r="A131" t="s">
        <v>280</v>
      </c>
      <c r="B131" t="s">
        <v>166</v>
      </c>
    </row>
    <row r="132" spans="1:2" x14ac:dyDescent="0.3">
      <c r="A132" t="s">
        <v>281</v>
      </c>
      <c r="B132" t="s">
        <v>167</v>
      </c>
    </row>
    <row r="133" spans="1:2" x14ac:dyDescent="0.3">
      <c r="A133" t="s">
        <v>282</v>
      </c>
      <c r="B133" t="s">
        <v>167</v>
      </c>
    </row>
    <row r="134" spans="1:2" x14ac:dyDescent="0.3">
      <c r="A134" t="s">
        <v>283</v>
      </c>
      <c r="B134" t="s">
        <v>167</v>
      </c>
    </row>
    <row r="135" spans="1:2" x14ac:dyDescent="0.3">
      <c r="A135" t="s">
        <v>286</v>
      </c>
      <c r="B135" t="s">
        <v>167</v>
      </c>
    </row>
    <row r="136" spans="1:2" x14ac:dyDescent="0.3">
      <c r="A136" t="s">
        <v>284</v>
      </c>
      <c r="B136" t="s">
        <v>167</v>
      </c>
    </row>
    <row r="137" spans="1:2" x14ac:dyDescent="0.3">
      <c r="A137" t="s">
        <v>392</v>
      </c>
      <c r="B137" t="s">
        <v>167</v>
      </c>
    </row>
    <row r="138" spans="1:2" x14ac:dyDescent="0.3">
      <c r="A138" t="s">
        <v>285</v>
      </c>
      <c r="B138" t="s">
        <v>167</v>
      </c>
    </row>
    <row r="139" spans="1:2" x14ac:dyDescent="0.3">
      <c r="A139" t="s">
        <v>393</v>
      </c>
      <c r="B139" t="s">
        <v>167</v>
      </c>
    </row>
    <row r="140" spans="1:2" x14ac:dyDescent="0.3">
      <c r="A140" t="s">
        <v>287</v>
      </c>
      <c r="B140" t="s">
        <v>167</v>
      </c>
    </row>
    <row r="141" spans="1:2" x14ac:dyDescent="0.3">
      <c r="A141" t="s">
        <v>288</v>
      </c>
      <c r="B141" t="s">
        <v>167</v>
      </c>
    </row>
    <row r="142" spans="1:2" x14ac:dyDescent="0.3">
      <c r="A142" t="s">
        <v>289</v>
      </c>
      <c r="B142" t="s">
        <v>167</v>
      </c>
    </row>
    <row r="143" spans="1:2" x14ac:dyDescent="0.3">
      <c r="A143" t="s">
        <v>290</v>
      </c>
      <c r="B143" t="s">
        <v>167</v>
      </c>
    </row>
    <row r="144" spans="1:2" x14ac:dyDescent="0.3">
      <c r="A144" t="s">
        <v>291</v>
      </c>
      <c r="B144" t="s">
        <v>167</v>
      </c>
    </row>
    <row r="145" spans="1:2" x14ac:dyDescent="0.3">
      <c r="A145" t="s">
        <v>292</v>
      </c>
      <c r="B145" t="s">
        <v>167</v>
      </c>
    </row>
    <row r="146" spans="1:2" x14ac:dyDescent="0.3">
      <c r="A146" t="s">
        <v>301</v>
      </c>
      <c r="B146" t="s">
        <v>169</v>
      </c>
    </row>
    <row r="147" spans="1:2" x14ac:dyDescent="0.3">
      <c r="A147" t="s">
        <v>302</v>
      </c>
      <c r="B147" t="s">
        <v>169</v>
      </c>
    </row>
    <row r="148" spans="1:2" x14ac:dyDescent="0.3">
      <c r="A148" t="s">
        <v>303</v>
      </c>
      <c r="B148" t="s">
        <v>169</v>
      </c>
    </row>
    <row r="149" spans="1:2" x14ac:dyDescent="0.3">
      <c r="A149" t="s">
        <v>304</v>
      </c>
      <c r="B149" t="s">
        <v>169</v>
      </c>
    </row>
    <row r="150" spans="1:2" x14ac:dyDescent="0.3">
      <c r="A150" t="s">
        <v>305</v>
      </c>
      <c r="B150" t="s">
        <v>169</v>
      </c>
    </row>
    <row r="151" spans="1:2" x14ac:dyDescent="0.3">
      <c r="A151" t="s">
        <v>306</v>
      </c>
      <c r="B151" t="s">
        <v>169</v>
      </c>
    </row>
    <row r="152" spans="1:2" x14ac:dyDescent="0.3">
      <c r="A152" t="s">
        <v>307</v>
      </c>
      <c r="B152" t="s">
        <v>169</v>
      </c>
    </row>
    <row r="153" spans="1:2" x14ac:dyDescent="0.3">
      <c r="A153" t="s">
        <v>308</v>
      </c>
      <c r="B153" t="s">
        <v>169</v>
      </c>
    </row>
    <row r="154" spans="1:2" x14ac:dyDescent="0.3">
      <c r="A154" t="s">
        <v>309</v>
      </c>
      <c r="B154" t="s">
        <v>169</v>
      </c>
    </row>
    <row r="155" spans="1:2" x14ac:dyDescent="0.3">
      <c r="A155" t="s">
        <v>395</v>
      </c>
      <c r="B155" t="s">
        <v>169</v>
      </c>
    </row>
    <row r="156" spans="1:2" x14ac:dyDescent="0.3">
      <c r="A156" t="s">
        <v>310</v>
      </c>
      <c r="B156" t="s">
        <v>169</v>
      </c>
    </row>
    <row r="157" spans="1:2" x14ac:dyDescent="0.3">
      <c r="A157" t="s">
        <v>311</v>
      </c>
      <c r="B157" t="s">
        <v>169</v>
      </c>
    </row>
    <row r="158" spans="1:2" x14ac:dyDescent="0.3">
      <c r="A158" t="s">
        <v>312</v>
      </c>
      <c r="B158" t="s">
        <v>169</v>
      </c>
    </row>
    <row r="159" spans="1:2" x14ac:dyDescent="0.3">
      <c r="A159" t="s">
        <v>313</v>
      </c>
      <c r="B159" t="s">
        <v>169</v>
      </c>
    </row>
    <row r="160" spans="1:2" x14ac:dyDescent="0.3">
      <c r="A160" t="s">
        <v>314</v>
      </c>
      <c r="B160" t="s">
        <v>169</v>
      </c>
    </row>
    <row r="161" spans="1:2" x14ac:dyDescent="0.3">
      <c r="A161" t="s">
        <v>315</v>
      </c>
      <c r="B161" t="s">
        <v>169</v>
      </c>
    </row>
    <row r="162" spans="1:2" x14ac:dyDescent="0.3">
      <c r="A162" t="s">
        <v>316</v>
      </c>
      <c r="B162" t="s">
        <v>169</v>
      </c>
    </row>
    <row r="163" spans="1:2" x14ac:dyDescent="0.3">
      <c r="A163" t="s">
        <v>317</v>
      </c>
      <c r="B163" t="s">
        <v>169</v>
      </c>
    </row>
    <row r="164" spans="1:2" x14ac:dyDescent="0.3">
      <c r="A164" t="s">
        <v>415</v>
      </c>
      <c r="B164" t="s">
        <v>169</v>
      </c>
    </row>
    <row r="165" spans="1:2" x14ac:dyDescent="0.3">
      <c r="A165" t="s">
        <v>318</v>
      </c>
      <c r="B165" t="s">
        <v>169</v>
      </c>
    </row>
    <row r="166" spans="1:2" x14ac:dyDescent="0.3">
      <c r="A166" t="s">
        <v>319</v>
      </c>
      <c r="B166" t="s">
        <v>169</v>
      </c>
    </row>
    <row r="167" spans="1:2" x14ac:dyDescent="0.3">
      <c r="A167" t="s">
        <v>322</v>
      </c>
      <c r="B167" t="s">
        <v>170</v>
      </c>
    </row>
    <row r="168" spans="1:2" x14ac:dyDescent="0.3">
      <c r="A168" t="s">
        <v>323</v>
      </c>
      <c r="B168" t="s">
        <v>170</v>
      </c>
    </row>
    <row r="169" spans="1:2" x14ac:dyDescent="0.3">
      <c r="A169" t="s">
        <v>252</v>
      </c>
      <c r="B169" t="s">
        <v>170</v>
      </c>
    </row>
    <row r="170" spans="1:2" x14ac:dyDescent="0.3">
      <c r="A170" t="s">
        <v>324</v>
      </c>
      <c r="B170" t="s">
        <v>170</v>
      </c>
    </row>
    <row r="171" spans="1:2" x14ac:dyDescent="0.3">
      <c r="A171" t="s">
        <v>325</v>
      </c>
      <c r="B171" t="s">
        <v>170</v>
      </c>
    </row>
    <row r="172" spans="1:2" x14ac:dyDescent="0.3">
      <c r="A172" t="s">
        <v>326</v>
      </c>
      <c r="B172" t="s">
        <v>170</v>
      </c>
    </row>
    <row r="173" spans="1:2" x14ac:dyDescent="0.3">
      <c r="A173" t="s">
        <v>327</v>
      </c>
      <c r="B173" t="s">
        <v>170</v>
      </c>
    </row>
    <row r="174" spans="1:2" x14ac:dyDescent="0.3">
      <c r="A174" t="s">
        <v>328</v>
      </c>
      <c r="B174" t="s">
        <v>170</v>
      </c>
    </row>
    <row r="175" spans="1:2" x14ac:dyDescent="0.3">
      <c r="A175" t="s">
        <v>329</v>
      </c>
      <c r="B175" t="s">
        <v>170</v>
      </c>
    </row>
    <row r="176" spans="1:2" x14ac:dyDescent="0.3">
      <c r="A176" t="s">
        <v>330</v>
      </c>
      <c r="B176" t="s">
        <v>170</v>
      </c>
    </row>
    <row r="177" spans="1:2" x14ac:dyDescent="0.3">
      <c r="A177" t="s">
        <v>331</v>
      </c>
      <c r="B177" t="s">
        <v>170</v>
      </c>
    </row>
    <row r="178" spans="1:2" x14ac:dyDescent="0.3">
      <c r="A178" t="s">
        <v>416</v>
      </c>
      <c r="B178" t="s">
        <v>170</v>
      </c>
    </row>
    <row r="179" spans="1:2" x14ac:dyDescent="0.3">
      <c r="A179" t="s">
        <v>332</v>
      </c>
      <c r="B179" t="s">
        <v>170</v>
      </c>
    </row>
    <row r="180" spans="1:2" x14ac:dyDescent="0.3">
      <c r="A180" t="s">
        <v>333</v>
      </c>
      <c r="B180" t="s">
        <v>170</v>
      </c>
    </row>
    <row r="181" spans="1:2" x14ac:dyDescent="0.3">
      <c r="A181" t="s">
        <v>334</v>
      </c>
      <c r="B181" t="s">
        <v>170</v>
      </c>
    </row>
    <row r="182" spans="1:2" x14ac:dyDescent="0.3">
      <c r="A182" t="s">
        <v>335</v>
      </c>
      <c r="B182" t="s">
        <v>170</v>
      </c>
    </row>
    <row r="183" spans="1:2" x14ac:dyDescent="0.3">
      <c r="A183" t="s">
        <v>336</v>
      </c>
      <c r="B183" t="s">
        <v>170</v>
      </c>
    </row>
    <row r="184" spans="1:2" x14ac:dyDescent="0.3">
      <c r="A184" t="s">
        <v>337</v>
      </c>
      <c r="B184" t="s">
        <v>170</v>
      </c>
    </row>
    <row r="185" spans="1:2" x14ac:dyDescent="0.3">
      <c r="A185" t="s">
        <v>338</v>
      </c>
      <c r="B185" t="s">
        <v>170</v>
      </c>
    </row>
    <row r="186" spans="1:2" x14ac:dyDescent="0.3">
      <c r="A186" t="s">
        <v>339</v>
      </c>
      <c r="B186" t="s">
        <v>170</v>
      </c>
    </row>
    <row r="187" spans="1:2" x14ac:dyDescent="0.3">
      <c r="A187" t="s">
        <v>340</v>
      </c>
      <c r="B187" t="s">
        <v>170</v>
      </c>
    </row>
    <row r="188" spans="1:2" x14ac:dyDescent="0.3">
      <c r="A188" t="s">
        <v>341</v>
      </c>
      <c r="B188" t="s">
        <v>171</v>
      </c>
    </row>
    <row r="189" spans="1:2" x14ac:dyDescent="0.3">
      <c r="A189" t="s">
        <v>219</v>
      </c>
      <c r="B189" t="s">
        <v>171</v>
      </c>
    </row>
    <row r="190" spans="1:2" x14ac:dyDescent="0.3">
      <c r="A190" t="s">
        <v>342</v>
      </c>
      <c r="B190" t="s">
        <v>171</v>
      </c>
    </row>
    <row r="191" spans="1:2" x14ac:dyDescent="0.3">
      <c r="A191" t="s">
        <v>343</v>
      </c>
      <c r="B191" t="s">
        <v>171</v>
      </c>
    </row>
    <row r="192" spans="1:2" x14ac:dyDescent="0.3">
      <c r="A192" t="s">
        <v>344</v>
      </c>
      <c r="B192" t="s">
        <v>171</v>
      </c>
    </row>
    <row r="193" spans="1:2" x14ac:dyDescent="0.3">
      <c r="A193" t="s">
        <v>345</v>
      </c>
      <c r="B193" t="s">
        <v>171</v>
      </c>
    </row>
    <row r="194" spans="1:2" x14ac:dyDescent="0.3">
      <c r="A194" t="s">
        <v>346</v>
      </c>
      <c r="B194" t="s">
        <v>171</v>
      </c>
    </row>
    <row r="195" spans="1:2" x14ac:dyDescent="0.3">
      <c r="A195" t="s">
        <v>347</v>
      </c>
      <c r="B195" t="s">
        <v>171</v>
      </c>
    </row>
    <row r="196" spans="1:2" x14ac:dyDescent="0.3">
      <c r="A196" t="s">
        <v>348</v>
      </c>
      <c r="B196" t="s">
        <v>171</v>
      </c>
    </row>
    <row r="197" spans="1:2" x14ac:dyDescent="0.3">
      <c r="A197" t="s">
        <v>349</v>
      </c>
      <c r="B197" t="s">
        <v>172</v>
      </c>
    </row>
    <row r="198" spans="1:2" x14ac:dyDescent="0.3">
      <c r="A198" t="s">
        <v>350</v>
      </c>
      <c r="B198" t="s">
        <v>172</v>
      </c>
    </row>
    <row r="199" spans="1:2" x14ac:dyDescent="0.3">
      <c r="A199" t="s">
        <v>351</v>
      </c>
      <c r="B199" t="s">
        <v>172</v>
      </c>
    </row>
    <row r="200" spans="1:2" x14ac:dyDescent="0.3">
      <c r="A200" t="s">
        <v>352</v>
      </c>
      <c r="B200" t="s">
        <v>172</v>
      </c>
    </row>
    <row r="201" spans="1:2" x14ac:dyDescent="0.3">
      <c r="A201" t="s">
        <v>353</v>
      </c>
      <c r="B201" t="s">
        <v>172</v>
      </c>
    </row>
    <row r="202" spans="1:2" x14ac:dyDescent="0.3">
      <c r="A202" t="s">
        <v>354</v>
      </c>
      <c r="B202" t="s">
        <v>172</v>
      </c>
    </row>
    <row r="203" spans="1:2" x14ac:dyDescent="0.3">
      <c r="A203" t="s">
        <v>355</v>
      </c>
      <c r="B203" t="s">
        <v>172</v>
      </c>
    </row>
    <row r="204" spans="1:2" x14ac:dyDescent="0.3">
      <c r="A204" t="s">
        <v>356</v>
      </c>
      <c r="B204" t="s">
        <v>172</v>
      </c>
    </row>
    <row r="205" spans="1:2" x14ac:dyDescent="0.3">
      <c r="A205" t="s">
        <v>357</v>
      </c>
      <c r="B205" t="s">
        <v>172</v>
      </c>
    </row>
    <row r="206" spans="1:2" x14ac:dyDescent="0.3">
      <c r="A206" t="s">
        <v>358</v>
      </c>
      <c r="B206" t="s">
        <v>172</v>
      </c>
    </row>
    <row r="207" spans="1:2" x14ac:dyDescent="0.3">
      <c r="A207" t="s">
        <v>359</v>
      </c>
      <c r="B207" t="s">
        <v>172</v>
      </c>
    </row>
    <row r="208" spans="1:2" x14ac:dyDescent="0.3">
      <c r="A208" t="s">
        <v>361</v>
      </c>
      <c r="B208" t="s">
        <v>172</v>
      </c>
    </row>
    <row r="209" spans="1:2" x14ac:dyDescent="0.3">
      <c r="A209" t="s">
        <v>362</v>
      </c>
      <c r="B209" t="s">
        <v>172</v>
      </c>
    </row>
    <row r="210" spans="1:2" x14ac:dyDescent="0.3">
      <c r="A210" t="s">
        <v>363</v>
      </c>
      <c r="B210" t="s">
        <v>172</v>
      </c>
    </row>
    <row r="211" spans="1:2" x14ac:dyDescent="0.3">
      <c r="A211" t="s">
        <v>364</v>
      </c>
      <c r="B211" t="s">
        <v>172</v>
      </c>
    </row>
    <row r="212" spans="1:2" x14ac:dyDescent="0.3">
      <c r="A212" t="s">
        <v>365</v>
      </c>
      <c r="B212" t="s">
        <v>173</v>
      </c>
    </row>
    <row r="213" spans="1:2" x14ac:dyDescent="0.3">
      <c r="A213" t="s">
        <v>366</v>
      </c>
      <c r="B213" t="s">
        <v>173</v>
      </c>
    </row>
    <row r="214" spans="1:2" x14ac:dyDescent="0.3">
      <c r="A214" t="s">
        <v>367</v>
      </c>
      <c r="B214" t="s">
        <v>173</v>
      </c>
    </row>
    <row r="215" spans="1:2" x14ac:dyDescent="0.3">
      <c r="A215" t="s">
        <v>368</v>
      </c>
      <c r="B215" t="s">
        <v>173</v>
      </c>
    </row>
    <row r="216" spans="1:2" x14ac:dyDescent="0.3">
      <c r="A216" t="s">
        <v>369</v>
      </c>
      <c r="B216" t="s">
        <v>173</v>
      </c>
    </row>
    <row r="217" spans="1:2" x14ac:dyDescent="0.3">
      <c r="A217" t="s">
        <v>370</v>
      </c>
      <c r="B217" t="s">
        <v>173</v>
      </c>
    </row>
    <row r="218" spans="1:2" x14ac:dyDescent="0.3">
      <c r="A218" t="s">
        <v>371</v>
      </c>
      <c r="B218" t="s">
        <v>173</v>
      </c>
    </row>
    <row r="219" spans="1:2" x14ac:dyDescent="0.3">
      <c r="A219" t="s">
        <v>372</v>
      </c>
      <c r="B219" t="s">
        <v>173</v>
      </c>
    </row>
    <row r="220" spans="1:2" x14ac:dyDescent="0.3">
      <c r="A220" t="s">
        <v>373</v>
      </c>
      <c r="B220" t="s">
        <v>173</v>
      </c>
    </row>
    <row r="221" spans="1:2" x14ac:dyDescent="0.3">
      <c r="A221" t="s">
        <v>360</v>
      </c>
      <c r="B221" t="s">
        <v>173</v>
      </c>
    </row>
    <row r="222" spans="1:2" x14ac:dyDescent="0.3">
      <c r="A222" t="s">
        <v>374</v>
      </c>
      <c r="B222" t="s">
        <v>173</v>
      </c>
    </row>
    <row r="223" spans="1:2" x14ac:dyDescent="0.3">
      <c r="A223" t="s">
        <v>375</v>
      </c>
      <c r="B223" t="s">
        <v>173</v>
      </c>
    </row>
    <row r="224" spans="1:2" x14ac:dyDescent="0.3">
      <c r="A224" t="s">
        <v>376</v>
      </c>
      <c r="B224" t="s">
        <v>173</v>
      </c>
    </row>
    <row r="225" spans="1:2" x14ac:dyDescent="0.3">
      <c r="A225" t="s">
        <v>377</v>
      </c>
      <c r="B225" t="s">
        <v>173</v>
      </c>
    </row>
    <row r="226" spans="1:2" x14ac:dyDescent="0.3">
      <c r="A226" t="s">
        <v>378</v>
      </c>
      <c r="B226" t="s">
        <v>174</v>
      </c>
    </row>
    <row r="227" spans="1:2" x14ac:dyDescent="0.3">
      <c r="A227" t="s">
        <v>379</v>
      </c>
      <c r="B227" t="s">
        <v>174</v>
      </c>
    </row>
    <row r="228" spans="1:2" x14ac:dyDescent="0.3">
      <c r="A228" t="s">
        <v>380</v>
      </c>
      <c r="B228" t="s">
        <v>174</v>
      </c>
    </row>
    <row r="229" spans="1:2" x14ac:dyDescent="0.3">
      <c r="A229" t="s">
        <v>381</v>
      </c>
      <c r="B229" t="s">
        <v>174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sheetPr codeName="Sheet10"/>
  <dimension ref="A1:F22"/>
  <sheetViews>
    <sheetView workbookViewId="0">
      <selection activeCell="B24" sqref="B24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301</v>
      </c>
      <c r="B2" t="s">
        <v>160</v>
      </c>
      <c r="C2" s="2" t="s">
        <v>71</v>
      </c>
      <c r="D2" t="s">
        <v>159</v>
      </c>
      <c r="F2" t="s">
        <v>489</v>
      </c>
    </row>
    <row r="3" spans="1:6" x14ac:dyDescent="0.3">
      <c r="A3" t="s">
        <v>302</v>
      </c>
      <c r="B3" t="s">
        <v>384</v>
      </c>
      <c r="C3" s="2" t="s">
        <v>69</v>
      </c>
      <c r="D3" t="s">
        <v>157</v>
      </c>
    </row>
    <row r="4" spans="1:6" x14ac:dyDescent="0.3">
      <c r="A4" t="s">
        <v>303</v>
      </c>
      <c r="B4" t="s">
        <v>160</v>
      </c>
      <c r="C4" s="2" t="s">
        <v>74</v>
      </c>
      <c r="D4" t="s">
        <v>159</v>
      </c>
    </row>
    <row r="5" spans="1:6" x14ac:dyDescent="0.3">
      <c r="A5" t="s">
        <v>304</v>
      </c>
      <c r="B5" t="s">
        <v>160</v>
      </c>
      <c r="C5" s="2" t="s">
        <v>80</v>
      </c>
      <c r="D5" t="s">
        <v>160</v>
      </c>
      <c r="F5" t="s">
        <v>489</v>
      </c>
    </row>
    <row r="6" spans="1:6" x14ac:dyDescent="0.3">
      <c r="A6" t="s">
        <v>305</v>
      </c>
      <c r="B6" t="s">
        <v>391</v>
      </c>
      <c r="C6" s="2" t="s">
        <v>75</v>
      </c>
      <c r="D6" t="s">
        <v>391</v>
      </c>
      <c r="F6" t="s">
        <v>489</v>
      </c>
    </row>
    <row r="7" spans="1:6" x14ac:dyDescent="0.3">
      <c r="A7" t="s">
        <v>306</v>
      </c>
      <c r="B7" t="s">
        <v>487</v>
      </c>
      <c r="C7" s="2" t="s">
        <v>73</v>
      </c>
      <c r="D7" t="s">
        <v>157</v>
      </c>
    </row>
    <row r="8" spans="1:6" x14ac:dyDescent="0.3">
      <c r="A8" t="s">
        <v>307</v>
      </c>
      <c r="B8" t="s">
        <v>160</v>
      </c>
      <c r="C8" s="2" t="s">
        <v>452</v>
      </c>
      <c r="D8" t="s">
        <v>159</v>
      </c>
      <c r="F8" t="s">
        <v>489</v>
      </c>
    </row>
    <row r="9" spans="1:6" x14ac:dyDescent="0.3">
      <c r="A9" t="s">
        <v>308</v>
      </c>
      <c r="B9" t="s">
        <v>391</v>
      </c>
      <c r="C9" s="2" t="s">
        <v>472</v>
      </c>
      <c r="D9" t="s">
        <v>178</v>
      </c>
      <c r="F9" t="s">
        <v>489</v>
      </c>
    </row>
    <row r="10" spans="1:6" x14ac:dyDescent="0.3">
      <c r="A10" t="s">
        <v>309</v>
      </c>
      <c r="B10" t="s">
        <v>160</v>
      </c>
      <c r="C10" s="2" t="s">
        <v>453</v>
      </c>
      <c r="D10" t="s">
        <v>160</v>
      </c>
    </row>
    <row r="11" spans="1:6" x14ac:dyDescent="0.3">
      <c r="A11" t="s">
        <v>395</v>
      </c>
      <c r="B11" t="s">
        <v>178</v>
      </c>
      <c r="C11" s="2" t="s">
        <v>396</v>
      </c>
      <c r="D11" t="s">
        <v>178</v>
      </c>
      <c r="F11" t="s">
        <v>489</v>
      </c>
    </row>
    <row r="12" spans="1:6" x14ac:dyDescent="0.3">
      <c r="A12" t="s">
        <v>310</v>
      </c>
      <c r="B12" t="s">
        <v>160</v>
      </c>
      <c r="C12" s="2" t="s">
        <v>79</v>
      </c>
      <c r="D12" t="s">
        <v>160</v>
      </c>
      <c r="F12" t="s">
        <v>489</v>
      </c>
    </row>
    <row r="13" spans="1:6" x14ac:dyDescent="0.3">
      <c r="A13" t="s">
        <v>311</v>
      </c>
      <c r="B13" t="s">
        <v>178</v>
      </c>
      <c r="C13" s="2" t="s">
        <v>78</v>
      </c>
      <c r="D13" t="s">
        <v>178</v>
      </c>
    </row>
    <row r="14" spans="1:6" x14ac:dyDescent="0.3">
      <c r="A14" t="s">
        <v>312</v>
      </c>
      <c r="B14" t="s">
        <v>391</v>
      </c>
      <c r="C14" s="2" t="s">
        <v>72</v>
      </c>
      <c r="D14" t="s">
        <v>178</v>
      </c>
      <c r="F14" t="s">
        <v>489</v>
      </c>
    </row>
    <row r="15" spans="1:6" x14ac:dyDescent="0.3">
      <c r="A15" t="s">
        <v>313</v>
      </c>
      <c r="B15" t="s">
        <v>160</v>
      </c>
      <c r="C15" s="2" t="s">
        <v>76</v>
      </c>
      <c r="D15" t="s">
        <v>160</v>
      </c>
      <c r="F15" t="s">
        <v>489</v>
      </c>
    </row>
    <row r="16" spans="1:6" x14ac:dyDescent="0.3">
      <c r="A16" t="s">
        <v>314</v>
      </c>
      <c r="B16" t="s">
        <v>384</v>
      </c>
      <c r="C16" s="2" t="s">
        <v>473</v>
      </c>
      <c r="D16" t="s">
        <v>158</v>
      </c>
      <c r="F16" t="s">
        <v>489</v>
      </c>
    </row>
    <row r="17" spans="1:6" x14ac:dyDescent="0.3">
      <c r="A17" t="s">
        <v>315</v>
      </c>
      <c r="B17" t="s">
        <v>160</v>
      </c>
      <c r="C17" s="2" t="s">
        <v>81</v>
      </c>
      <c r="D17" t="s">
        <v>160</v>
      </c>
    </row>
    <row r="18" spans="1:6" x14ac:dyDescent="0.3">
      <c r="A18" t="s">
        <v>316</v>
      </c>
      <c r="B18" t="s">
        <v>160</v>
      </c>
      <c r="C18" s="2" t="s">
        <v>82</v>
      </c>
      <c r="D18" t="s">
        <v>159</v>
      </c>
      <c r="F18" t="s">
        <v>489</v>
      </c>
    </row>
    <row r="19" spans="1:6" x14ac:dyDescent="0.3">
      <c r="A19" t="s">
        <v>317</v>
      </c>
      <c r="B19" t="s">
        <v>160</v>
      </c>
      <c r="C19" s="2" t="s">
        <v>83</v>
      </c>
      <c r="D19" t="s">
        <v>159</v>
      </c>
      <c r="F19" t="s">
        <v>489</v>
      </c>
    </row>
    <row r="20" spans="1:6" x14ac:dyDescent="0.3">
      <c r="A20" t="s">
        <v>415</v>
      </c>
      <c r="B20" t="s">
        <v>391</v>
      </c>
      <c r="C20" s="2" t="s">
        <v>439</v>
      </c>
      <c r="D20" t="s">
        <v>391</v>
      </c>
      <c r="F20" t="s">
        <v>489</v>
      </c>
    </row>
    <row r="21" spans="1:6" x14ac:dyDescent="0.3">
      <c r="A21" t="s">
        <v>318</v>
      </c>
      <c r="B21" t="s">
        <v>160</v>
      </c>
      <c r="C21" s="2" t="s">
        <v>77</v>
      </c>
      <c r="D21" t="s">
        <v>159</v>
      </c>
      <c r="F21" t="s">
        <v>489</v>
      </c>
    </row>
    <row r="22" spans="1:6" x14ac:dyDescent="0.3">
      <c r="A22" t="s">
        <v>319</v>
      </c>
      <c r="B22" t="s">
        <v>384</v>
      </c>
      <c r="C22" s="2" t="s">
        <v>70</v>
      </c>
      <c r="D22" t="s">
        <v>157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sheetPr codeName="Sheet11"/>
  <dimension ref="A1:F25"/>
  <sheetViews>
    <sheetView workbookViewId="0">
      <selection activeCell="B2" sqref="B2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322</v>
      </c>
      <c r="B2" t="s">
        <v>384</v>
      </c>
      <c r="C2" s="2" t="s">
        <v>95</v>
      </c>
      <c r="D2" t="s">
        <v>157</v>
      </c>
    </row>
    <row r="3" spans="1:6" x14ac:dyDescent="0.3">
      <c r="A3" t="s">
        <v>323</v>
      </c>
      <c r="B3" t="s">
        <v>160</v>
      </c>
      <c r="C3" s="2" t="s">
        <v>85</v>
      </c>
      <c r="D3" t="s">
        <v>159</v>
      </c>
    </row>
    <row r="4" spans="1:6" x14ac:dyDescent="0.3">
      <c r="A4" t="s">
        <v>252</v>
      </c>
      <c r="B4" t="s">
        <v>160</v>
      </c>
      <c r="C4" s="2" t="s">
        <v>99</v>
      </c>
      <c r="D4" t="s">
        <v>159</v>
      </c>
      <c r="F4" t="s">
        <v>489</v>
      </c>
    </row>
    <row r="5" spans="1:6" x14ac:dyDescent="0.3">
      <c r="A5" t="s">
        <v>324</v>
      </c>
      <c r="B5" t="s">
        <v>388</v>
      </c>
      <c r="C5" s="2" t="s">
        <v>89</v>
      </c>
      <c r="D5" t="s">
        <v>157</v>
      </c>
      <c r="F5" t="s">
        <v>489</v>
      </c>
    </row>
    <row r="6" spans="1:6" x14ac:dyDescent="0.3">
      <c r="A6" t="s">
        <v>325</v>
      </c>
      <c r="B6" t="s">
        <v>160</v>
      </c>
      <c r="C6" s="2" t="s">
        <v>86</v>
      </c>
      <c r="D6" t="s">
        <v>159</v>
      </c>
      <c r="F6" t="s">
        <v>489</v>
      </c>
    </row>
    <row r="7" spans="1:6" x14ac:dyDescent="0.3">
      <c r="A7" t="s">
        <v>326</v>
      </c>
      <c r="B7" t="s">
        <v>160</v>
      </c>
      <c r="C7" s="2" t="s">
        <v>96</v>
      </c>
      <c r="D7" t="s">
        <v>160</v>
      </c>
      <c r="F7" t="s">
        <v>489</v>
      </c>
    </row>
    <row r="8" spans="1:6" x14ac:dyDescent="0.3">
      <c r="A8" t="s">
        <v>327</v>
      </c>
      <c r="B8" t="s">
        <v>160</v>
      </c>
      <c r="C8" s="2" t="s">
        <v>84</v>
      </c>
      <c r="D8" t="s">
        <v>160</v>
      </c>
      <c r="F8" t="s">
        <v>489</v>
      </c>
    </row>
    <row r="9" spans="1:6" x14ac:dyDescent="0.3">
      <c r="A9" t="s">
        <v>328</v>
      </c>
      <c r="B9" t="s">
        <v>160</v>
      </c>
      <c r="C9" s="2" t="s">
        <v>92</v>
      </c>
      <c r="D9" t="s">
        <v>160</v>
      </c>
      <c r="F9" t="s">
        <v>489</v>
      </c>
    </row>
    <row r="10" spans="1:6" x14ac:dyDescent="0.3">
      <c r="A10" t="s">
        <v>329</v>
      </c>
      <c r="B10" t="s">
        <v>160</v>
      </c>
      <c r="C10" s="2" t="s">
        <v>93</v>
      </c>
      <c r="D10" t="s">
        <v>160</v>
      </c>
      <c r="F10" t="s">
        <v>489</v>
      </c>
    </row>
    <row r="11" spans="1:6" x14ac:dyDescent="0.3">
      <c r="A11" t="s">
        <v>330</v>
      </c>
      <c r="B11" t="s">
        <v>160</v>
      </c>
      <c r="C11" s="2" t="s">
        <v>98</v>
      </c>
      <c r="D11" t="s">
        <v>159</v>
      </c>
    </row>
    <row r="12" spans="1:6" x14ac:dyDescent="0.3">
      <c r="A12" t="s">
        <v>331</v>
      </c>
      <c r="B12" t="s">
        <v>160</v>
      </c>
      <c r="C12" s="2" t="s">
        <v>87</v>
      </c>
      <c r="D12" t="s">
        <v>159</v>
      </c>
      <c r="F12" t="s">
        <v>489</v>
      </c>
    </row>
    <row r="13" spans="1:6" x14ac:dyDescent="0.3">
      <c r="A13" t="s">
        <v>416</v>
      </c>
      <c r="B13" t="s">
        <v>160</v>
      </c>
      <c r="C13" s="2" t="s">
        <v>440</v>
      </c>
      <c r="D13" t="s">
        <v>160</v>
      </c>
      <c r="F13" t="s">
        <v>489</v>
      </c>
    </row>
    <row r="14" spans="1:6" x14ac:dyDescent="0.3">
      <c r="A14" t="s">
        <v>332</v>
      </c>
      <c r="B14" t="s">
        <v>384</v>
      </c>
      <c r="C14" s="2" t="s">
        <v>454</v>
      </c>
      <c r="D14" t="s">
        <v>157</v>
      </c>
      <c r="F14" t="s">
        <v>489</v>
      </c>
    </row>
    <row r="15" spans="1:6" x14ac:dyDescent="0.3">
      <c r="A15" t="s">
        <v>333</v>
      </c>
      <c r="B15" t="s">
        <v>384</v>
      </c>
      <c r="C15" s="2" t="s">
        <v>88</v>
      </c>
      <c r="D15" t="s">
        <v>157</v>
      </c>
    </row>
    <row r="16" spans="1:6" x14ac:dyDescent="0.3">
      <c r="A16" t="s">
        <v>334</v>
      </c>
      <c r="B16" t="s">
        <v>160</v>
      </c>
      <c r="C16" s="2" t="s">
        <v>455</v>
      </c>
      <c r="D16" t="s">
        <v>159</v>
      </c>
      <c r="F16" t="s">
        <v>489</v>
      </c>
    </row>
    <row r="17" spans="1:6" x14ac:dyDescent="0.3">
      <c r="A17" t="s">
        <v>335</v>
      </c>
      <c r="B17" t="s">
        <v>391</v>
      </c>
      <c r="C17" s="2" t="s">
        <v>90</v>
      </c>
      <c r="D17" t="s">
        <v>391</v>
      </c>
      <c r="F17" t="s">
        <v>489</v>
      </c>
    </row>
    <row r="18" spans="1:6" x14ac:dyDescent="0.3">
      <c r="A18" t="s">
        <v>336</v>
      </c>
      <c r="B18" t="s">
        <v>160</v>
      </c>
      <c r="C18" s="2" t="s">
        <v>94</v>
      </c>
      <c r="D18" t="s">
        <v>159</v>
      </c>
      <c r="F18" t="s">
        <v>489</v>
      </c>
    </row>
    <row r="19" spans="1:6" x14ac:dyDescent="0.3">
      <c r="A19" t="s">
        <v>337</v>
      </c>
      <c r="B19" t="s">
        <v>391</v>
      </c>
      <c r="C19" s="2" t="s">
        <v>91</v>
      </c>
      <c r="D19" t="s">
        <v>178</v>
      </c>
      <c r="F19" t="s">
        <v>489</v>
      </c>
    </row>
    <row r="20" spans="1:6" x14ac:dyDescent="0.3">
      <c r="A20" t="s">
        <v>338</v>
      </c>
      <c r="B20" t="s">
        <v>160</v>
      </c>
      <c r="C20" s="2" t="s">
        <v>97</v>
      </c>
      <c r="D20" t="s">
        <v>160</v>
      </c>
      <c r="F20" t="s">
        <v>489</v>
      </c>
    </row>
    <row r="21" spans="1:6" x14ac:dyDescent="0.3">
      <c r="A21" t="s">
        <v>339</v>
      </c>
      <c r="B21" t="s">
        <v>160</v>
      </c>
      <c r="C21" s="2" t="s">
        <v>101</v>
      </c>
      <c r="D21" t="s">
        <v>159</v>
      </c>
      <c r="F21" t="s">
        <v>489</v>
      </c>
    </row>
    <row r="22" spans="1:6" x14ac:dyDescent="0.3">
      <c r="A22" t="s">
        <v>340</v>
      </c>
      <c r="B22" t="s">
        <v>160</v>
      </c>
      <c r="C22" s="2" t="s">
        <v>100</v>
      </c>
      <c r="D22" t="s">
        <v>159</v>
      </c>
      <c r="F22" t="s">
        <v>489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sheetPr codeName="Sheet12"/>
  <dimension ref="A1:F10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341</v>
      </c>
      <c r="B2" t="s">
        <v>391</v>
      </c>
      <c r="C2" s="2" t="s">
        <v>102</v>
      </c>
      <c r="D2" t="s">
        <v>391</v>
      </c>
      <c r="F2" t="s">
        <v>489</v>
      </c>
    </row>
    <row r="3" spans="1:6" x14ac:dyDescent="0.3">
      <c r="A3" t="s">
        <v>219</v>
      </c>
      <c r="B3" t="s">
        <v>387</v>
      </c>
      <c r="C3" s="2" t="s">
        <v>13</v>
      </c>
      <c r="D3" t="s">
        <v>390</v>
      </c>
    </row>
    <row r="4" spans="1:6" x14ac:dyDescent="0.3">
      <c r="A4" t="s">
        <v>342</v>
      </c>
      <c r="B4" t="s">
        <v>487</v>
      </c>
      <c r="C4" s="2" t="s">
        <v>103</v>
      </c>
      <c r="D4" t="s">
        <v>158</v>
      </c>
      <c r="F4" t="s">
        <v>489</v>
      </c>
    </row>
    <row r="5" spans="1:6" x14ac:dyDescent="0.3">
      <c r="A5" t="s">
        <v>343</v>
      </c>
      <c r="B5" t="s">
        <v>487</v>
      </c>
      <c r="C5" s="2" t="s">
        <v>104</v>
      </c>
      <c r="D5" t="s">
        <v>157</v>
      </c>
      <c r="F5" t="s">
        <v>489</v>
      </c>
    </row>
    <row r="6" spans="1:6" x14ac:dyDescent="0.3">
      <c r="A6" t="s">
        <v>344</v>
      </c>
      <c r="B6" t="s">
        <v>160</v>
      </c>
      <c r="C6" s="2" t="s">
        <v>105</v>
      </c>
      <c r="D6" t="s">
        <v>160</v>
      </c>
      <c r="F6" t="s">
        <v>489</v>
      </c>
    </row>
    <row r="7" spans="1:6" x14ac:dyDescent="0.3">
      <c r="A7" t="s">
        <v>345</v>
      </c>
      <c r="B7" t="s">
        <v>160</v>
      </c>
      <c r="C7" s="2" t="s">
        <v>106</v>
      </c>
      <c r="D7" t="s">
        <v>160</v>
      </c>
      <c r="F7" t="s">
        <v>489</v>
      </c>
    </row>
    <row r="8" spans="1:6" x14ac:dyDescent="0.3">
      <c r="A8" t="s">
        <v>346</v>
      </c>
      <c r="B8" t="s">
        <v>388</v>
      </c>
      <c r="C8" s="2" t="s">
        <v>456</v>
      </c>
      <c r="D8" t="s">
        <v>157</v>
      </c>
      <c r="F8" t="s">
        <v>489</v>
      </c>
    </row>
    <row r="9" spans="1:6" x14ac:dyDescent="0.3">
      <c r="A9" t="s">
        <v>347</v>
      </c>
      <c r="B9" t="s">
        <v>384</v>
      </c>
      <c r="C9" s="2" t="s">
        <v>474</v>
      </c>
      <c r="D9" t="s">
        <v>157</v>
      </c>
      <c r="F9" t="s">
        <v>489</v>
      </c>
    </row>
    <row r="10" spans="1:6" x14ac:dyDescent="0.3">
      <c r="A10" t="s">
        <v>348</v>
      </c>
      <c r="B10" t="s">
        <v>384</v>
      </c>
      <c r="C10" s="2" t="s">
        <v>107</v>
      </c>
      <c r="D10" t="s">
        <v>157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sheetPr codeName="Sheet13"/>
  <dimension ref="A1:F16"/>
  <sheetViews>
    <sheetView workbookViewId="0">
      <selection activeCell="E5" sqref="E5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349</v>
      </c>
      <c r="B2" t="s">
        <v>385</v>
      </c>
      <c r="C2" s="2" t="s">
        <v>108</v>
      </c>
      <c r="D2" t="s">
        <v>390</v>
      </c>
    </row>
    <row r="3" spans="1:6" x14ac:dyDescent="0.3">
      <c r="A3" t="s">
        <v>350</v>
      </c>
      <c r="B3" t="s">
        <v>391</v>
      </c>
      <c r="C3" s="2" t="s">
        <v>475</v>
      </c>
      <c r="D3" t="s">
        <v>178</v>
      </c>
      <c r="F3" t="s">
        <v>489</v>
      </c>
    </row>
    <row r="4" spans="1:6" x14ac:dyDescent="0.3">
      <c r="A4" t="s">
        <v>351</v>
      </c>
      <c r="B4" t="s">
        <v>384</v>
      </c>
      <c r="C4" s="2" t="s">
        <v>109</v>
      </c>
      <c r="D4" t="s">
        <v>158</v>
      </c>
    </row>
    <row r="5" spans="1:6" x14ac:dyDescent="0.3">
      <c r="A5" t="s">
        <v>352</v>
      </c>
      <c r="B5" t="s">
        <v>160</v>
      </c>
      <c r="C5" s="2" t="s">
        <v>115</v>
      </c>
      <c r="D5" t="s">
        <v>159</v>
      </c>
      <c r="F5" t="s">
        <v>489</v>
      </c>
    </row>
    <row r="6" spans="1:6" x14ac:dyDescent="0.3">
      <c r="A6" t="s">
        <v>353</v>
      </c>
      <c r="B6" t="s">
        <v>385</v>
      </c>
      <c r="C6" s="2" t="s">
        <v>457</v>
      </c>
      <c r="D6" t="s">
        <v>390</v>
      </c>
    </row>
    <row r="7" spans="1:6" x14ac:dyDescent="0.3">
      <c r="A7" t="s">
        <v>354</v>
      </c>
      <c r="B7" t="s">
        <v>391</v>
      </c>
      <c r="C7" s="2" t="s">
        <v>110</v>
      </c>
      <c r="D7" t="s">
        <v>391</v>
      </c>
      <c r="F7" t="s">
        <v>489</v>
      </c>
    </row>
    <row r="8" spans="1:6" x14ac:dyDescent="0.3">
      <c r="A8" t="s">
        <v>355</v>
      </c>
      <c r="B8" t="s">
        <v>388</v>
      </c>
      <c r="C8" s="2" t="s">
        <v>111</v>
      </c>
      <c r="D8" t="s">
        <v>157</v>
      </c>
    </row>
    <row r="9" spans="1:6" x14ac:dyDescent="0.3">
      <c r="A9" t="s">
        <v>356</v>
      </c>
      <c r="B9" t="s">
        <v>160</v>
      </c>
      <c r="C9" s="2" t="s">
        <v>116</v>
      </c>
      <c r="D9" t="s">
        <v>160</v>
      </c>
      <c r="F9" t="s">
        <v>489</v>
      </c>
    </row>
    <row r="10" spans="1:6" x14ac:dyDescent="0.3">
      <c r="A10" t="s">
        <v>357</v>
      </c>
      <c r="B10" t="s">
        <v>160</v>
      </c>
      <c r="C10" s="2" t="s">
        <v>112</v>
      </c>
      <c r="D10" t="s">
        <v>160</v>
      </c>
    </row>
    <row r="11" spans="1:6" x14ac:dyDescent="0.3">
      <c r="A11" t="s">
        <v>358</v>
      </c>
      <c r="B11" t="s">
        <v>160</v>
      </c>
      <c r="C11" s="2" t="s">
        <v>476</v>
      </c>
      <c r="D11" t="s">
        <v>159</v>
      </c>
      <c r="F11" t="s">
        <v>489</v>
      </c>
    </row>
    <row r="12" spans="1:6" x14ac:dyDescent="0.3">
      <c r="A12" t="s">
        <v>359</v>
      </c>
      <c r="B12" t="s">
        <v>384</v>
      </c>
      <c r="C12" s="2" t="s">
        <v>477</v>
      </c>
      <c r="D12" t="s">
        <v>157</v>
      </c>
    </row>
    <row r="13" spans="1:6" x14ac:dyDescent="0.3">
      <c r="A13" t="s">
        <v>361</v>
      </c>
      <c r="B13" t="s">
        <v>160</v>
      </c>
      <c r="C13" s="2" t="s">
        <v>113</v>
      </c>
      <c r="D13" t="s">
        <v>160</v>
      </c>
    </row>
    <row r="14" spans="1:6" x14ac:dyDescent="0.3">
      <c r="A14" t="s">
        <v>362</v>
      </c>
      <c r="B14" t="s">
        <v>160</v>
      </c>
      <c r="C14" s="2" t="s">
        <v>114</v>
      </c>
      <c r="D14" t="s">
        <v>160</v>
      </c>
    </row>
    <row r="15" spans="1:6" x14ac:dyDescent="0.3">
      <c r="A15" t="s">
        <v>363</v>
      </c>
      <c r="B15" t="s">
        <v>478</v>
      </c>
      <c r="C15" s="2" t="s">
        <v>458</v>
      </c>
      <c r="D15" t="s">
        <v>157</v>
      </c>
    </row>
    <row r="16" spans="1:6" x14ac:dyDescent="0.3">
      <c r="A16" t="s">
        <v>364</v>
      </c>
      <c r="B16" t="s">
        <v>388</v>
      </c>
      <c r="C16" s="2" t="s">
        <v>479</v>
      </c>
      <c r="D16" t="s">
        <v>157</v>
      </c>
      <c r="F16" t="s">
        <v>489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sheetPr codeName="Sheet14"/>
  <dimension ref="A1:F15"/>
  <sheetViews>
    <sheetView workbookViewId="0">
      <selection activeCell="C30" sqref="C30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365</v>
      </c>
      <c r="B2" t="s">
        <v>160</v>
      </c>
      <c r="C2" s="2" t="s">
        <v>480</v>
      </c>
      <c r="D2" t="s">
        <v>159</v>
      </c>
    </row>
    <row r="3" spans="1:6" x14ac:dyDescent="0.3">
      <c r="A3" t="s">
        <v>366</v>
      </c>
      <c r="B3" t="s">
        <v>160</v>
      </c>
      <c r="C3" s="2" t="s">
        <v>120</v>
      </c>
      <c r="D3" t="s">
        <v>160</v>
      </c>
      <c r="F3" t="s">
        <v>489</v>
      </c>
    </row>
    <row r="4" spans="1:6" x14ac:dyDescent="0.3">
      <c r="A4" t="s">
        <v>367</v>
      </c>
      <c r="B4" t="s">
        <v>391</v>
      </c>
      <c r="C4" s="2" t="s">
        <v>481</v>
      </c>
      <c r="D4" t="s">
        <v>178</v>
      </c>
      <c r="F4" t="s">
        <v>489</v>
      </c>
    </row>
    <row r="5" spans="1:6" x14ac:dyDescent="0.3">
      <c r="A5" t="s">
        <v>368</v>
      </c>
      <c r="B5" t="s">
        <v>160</v>
      </c>
      <c r="C5" s="2" t="s">
        <v>122</v>
      </c>
      <c r="D5" t="s">
        <v>159</v>
      </c>
      <c r="F5" t="s">
        <v>489</v>
      </c>
    </row>
    <row r="6" spans="1:6" x14ac:dyDescent="0.3">
      <c r="A6" t="s">
        <v>369</v>
      </c>
      <c r="B6" t="s">
        <v>160</v>
      </c>
      <c r="C6" s="2" t="s">
        <v>482</v>
      </c>
      <c r="D6" t="s">
        <v>159</v>
      </c>
    </row>
    <row r="7" spans="1:6" x14ac:dyDescent="0.3">
      <c r="A7" t="s">
        <v>370</v>
      </c>
      <c r="B7" t="s">
        <v>492</v>
      </c>
      <c r="C7" s="2" t="s">
        <v>123</v>
      </c>
      <c r="D7" t="s">
        <v>493</v>
      </c>
    </row>
    <row r="8" spans="1:6" x14ac:dyDescent="0.3">
      <c r="A8" t="s">
        <v>371</v>
      </c>
      <c r="B8" t="s">
        <v>388</v>
      </c>
      <c r="C8" s="2" t="s">
        <v>121</v>
      </c>
      <c r="D8" t="s">
        <v>157</v>
      </c>
    </row>
    <row r="9" spans="1:6" x14ac:dyDescent="0.3">
      <c r="A9" t="s">
        <v>372</v>
      </c>
      <c r="B9" t="s">
        <v>384</v>
      </c>
      <c r="C9" s="2" t="s">
        <v>483</v>
      </c>
      <c r="D9" t="s">
        <v>157</v>
      </c>
    </row>
    <row r="10" spans="1:6" x14ac:dyDescent="0.3">
      <c r="A10" t="s">
        <v>373</v>
      </c>
      <c r="B10" t="s">
        <v>384</v>
      </c>
      <c r="C10" s="2" t="s">
        <v>459</v>
      </c>
      <c r="D10" t="s">
        <v>158</v>
      </c>
    </row>
    <row r="11" spans="1:6" x14ac:dyDescent="0.3">
      <c r="A11" t="s">
        <v>360</v>
      </c>
      <c r="B11" t="s">
        <v>391</v>
      </c>
      <c r="C11" s="2" t="s">
        <v>118</v>
      </c>
      <c r="D11" t="s">
        <v>391</v>
      </c>
    </row>
    <row r="12" spans="1:6" x14ac:dyDescent="0.3">
      <c r="A12" t="s">
        <v>374</v>
      </c>
      <c r="B12" t="s">
        <v>387</v>
      </c>
      <c r="C12" s="2" t="s">
        <v>117</v>
      </c>
      <c r="D12" t="s">
        <v>390</v>
      </c>
      <c r="E12" t="s">
        <v>465</v>
      </c>
    </row>
    <row r="13" spans="1:6" x14ac:dyDescent="0.3">
      <c r="A13" t="s">
        <v>375</v>
      </c>
      <c r="B13" t="s">
        <v>160</v>
      </c>
      <c r="C13" s="2" t="s">
        <v>119</v>
      </c>
      <c r="D13" t="s">
        <v>160</v>
      </c>
      <c r="F13" t="s">
        <v>489</v>
      </c>
    </row>
    <row r="14" spans="1:6" x14ac:dyDescent="0.3">
      <c r="A14" t="s">
        <v>376</v>
      </c>
      <c r="B14" t="s">
        <v>384</v>
      </c>
      <c r="C14" s="2" t="s">
        <v>495</v>
      </c>
      <c r="D14" t="s">
        <v>158</v>
      </c>
      <c r="F14" t="s">
        <v>489</v>
      </c>
    </row>
    <row r="15" spans="1:6" x14ac:dyDescent="0.3">
      <c r="A15" t="s">
        <v>377</v>
      </c>
      <c r="B15" t="s">
        <v>391</v>
      </c>
      <c r="C15" s="2" t="s">
        <v>494</v>
      </c>
      <c r="D15" t="s">
        <v>391</v>
      </c>
      <c r="F15" t="s">
        <v>489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sheetPr codeName="Sheet15"/>
  <dimension ref="A1:F5"/>
  <sheetViews>
    <sheetView workbookViewId="0">
      <selection activeCell="F1" sqref="F1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378</v>
      </c>
      <c r="B2" t="s">
        <v>160</v>
      </c>
      <c r="C2" s="2" t="s">
        <v>125</v>
      </c>
      <c r="D2" t="s">
        <v>160</v>
      </c>
    </row>
    <row r="3" spans="1:6" x14ac:dyDescent="0.3">
      <c r="A3" t="s">
        <v>379</v>
      </c>
      <c r="B3" t="s">
        <v>160</v>
      </c>
      <c r="C3" s="2" t="s">
        <v>484</v>
      </c>
      <c r="D3" t="s">
        <v>160</v>
      </c>
      <c r="F3" t="s">
        <v>489</v>
      </c>
    </row>
    <row r="4" spans="1:6" x14ac:dyDescent="0.3">
      <c r="A4" t="s">
        <v>380</v>
      </c>
      <c r="B4" t="s">
        <v>160</v>
      </c>
      <c r="C4" s="2" t="s">
        <v>124</v>
      </c>
      <c r="D4" t="s">
        <v>160</v>
      </c>
    </row>
    <row r="5" spans="1:6" x14ac:dyDescent="0.3">
      <c r="A5" t="s">
        <v>381</v>
      </c>
      <c r="B5" t="s">
        <v>160</v>
      </c>
      <c r="C5" s="2" t="s">
        <v>126</v>
      </c>
      <c r="D5" t="s">
        <v>160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sheetPr codeName="Sheet2"/>
  <dimension ref="A1:H29"/>
  <sheetViews>
    <sheetView tabSelected="1" workbookViewId="0">
      <selection activeCell="E23" sqref="E23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161</v>
      </c>
      <c r="B2" t="s">
        <v>383</v>
      </c>
      <c r="C2" t="s">
        <v>162</v>
      </c>
      <c r="D2" t="s">
        <v>390</v>
      </c>
      <c r="E2" t="s">
        <v>158</v>
      </c>
      <c r="F2" t="s">
        <v>493</v>
      </c>
      <c r="G2" t="s">
        <v>178</v>
      </c>
      <c r="H2" t="s">
        <v>160</v>
      </c>
    </row>
    <row r="3" spans="1:8" x14ac:dyDescent="0.3">
      <c r="A3" t="s">
        <v>163</v>
      </c>
      <c r="B3" t="s">
        <v>501</v>
      </c>
      <c r="C3">
        <f>SUM(C4:C16)</f>
        <v>228</v>
      </c>
      <c r="D3">
        <f>SUM(D$4:D$16)</f>
        <v>9</v>
      </c>
      <c r="E3">
        <f>SUM(E$4:E$16)</f>
        <v>48</v>
      </c>
      <c r="F3">
        <f>SUM(F$4:F$16)</f>
        <v>3</v>
      </c>
      <c r="G3">
        <f>SUM(G$4:G$16)</f>
        <v>63</v>
      </c>
      <c r="H3">
        <f>SUM(H$4:H$16)</f>
        <v>105</v>
      </c>
    </row>
    <row r="4" spans="1:8" x14ac:dyDescent="0.3">
      <c r="A4" t="s">
        <v>164</v>
      </c>
      <c r="B4" t="str">
        <f>($B$3)</f>
        <v>05.06 16시</v>
      </c>
      <c r="C4">
        <f>SUM(D4:H4)</f>
        <v>41</v>
      </c>
      <c r="D4">
        <f>COUNTIF(서울!$D$2:$D$42,통계!D$2)</f>
        <v>0</v>
      </c>
      <c r="E4">
        <f>COUNTIF(서울!$D$2:$D$42,통계!E$2)</f>
        <v>6</v>
      </c>
      <c r="F4">
        <f>COUNTIF(서울!$D$2:$D$42,통계!F$2)</f>
        <v>0</v>
      </c>
      <c r="G4">
        <f>COUNTIF(서울!$D$2:$D$42,통계!G$2)</f>
        <v>19</v>
      </c>
      <c r="H4">
        <f>COUNTIF(서울!$D$2:$D$42,통계!H$2)</f>
        <v>16</v>
      </c>
    </row>
    <row r="5" spans="1:8" x14ac:dyDescent="0.3">
      <c r="A5" t="s">
        <v>168</v>
      </c>
      <c r="B5" t="str">
        <f t="shared" ref="B5:B16" si="0">($B$3)</f>
        <v>05.06 16시</v>
      </c>
      <c r="C5">
        <f t="shared" ref="C5:C16" si="1">SUM(D5:H5)</f>
        <v>33</v>
      </c>
      <c r="D5">
        <f>COUNTIF('경기, 인천'!$D$2:$D$34,통계!D$2)</f>
        <v>3</v>
      </c>
      <c r="E5">
        <f>COUNTIF('경기, 인천'!$D$2:$D$34,통계!E$2)</f>
        <v>10</v>
      </c>
      <c r="F5">
        <f>COUNTIF('경기, 인천'!$D$2:$D$34,통계!F$2)</f>
        <v>0</v>
      </c>
      <c r="G5">
        <f>COUNTIF('경기, 인천'!$D$2:$D$34,통계!G$2)</f>
        <v>5</v>
      </c>
      <c r="H5">
        <f>COUNTIF('경기, 인천'!$D$2:$D$34,통계!H$2)</f>
        <v>15</v>
      </c>
    </row>
    <row r="6" spans="1:8" x14ac:dyDescent="0.3">
      <c r="A6" t="s">
        <v>179</v>
      </c>
      <c r="B6" t="str">
        <f t="shared" si="0"/>
        <v>05.06 16시</v>
      </c>
      <c r="C6">
        <f t="shared" si="1"/>
        <v>8</v>
      </c>
      <c r="D6">
        <f>COUNTIF(강원!$D$2:$D$9,통계!D$2)</f>
        <v>1</v>
      </c>
      <c r="E6">
        <f>COUNTIF(강원!$D$2:$D$9,통계!E$2)</f>
        <v>0</v>
      </c>
      <c r="F6">
        <f>COUNTIF(강원!$D$2:$D$9,통계!F$2)</f>
        <v>1</v>
      </c>
      <c r="G6">
        <f>COUNTIF(강원!$D$2:$D$9,통계!G$2)</f>
        <v>3</v>
      </c>
      <c r="H6">
        <f>COUNTIF(강원!$D$2:$D$9,통계!H$2)</f>
        <v>3</v>
      </c>
    </row>
    <row r="7" spans="1:8" x14ac:dyDescent="0.3">
      <c r="A7" t="s">
        <v>165</v>
      </c>
      <c r="B7" t="str">
        <f t="shared" si="0"/>
        <v>05.06 16시</v>
      </c>
      <c r="C7">
        <f t="shared" si="1"/>
        <v>13</v>
      </c>
      <c r="D7">
        <f>COUNTIF(대전!$D$2:$D$14,통계!D$2)</f>
        <v>0</v>
      </c>
      <c r="E7">
        <f>COUNTIF(대전!$D$2:$D$14,통계!E$2)</f>
        <v>3</v>
      </c>
      <c r="F7">
        <f>COUNTIF(대전!$D$2:$D$14,통계!F$2)</f>
        <v>0</v>
      </c>
      <c r="G7">
        <f>COUNTIF(대전!$D$2:$D$14,통계!G$2)</f>
        <v>2</v>
      </c>
      <c r="H7">
        <f>COUNTIF(대전!$D$2:$D$14,통계!H$2)</f>
        <v>8</v>
      </c>
    </row>
    <row r="8" spans="1:8" x14ac:dyDescent="0.3">
      <c r="A8" t="s">
        <v>382</v>
      </c>
      <c r="B8" t="str">
        <f t="shared" si="0"/>
        <v>05.06 16시</v>
      </c>
      <c r="C8">
        <f t="shared" si="1"/>
        <v>27</v>
      </c>
      <c r="D8">
        <f>COUNTIF(충청!$D$2:$D$28,통계!D$2)</f>
        <v>1</v>
      </c>
      <c r="E8">
        <f>COUNTIF(충청!$D$2:$D$28,통계!E$2)</f>
        <v>6</v>
      </c>
      <c r="F8">
        <f>COUNTIF(충청!$D$2:$D$28,통계!F$2)</f>
        <v>0</v>
      </c>
      <c r="G8">
        <f>COUNTIF(충청!$D$2:$D$28,통계!G$2)</f>
        <v>4</v>
      </c>
      <c r="H8">
        <f>COUNTIF(충청!$D$2:$D$28,통계!H$2)</f>
        <v>16</v>
      </c>
    </row>
    <row r="9" spans="1:8" x14ac:dyDescent="0.3">
      <c r="A9" t="s">
        <v>166</v>
      </c>
      <c r="B9" t="str">
        <f t="shared" si="0"/>
        <v>05.06 16시</v>
      </c>
      <c r="C9">
        <f t="shared" si="1"/>
        <v>8</v>
      </c>
      <c r="D9">
        <f>COUNTIF(대구!$D$2:$D$9,통계!D$2)</f>
        <v>0</v>
      </c>
      <c r="E9">
        <f>COUNTIF(대구!$D$2:$D$9,통계!E$2)</f>
        <v>1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2</v>
      </c>
    </row>
    <row r="10" spans="1:8" x14ac:dyDescent="0.3">
      <c r="A10" t="s">
        <v>167</v>
      </c>
      <c r="B10" t="str">
        <f t="shared" si="0"/>
        <v>05.06 16시</v>
      </c>
      <c r="C10">
        <f t="shared" si="1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</row>
    <row r="11" spans="1:8" x14ac:dyDescent="0.3">
      <c r="A11" t="s">
        <v>169</v>
      </c>
      <c r="B11" t="str">
        <f t="shared" si="0"/>
        <v>05.06 16시</v>
      </c>
      <c r="C11">
        <f t="shared" si="1"/>
        <v>21</v>
      </c>
      <c r="D11">
        <f>COUNTIF(경남!$D$2:$D$22,통계!D$2)</f>
        <v>0</v>
      </c>
      <c r="E11">
        <f>COUNTIF(경남!$D$2:$D$22,통계!E$2)</f>
        <v>4</v>
      </c>
      <c r="F11">
        <f>COUNTIF(경남!$D$2:$D$22,통계!F$2)</f>
        <v>0</v>
      </c>
      <c r="G11">
        <f>COUNTIF(경남!$D$2:$D$22,통계!G$2)</f>
        <v>6</v>
      </c>
      <c r="H11">
        <f>COUNTIF(경남!$D$2:$D$22,통계!H$2)</f>
        <v>11</v>
      </c>
    </row>
    <row r="12" spans="1:8" x14ac:dyDescent="0.3">
      <c r="A12" t="s">
        <v>170</v>
      </c>
      <c r="B12" t="str">
        <f t="shared" si="0"/>
        <v>05.06 16시</v>
      </c>
      <c r="C12">
        <f t="shared" si="1"/>
        <v>21</v>
      </c>
      <c r="D12">
        <f>COUNTIF(부산!$D$2:$D$22,통계!D$2)</f>
        <v>0</v>
      </c>
      <c r="E12">
        <f>COUNTIF(부산!$D$2:$D$22,통계!E$2)</f>
        <v>4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15</v>
      </c>
    </row>
    <row r="13" spans="1:8" x14ac:dyDescent="0.3">
      <c r="A13" t="s">
        <v>171</v>
      </c>
      <c r="B13" t="str">
        <f t="shared" si="0"/>
        <v>05.06 16시</v>
      </c>
      <c r="C13">
        <f t="shared" si="1"/>
        <v>9</v>
      </c>
      <c r="D13">
        <f>COUNTIF(전북!$D$2:$D$10,통계!D$2)</f>
        <v>1</v>
      </c>
      <c r="E13">
        <f>COUNTIF(전북!$D$2:$D$10,통계!E$2)</f>
        <v>5</v>
      </c>
      <c r="F13">
        <f>COUNTIF(전북!$D$2:$D$10,통계!F$2)</f>
        <v>0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172</v>
      </c>
      <c r="B14" t="str">
        <f t="shared" si="0"/>
        <v>05.06 16시</v>
      </c>
      <c r="C14">
        <f t="shared" si="1"/>
        <v>15</v>
      </c>
      <c r="D14">
        <f>COUNTIF(전남!$D$2:$D$16,통계!D$2)</f>
        <v>2</v>
      </c>
      <c r="E14">
        <f>COUNTIF(전남!$D$2:$D$16,통계!E$2)</f>
        <v>5</v>
      </c>
      <c r="F14">
        <f>COUNTIF(전남!$D$2:$D$16,통계!F$2)</f>
        <v>0</v>
      </c>
      <c r="G14">
        <f>COUNTIF(전남!$D$2:$D$16,통계!G$2)</f>
        <v>2</v>
      </c>
      <c r="H14">
        <f>COUNTIF(전남!$D$2:$D$16,통계!H$2)</f>
        <v>6</v>
      </c>
    </row>
    <row r="15" spans="1:8" x14ac:dyDescent="0.3">
      <c r="A15" t="s">
        <v>173</v>
      </c>
      <c r="B15" t="str">
        <f t="shared" si="0"/>
        <v>05.06 16시</v>
      </c>
      <c r="C15">
        <f t="shared" si="1"/>
        <v>14</v>
      </c>
      <c r="D15">
        <f>COUNTIF(광주!$D$2:$D$15,통계!D$2)</f>
        <v>1</v>
      </c>
      <c r="E15">
        <f>COUNTIF(광주!$D$2:$D$15,통계!E$2)</f>
        <v>4</v>
      </c>
      <c r="F15">
        <f>COUNTIF(광주!$D$2:$D$15,통계!F$2)</f>
        <v>1</v>
      </c>
      <c r="G15">
        <f>COUNTIF(광주!$D$2:$D$15,통계!G$2)</f>
        <v>3</v>
      </c>
      <c r="H15">
        <f>COUNTIF(광주!$D$2:$D$15,통계!H$2)</f>
        <v>5</v>
      </c>
    </row>
    <row r="16" spans="1:8" x14ac:dyDescent="0.3">
      <c r="A16" t="s">
        <v>174</v>
      </c>
      <c r="B16" t="str">
        <f t="shared" si="0"/>
        <v>05.06 16시</v>
      </c>
      <c r="C16">
        <f t="shared" si="1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</row>
    <row r="29" spans="4:4" x14ac:dyDescent="0.3">
      <c r="D29" t="s">
        <v>488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sheetPr codeName="Sheet3"/>
  <dimension ref="A1:F42"/>
  <sheetViews>
    <sheetView topLeftCell="A13" workbookViewId="0">
      <selection activeCell="B45" sqref="B45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180</v>
      </c>
      <c r="B2" t="s">
        <v>160</v>
      </c>
      <c r="C2" s="2" t="s">
        <v>145</v>
      </c>
      <c r="D2" t="s">
        <v>160</v>
      </c>
      <c r="F2" t="s">
        <v>489</v>
      </c>
    </row>
    <row r="3" spans="1:6" x14ac:dyDescent="0.3">
      <c r="A3" t="s">
        <v>405</v>
      </c>
      <c r="B3" t="s">
        <v>391</v>
      </c>
      <c r="C3" s="2" t="s">
        <v>421</v>
      </c>
      <c r="D3" t="s">
        <v>178</v>
      </c>
    </row>
    <row r="4" spans="1:6" x14ac:dyDescent="0.3">
      <c r="A4" t="s">
        <v>406</v>
      </c>
      <c r="B4" t="s">
        <v>388</v>
      </c>
      <c r="C4" s="2" t="s">
        <v>422</v>
      </c>
      <c r="D4" t="s">
        <v>158</v>
      </c>
    </row>
    <row r="5" spans="1:6" x14ac:dyDescent="0.3">
      <c r="A5" t="s">
        <v>181</v>
      </c>
      <c r="B5" t="s">
        <v>178</v>
      </c>
      <c r="C5" s="2" t="s">
        <v>154</v>
      </c>
      <c r="D5" t="s">
        <v>178</v>
      </c>
      <c r="F5" t="s">
        <v>489</v>
      </c>
    </row>
    <row r="6" spans="1:6" x14ac:dyDescent="0.3">
      <c r="A6" t="s">
        <v>182</v>
      </c>
      <c r="B6" t="s">
        <v>160</v>
      </c>
      <c r="C6" s="2" t="s">
        <v>132</v>
      </c>
      <c r="D6" t="s">
        <v>160</v>
      </c>
      <c r="F6" t="s">
        <v>489</v>
      </c>
    </row>
    <row r="7" spans="1:6" x14ac:dyDescent="0.3">
      <c r="A7" t="s">
        <v>183</v>
      </c>
      <c r="B7" t="s">
        <v>384</v>
      </c>
      <c r="C7" s="2" t="s">
        <v>151</v>
      </c>
      <c r="D7" t="s">
        <v>158</v>
      </c>
    </row>
    <row r="8" spans="1:6" x14ac:dyDescent="0.3">
      <c r="A8" t="s">
        <v>184</v>
      </c>
      <c r="B8" t="s">
        <v>160</v>
      </c>
      <c r="C8" s="2" t="s">
        <v>136</v>
      </c>
      <c r="D8" t="s">
        <v>160</v>
      </c>
      <c r="F8" t="s">
        <v>489</v>
      </c>
    </row>
    <row r="9" spans="1:6" x14ac:dyDescent="0.3">
      <c r="A9" t="s">
        <v>185</v>
      </c>
      <c r="B9" t="s">
        <v>391</v>
      </c>
      <c r="C9" s="2" t="s">
        <v>137</v>
      </c>
      <c r="D9" t="s">
        <v>178</v>
      </c>
      <c r="F9" t="s">
        <v>489</v>
      </c>
    </row>
    <row r="10" spans="1:6" x14ac:dyDescent="0.3">
      <c r="A10" t="s">
        <v>186</v>
      </c>
      <c r="B10" t="s">
        <v>391</v>
      </c>
      <c r="C10" s="2" t="s">
        <v>134</v>
      </c>
      <c r="D10" t="s">
        <v>391</v>
      </c>
      <c r="E10" t="s">
        <v>465</v>
      </c>
      <c r="F10" t="s">
        <v>489</v>
      </c>
    </row>
    <row r="11" spans="1:6" x14ac:dyDescent="0.3">
      <c r="A11" t="s">
        <v>293</v>
      </c>
      <c r="B11" t="s">
        <v>391</v>
      </c>
      <c r="C11" s="2" t="s">
        <v>147</v>
      </c>
      <c r="D11" t="s">
        <v>160</v>
      </c>
      <c r="F11" t="s">
        <v>489</v>
      </c>
    </row>
    <row r="12" spans="1:6" x14ac:dyDescent="0.3">
      <c r="A12" t="s">
        <v>187</v>
      </c>
      <c r="B12" t="s">
        <v>160</v>
      </c>
      <c r="C12" s="2" t="s">
        <v>138</v>
      </c>
      <c r="D12" t="s">
        <v>159</v>
      </c>
      <c r="F12" t="s">
        <v>489</v>
      </c>
    </row>
    <row r="13" spans="1:6" x14ac:dyDescent="0.3">
      <c r="A13" t="s">
        <v>294</v>
      </c>
      <c r="B13" t="s">
        <v>391</v>
      </c>
      <c r="C13" s="2" t="s">
        <v>148</v>
      </c>
      <c r="D13" t="s">
        <v>178</v>
      </c>
      <c r="F13" t="s">
        <v>489</v>
      </c>
    </row>
    <row r="14" spans="1:6" x14ac:dyDescent="0.3">
      <c r="A14" t="s">
        <v>188</v>
      </c>
      <c r="B14" t="s">
        <v>391</v>
      </c>
      <c r="C14" s="2" t="s">
        <v>139</v>
      </c>
      <c r="D14" t="s">
        <v>391</v>
      </c>
      <c r="F14" t="s">
        <v>489</v>
      </c>
    </row>
    <row r="15" spans="1:6" x14ac:dyDescent="0.3">
      <c r="A15" t="s">
        <v>189</v>
      </c>
      <c r="B15" t="s">
        <v>160</v>
      </c>
      <c r="C15" s="2" t="s">
        <v>140</v>
      </c>
      <c r="D15" t="s">
        <v>159</v>
      </c>
      <c r="F15" t="s">
        <v>489</v>
      </c>
    </row>
    <row r="16" spans="1:6" x14ac:dyDescent="0.3">
      <c r="A16" t="s">
        <v>190</v>
      </c>
      <c r="B16" t="s">
        <v>159</v>
      </c>
      <c r="C16" s="2" t="s">
        <v>141</v>
      </c>
      <c r="D16" t="s">
        <v>160</v>
      </c>
      <c r="F16" t="s">
        <v>489</v>
      </c>
    </row>
    <row r="17" spans="1:6" x14ac:dyDescent="0.3">
      <c r="A17" t="s">
        <v>191</v>
      </c>
      <c r="B17" t="s">
        <v>178</v>
      </c>
      <c r="C17" s="2" t="s">
        <v>153</v>
      </c>
      <c r="D17" t="s">
        <v>178</v>
      </c>
    </row>
    <row r="18" spans="1:6" x14ac:dyDescent="0.3">
      <c r="A18" t="s">
        <v>192</v>
      </c>
      <c r="B18" t="s">
        <v>386</v>
      </c>
      <c r="C18" s="2" t="s">
        <v>468</v>
      </c>
      <c r="D18" t="s">
        <v>157</v>
      </c>
    </row>
    <row r="19" spans="1:6" x14ac:dyDescent="0.3">
      <c r="A19" t="s">
        <v>193</v>
      </c>
      <c r="B19" t="s">
        <v>178</v>
      </c>
      <c r="C19" s="2" t="s">
        <v>142</v>
      </c>
      <c r="D19" t="s">
        <v>178</v>
      </c>
      <c r="F19" t="s">
        <v>489</v>
      </c>
    </row>
    <row r="20" spans="1:6" x14ac:dyDescent="0.3">
      <c r="A20" t="s">
        <v>194</v>
      </c>
      <c r="B20" t="s">
        <v>159</v>
      </c>
      <c r="C20" s="2" t="s">
        <v>146</v>
      </c>
      <c r="D20" t="s">
        <v>159</v>
      </c>
    </row>
    <row r="21" spans="1:6" x14ac:dyDescent="0.3">
      <c r="A21" t="s">
        <v>407</v>
      </c>
      <c r="B21" t="s">
        <v>388</v>
      </c>
      <c r="C21" s="2" t="s">
        <v>423</v>
      </c>
      <c r="D21" t="s">
        <v>158</v>
      </c>
    </row>
    <row r="22" spans="1:6" x14ac:dyDescent="0.3">
      <c r="A22" t="s">
        <v>195</v>
      </c>
      <c r="B22" t="s">
        <v>159</v>
      </c>
      <c r="C22" s="2" t="s">
        <v>129</v>
      </c>
      <c r="D22" t="s">
        <v>159</v>
      </c>
      <c r="F22" t="s">
        <v>489</v>
      </c>
    </row>
    <row r="23" spans="1:6" x14ac:dyDescent="0.3">
      <c r="A23" t="s">
        <v>463</v>
      </c>
      <c r="B23" t="s">
        <v>391</v>
      </c>
      <c r="C23" s="2" t="s">
        <v>462</v>
      </c>
      <c r="D23" t="s">
        <v>178</v>
      </c>
    </row>
    <row r="24" spans="1:6" x14ac:dyDescent="0.3">
      <c r="A24" t="s">
        <v>295</v>
      </c>
      <c r="B24" t="s">
        <v>178</v>
      </c>
      <c r="C24" s="2" t="s">
        <v>149</v>
      </c>
      <c r="D24" t="s">
        <v>178</v>
      </c>
    </row>
    <row r="25" spans="1:6" x14ac:dyDescent="0.3">
      <c r="A25" t="s">
        <v>411</v>
      </c>
      <c r="B25" t="s">
        <v>384</v>
      </c>
      <c r="C25" s="2" t="s">
        <v>424</v>
      </c>
      <c r="D25" t="s">
        <v>158</v>
      </c>
    </row>
    <row r="26" spans="1:6" x14ac:dyDescent="0.3">
      <c r="A26" t="s">
        <v>408</v>
      </c>
      <c r="B26" t="s">
        <v>160</v>
      </c>
      <c r="C26" s="2" t="s">
        <v>425</v>
      </c>
      <c r="D26" t="s">
        <v>159</v>
      </c>
    </row>
    <row r="27" spans="1:6" x14ac:dyDescent="0.3">
      <c r="A27" t="s">
        <v>197</v>
      </c>
      <c r="B27" t="s">
        <v>159</v>
      </c>
      <c r="C27" s="2" t="s">
        <v>133</v>
      </c>
      <c r="D27" t="s">
        <v>159</v>
      </c>
    </row>
    <row r="28" spans="1:6" x14ac:dyDescent="0.3">
      <c r="A28" t="s">
        <v>296</v>
      </c>
      <c r="B28" t="s">
        <v>159</v>
      </c>
      <c r="C28" s="2" t="s">
        <v>150</v>
      </c>
      <c r="D28" t="s">
        <v>159</v>
      </c>
      <c r="F28" t="s">
        <v>489</v>
      </c>
    </row>
    <row r="29" spans="1:6" x14ac:dyDescent="0.3">
      <c r="A29" t="s">
        <v>198</v>
      </c>
      <c r="B29" t="s">
        <v>391</v>
      </c>
      <c r="C29" s="2" t="s">
        <v>135</v>
      </c>
      <c r="D29" t="s">
        <v>391</v>
      </c>
      <c r="F29" t="s">
        <v>489</v>
      </c>
    </row>
    <row r="30" spans="1:6" x14ac:dyDescent="0.3">
      <c r="A30" t="s">
        <v>297</v>
      </c>
      <c r="B30" t="s">
        <v>391</v>
      </c>
      <c r="C30" s="2" t="s">
        <v>442</v>
      </c>
      <c r="D30" t="s">
        <v>391</v>
      </c>
      <c r="F30" t="s">
        <v>489</v>
      </c>
    </row>
    <row r="31" spans="1:6" x14ac:dyDescent="0.3">
      <c r="A31" t="s">
        <v>199</v>
      </c>
      <c r="B31" t="s">
        <v>178</v>
      </c>
      <c r="C31" s="2" t="s">
        <v>127</v>
      </c>
      <c r="D31" t="s">
        <v>178</v>
      </c>
      <c r="F31" t="s">
        <v>489</v>
      </c>
    </row>
    <row r="32" spans="1:6" x14ac:dyDescent="0.3">
      <c r="A32" t="s">
        <v>200</v>
      </c>
      <c r="B32" t="s">
        <v>386</v>
      </c>
      <c r="C32" s="2" t="s">
        <v>152</v>
      </c>
      <c r="D32" t="s">
        <v>157</v>
      </c>
    </row>
    <row r="33" spans="1:6" x14ac:dyDescent="0.3">
      <c r="A33" t="s">
        <v>298</v>
      </c>
      <c r="B33" t="s">
        <v>178</v>
      </c>
      <c r="C33" s="2" t="s">
        <v>128</v>
      </c>
      <c r="D33" t="s">
        <v>178</v>
      </c>
      <c r="F33" t="s">
        <v>489</v>
      </c>
    </row>
    <row r="34" spans="1:6" x14ac:dyDescent="0.3">
      <c r="A34" t="s">
        <v>409</v>
      </c>
      <c r="B34" t="s">
        <v>391</v>
      </c>
      <c r="C34" s="2" t="s">
        <v>426</v>
      </c>
      <c r="D34" t="s">
        <v>178</v>
      </c>
      <c r="E34" t="s">
        <v>465</v>
      </c>
      <c r="F34" t="s">
        <v>489</v>
      </c>
    </row>
    <row r="35" spans="1:6" x14ac:dyDescent="0.3">
      <c r="A35" t="s">
        <v>201</v>
      </c>
      <c r="B35" t="s">
        <v>391</v>
      </c>
      <c r="C35" s="2" t="s">
        <v>441</v>
      </c>
      <c r="D35" t="s">
        <v>391</v>
      </c>
      <c r="F35" t="s">
        <v>489</v>
      </c>
    </row>
    <row r="36" spans="1:6" x14ac:dyDescent="0.3">
      <c r="A36" t="s">
        <v>202</v>
      </c>
      <c r="B36" t="s">
        <v>391</v>
      </c>
      <c r="C36" s="2" t="s">
        <v>156</v>
      </c>
      <c r="D36" t="s">
        <v>178</v>
      </c>
      <c r="F36" t="s">
        <v>489</v>
      </c>
    </row>
    <row r="37" spans="1:6" x14ac:dyDescent="0.3">
      <c r="A37" t="s">
        <v>410</v>
      </c>
      <c r="B37" t="s">
        <v>160</v>
      </c>
      <c r="C37" s="2" t="s">
        <v>427</v>
      </c>
      <c r="D37" t="s">
        <v>159</v>
      </c>
    </row>
    <row r="38" spans="1:6" x14ac:dyDescent="0.3">
      <c r="A38" t="s">
        <v>300</v>
      </c>
      <c r="B38" t="s">
        <v>159</v>
      </c>
      <c r="C38" s="2" t="s">
        <v>131</v>
      </c>
      <c r="D38" t="s">
        <v>159</v>
      </c>
      <c r="F38" t="s">
        <v>489</v>
      </c>
    </row>
    <row r="39" spans="1:6" x14ac:dyDescent="0.3">
      <c r="A39" t="s">
        <v>486</v>
      </c>
      <c r="B39" t="s">
        <v>160</v>
      </c>
      <c r="C39" s="2" t="s">
        <v>485</v>
      </c>
      <c r="D39" t="s">
        <v>159</v>
      </c>
    </row>
    <row r="40" spans="1:6" x14ac:dyDescent="0.3">
      <c r="A40" t="s">
        <v>203</v>
      </c>
      <c r="B40" t="s">
        <v>391</v>
      </c>
      <c r="C40" s="2" t="s">
        <v>143</v>
      </c>
      <c r="D40" t="s">
        <v>391</v>
      </c>
      <c r="F40" t="s">
        <v>489</v>
      </c>
    </row>
    <row r="41" spans="1:6" x14ac:dyDescent="0.3">
      <c r="A41" t="s">
        <v>204</v>
      </c>
      <c r="B41" t="s">
        <v>159</v>
      </c>
      <c r="C41" s="2" t="s">
        <v>130</v>
      </c>
      <c r="D41" t="s">
        <v>159</v>
      </c>
      <c r="F41" t="s">
        <v>489</v>
      </c>
    </row>
    <row r="42" spans="1:6" x14ac:dyDescent="0.3">
      <c r="A42" t="s">
        <v>205</v>
      </c>
      <c r="B42" t="s">
        <v>391</v>
      </c>
      <c r="C42" s="2" t="s">
        <v>144</v>
      </c>
      <c r="D42" t="s">
        <v>178</v>
      </c>
      <c r="F42" t="s">
        <v>489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CA890462-92C6-4EDD-974E-8FC9FFBF2916}"/>
    <hyperlink ref="C33" r:id="rId2" display="http://www.ewha.ac.kr/" xr:uid="{68619778-09C6-4527-B589-283352564DC1}"/>
    <hyperlink ref="C22" r:id="rId3" display="http://www.snu.ac.kr/" xr:uid="{A6B584FA-785E-42A8-A3A7-55B08A375219}"/>
    <hyperlink ref="C41" r:id="rId4" display="http://www.hanyang.ac.kr/" xr:uid="{44B63AEA-9E46-4A68-A6F4-D42C4ED7CEBA}"/>
    <hyperlink ref="C38" r:id="rId5" display="http://www.hufs.ac.kr/" xr:uid="{A9B49AA0-E132-48A9-B46D-5C53D1EAAE96}"/>
    <hyperlink ref="C6" r:id="rId6" display="http://www.khu.ac.kr/" xr:uid="{33A0EB7E-6BC9-48CE-AADD-78FC8C621D43}"/>
    <hyperlink ref="C27" r:id="rId7" display="http://www.skku.edu/" xr:uid="{E782C97A-C95D-480E-A523-192DA3F055A2}"/>
    <hyperlink ref="C10" r:id="rId8" display="http://www.dankook.ac.kr/" xr:uid="{EF528ACB-4A19-45F0-8C1E-DF56536758D1}"/>
    <hyperlink ref="C29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6" r:id="rId18" display="http://www.chongshin.ac.kr/" xr:uid="{6393596F-F5DB-4244-BA1B-05FA1EA91955}"/>
    <hyperlink ref="C40" r:id="rId19" display="http://www.hansung.ac.kr/" xr:uid="{DE94FBFB-CF93-419C-8271-0A16B7FA5F21}"/>
    <hyperlink ref="C42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4" r:id="rId25" display="http://www.swu.ac.kr/" xr:uid="{C84158D2-1943-4F73-8BCE-EAC7F559FDA0}"/>
    <hyperlink ref="C28" r:id="rId26" display="http://www.sungshin.ac.kr/" xr:uid="{DE100CCF-7B94-4ECD-AFAF-F135545D0663}"/>
    <hyperlink ref="C30" r:id="rId27" display="http://www.sookmyung.ac.kr/" xr:uid="{428AD00E-1351-41D9-B3B6-4142E312B17D}"/>
    <hyperlink ref="C35" r:id="rId28" display="http://www.cau.ac.kr/" xr:uid="{67C01243-5DB8-4D5F-B85D-0DA792F6D601}"/>
    <hyperlink ref="C7" r:id="rId29" display="http://www.korea.ac.kr/" xr:uid="{AD343469-6453-4A2B-9B1A-704162E175A5}"/>
    <hyperlink ref="C32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5" r:id="rId36" display="http://www.hytu.ac.kr/" xr:uid="{AA360027-3A67-4EC8-8C1A-64FADE5BDC44}"/>
    <hyperlink ref="C26" r:id="rId37" display="http://www.skhu.ac.kr/" xr:uid="{832908FA-F062-4F47-9A29-A9B88F1EF5B2}"/>
    <hyperlink ref="C34" r:id="rId38" xr:uid="{FBBB5CA9-B6CB-432E-8CAE-584937B44C0F}"/>
    <hyperlink ref="C37" r:id="rId39" xr:uid="{44D44942-F435-433E-8E27-AB63D7CE1B97}"/>
    <hyperlink ref="C23" r:id="rId40" display="http://www.uos.ac.kr/" xr:uid="{04861031-B3BA-4312-99F0-52F0F6BBC859}"/>
    <hyperlink ref="C39" r:id="rId41" display="http://www.knsu.ac.kr/" xr:uid="{505A1D7D-41FE-4AB0-9A39-7F7C7389D6E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sheetPr codeName="Sheet4"/>
  <dimension ref="A1:F47"/>
  <sheetViews>
    <sheetView workbookViewId="0">
      <selection activeCell="D23" sqref="D23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206</v>
      </c>
      <c r="B2" t="s">
        <v>384</v>
      </c>
      <c r="C2" s="2" t="s">
        <v>0</v>
      </c>
      <c r="D2" t="s">
        <v>158</v>
      </c>
    </row>
    <row r="3" spans="1:6" x14ac:dyDescent="0.3">
      <c r="A3" t="s">
        <v>207</v>
      </c>
      <c r="B3" t="s">
        <v>159</v>
      </c>
      <c r="C3" s="3" t="s">
        <v>1</v>
      </c>
      <c r="D3" t="s">
        <v>159</v>
      </c>
      <c r="F3" t="s">
        <v>489</v>
      </c>
    </row>
    <row r="4" spans="1:6" x14ac:dyDescent="0.3">
      <c r="A4" t="s">
        <v>208</v>
      </c>
      <c r="B4" t="s">
        <v>391</v>
      </c>
      <c r="C4" s="2" t="s">
        <v>2</v>
      </c>
      <c r="D4" t="s">
        <v>178</v>
      </c>
      <c r="F4" t="s">
        <v>489</v>
      </c>
    </row>
    <row r="5" spans="1:6" x14ac:dyDescent="0.3">
      <c r="A5" t="s">
        <v>209</v>
      </c>
      <c r="B5" t="s">
        <v>160</v>
      </c>
      <c r="C5" s="2" t="s">
        <v>4</v>
      </c>
      <c r="D5" t="s">
        <v>160</v>
      </c>
      <c r="F5" t="s">
        <v>489</v>
      </c>
    </row>
    <row r="6" spans="1:6" x14ac:dyDescent="0.3">
      <c r="A6" t="s">
        <v>210</v>
      </c>
      <c r="B6" t="s">
        <v>160</v>
      </c>
      <c r="C6" s="2" t="s">
        <v>5</v>
      </c>
      <c r="D6" t="s">
        <v>160</v>
      </c>
      <c r="F6" t="s">
        <v>489</v>
      </c>
    </row>
    <row r="7" spans="1:6" x14ac:dyDescent="0.3">
      <c r="A7" t="s">
        <v>211</v>
      </c>
      <c r="B7" t="s">
        <v>487</v>
      </c>
      <c r="C7" s="2" t="s">
        <v>6</v>
      </c>
      <c r="D7" t="s">
        <v>157</v>
      </c>
      <c r="F7" t="s">
        <v>489</v>
      </c>
    </row>
    <row r="8" spans="1:6" x14ac:dyDescent="0.3">
      <c r="A8" t="s">
        <v>417</v>
      </c>
      <c r="B8" t="s">
        <v>391</v>
      </c>
      <c r="C8" s="2" t="s">
        <v>428</v>
      </c>
      <c r="D8" t="s">
        <v>391</v>
      </c>
      <c r="F8" t="s">
        <v>489</v>
      </c>
    </row>
    <row r="9" spans="1:6" x14ac:dyDescent="0.3">
      <c r="A9" t="s">
        <v>212</v>
      </c>
      <c r="B9" t="s">
        <v>384</v>
      </c>
      <c r="C9" s="2" t="s">
        <v>7</v>
      </c>
      <c r="D9" t="s">
        <v>157</v>
      </c>
    </row>
    <row r="10" spans="1:6" x14ac:dyDescent="0.3">
      <c r="A10" t="s">
        <v>213</v>
      </c>
      <c r="B10" t="s">
        <v>160</v>
      </c>
      <c r="C10" s="2" t="s">
        <v>8</v>
      </c>
      <c r="D10" t="s">
        <v>159</v>
      </c>
      <c r="F10" t="s">
        <v>489</v>
      </c>
    </row>
    <row r="11" spans="1:6" x14ac:dyDescent="0.3">
      <c r="A11" t="s">
        <v>214</v>
      </c>
      <c r="B11" t="s">
        <v>160</v>
      </c>
      <c r="C11" s="2" t="s">
        <v>9</v>
      </c>
      <c r="D11" t="s">
        <v>159</v>
      </c>
      <c r="F11" t="s">
        <v>489</v>
      </c>
    </row>
    <row r="12" spans="1:6" x14ac:dyDescent="0.3">
      <c r="A12" t="s">
        <v>215</v>
      </c>
      <c r="B12" t="s">
        <v>496</v>
      </c>
      <c r="C12" s="2" t="s">
        <v>10</v>
      </c>
      <c r="D12" t="s">
        <v>157</v>
      </c>
      <c r="E12" t="s">
        <v>465</v>
      </c>
    </row>
    <row r="13" spans="1:6" x14ac:dyDescent="0.3">
      <c r="A13" t="s">
        <v>216</v>
      </c>
      <c r="B13" t="s">
        <v>160</v>
      </c>
      <c r="C13" s="2" t="s">
        <v>11</v>
      </c>
      <c r="D13" t="s">
        <v>159</v>
      </c>
      <c r="E13" t="s">
        <v>465</v>
      </c>
      <c r="F13" t="s">
        <v>489</v>
      </c>
    </row>
    <row r="14" spans="1:6" x14ac:dyDescent="0.3">
      <c r="A14" t="s">
        <v>418</v>
      </c>
      <c r="B14" t="s">
        <v>384</v>
      </c>
      <c r="C14" s="2" t="s">
        <v>430</v>
      </c>
      <c r="D14" t="s">
        <v>158</v>
      </c>
    </row>
    <row r="15" spans="1:6" x14ac:dyDescent="0.3">
      <c r="A15" t="s">
        <v>217</v>
      </c>
      <c r="B15" t="s">
        <v>159</v>
      </c>
      <c r="C15" s="2" t="s">
        <v>12</v>
      </c>
      <c r="D15" t="s">
        <v>159</v>
      </c>
    </row>
    <row r="16" spans="1:6" x14ac:dyDescent="0.3">
      <c r="A16" t="s">
        <v>218</v>
      </c>
      <c r="B16" t="s">
        <v>388</v>
      </c>
      <c r="C16" s="2" t="s">
        <v>497</v>
      </c>
      <c r="D16" t="s">
        <v>157</v>
      </c>
    </row>
    <row r="17" spans="1:6" x14ac:dyDescent="0.3">
      <c r="A17" t="s">
        <v>466</v>
      </c>
      <c r="B17" t="s">
        <v>384</v>
      </c>
      <c r="C17" s="2" t="s">
        <v>467</v>
      </c>
      <c r="D17" t="s">
        <v>158</v>
      </c>
    </row>
    <row r="18" spans="1:6" x14ac:dyDescent="0.3">
      <c r="A18" t="s">
        <v>219</v>
      </c>
      <c r="B18" t="s">
        <v>387</v>
      </c>
      <c r="C18" s="2" t="s">
        <v>498</v>
      </c>
      <c r="D18" t="s">
        <v>390</v>
      </c>
    </row>
    <row r="19" spans="1:6" x14ac:dyDescent="0.3">
      <c r="A19" t="s">
        <v>220</v>
      </c>
      <c r="B19" t="s">
        <v>160</v>
      </c>
      <c r="C19" s="2" t="s">
        <v>14</v>
      </c>
      <c r="D19" t="s">
        <v>160</v>
      </c>
      <c r="F19" t="s">
        <v>489</v>
      </c>
    </row>
    <row r="20" spans="1:6" x14ac:dyDescent="0.3">
      <c r="A20" t="s">
        <v>221</v>
      </c>
      <c r="B20" t="s">
        <v>384</v>
      </c>
      <c r="C20" s="2" t="s">
        <v>15</v>
      </c>
      <c r="D20" t="s">
        <v>157</v>
      </c>
    </row>
    <row r="21" spans="1:6" x14ac:dyDescent="0.3">
      <c r="A21" t="s">
        <v>412</v>
      </c>
      <c r="B21" t="s">
        <v>391</v>
      </c>
      <c r="C21" s="2" t="s">
        <v>431</v>
      </c>
      <c r="D21" t="s">
        <v>178</v>
      </c>
      <c r="F21" t="s">
        <v>489</v>
      </c>
    </row>
    <row r="22" spans="1:6" x14ac:dyDescent="0.3">
      <c r="A22" t="s">
        <v>222</v>
      </c>
      <c r="B22" t="s">
        <v>391</v>
      </c>
      <c r="C22" s="2" t="s">
        <v>23</v>
      </c>
      <c r="D22" t="s">
        <v>391</v>
      </c>
      <c r="F22" t="s">
        <v>489</v>
      </c>
    </row>
    <row r="23" spans="1:6" x14ac:dyDescent="0.3">
      <c r="A23" t="s">
        <v>223</v>
      </c>
      <c r="B23" t="s">
        <v>391</v>
      </c>
      <c r="C23" s="2" t="s">
        <v>24</v>
      </c>
      <c r="D23" t="s">
        <v>178</v>
      </c>
      <c r="F23" t="s">
        <v>489</v>
      </c>
    </row>
    <row r="24" spans="1:6" x14ac:dyDescent="0.3">
      <c r="A24" t="s">
        <v>419</v>
      </c>
      <c r="B24" t="s">
        <v>385</v>
      </c>
      <c r="C24" s="2" t="s">
        <v>432</v>
      </c>
      <c r="D24" t="s">
        <v>390</v>
      </c>
    </row>
    <row r="25" spans="1:6" x14ac:dyDescent="0.3">
      <c r="A25" t="s">
        <v>224</v>
      </c>
      <c r="B25" t="s">
        <v>160</v>
      </c>
      <c r="C25" s="2" t="s">
        <v>445</v>
      </c>
      <c r="D25" t="s">
        <v>159</v>
      </c>
      <c r="F25" t="s">
        <v>489</v>
      </c>
    </row>
    <row r="26" spans="1:6" x14ac:dyDescent="0.3">
      <c r="A26" t="s">
        <v>420</v>
      </c>
      <c r="B26" t="s">
        <v>387</v>
      </c>
      <c r="C26" s="2" t="s">
        <v>433</v>
      </c>
      <c r="D26" t="s">
        <v>390</v>
      </c>
    </row>
    <row r="27" spans="1:6" x14ac:dyDescent="0.3">
      <c r="A27" t="s">
        <v>225</v>
      </c>
      <c r="B27" t="s">
        <v>388</v>
      </c>
      <c r="C27" s="2" t="s">
        <v>469</v>
      </c>
      <c r="D27" t="s">
        <v>157</v>
      </c>
      <c r="F27" t="s">
        <v>489</v>
      </c>
    </row>
    <row r="28" spans="1:6" x14ac:dyDescent="0.3">
      <c r="A28" t="s">
        <v>226</v>
      </c>
      <c r="B28" t="s">
        <v>159</v>
      </c>
      <c r="C28" s="2" t="s">
        <v>16</v>
      </c>
      <c r="D28" t="s">
        <v>159</v>
      </c>
      <c r="F28" t="s">
        <v>489</v>
      </c>
    </row>
    <row r="29" spans="1:6" x14ac:dyDescent="0.3">
      <c r="A29" t="s">
        <v>227</v>
      </c>
      <c r="B29" t="s">
        <v>384</v>
      </c>
      <c r="C29" s="2" t="s">
        <v>18</v>
      </c>
      <c r="D29" t="s">
        <v>157</v>
      </c>
      <c r="F29" t="s">
        <v>489</v>
      </c>
    </row>
    <row r="30" spans="1:6" x14ac:dyDescent="0.3">
      <c r="A30" t="s">
        <v>228</v>
      </c>
      <c r="B30" t="s">
        <v>160</v>
      </c>
      <c r="C30" s="2" t="s">
        <v>19</v>
      </c>
      <c r="D30" t="s">
        <v>160</v>
      </c>
      <c r="F30" t="s">
        <v>489</v>
      </c>
    </row>
    <row r="31" spans="1:6" x14ac:dyDescent="0.3">
      <c r="A31" t="s">
        <v>229</v>
      </c>
      <c r="B31" t="s">
        <v>160</v>
      </c>
      <c r="C31" s="2" t="s">
        <v>20</v>
      </c>
      <c r="D31" t="s">
        <v>159</v>
      </c>
      <c r="F31" t="s">
        <v>489</v>
      </c>
    </row>
    <row r="32" spans="1:6" x14ac:dyDescent="0.3">
      <c r="A32" t="s">
        <v>230</v>
      </c>
      <c r="B32" t="s">
        <v>159</v>
      </c>
      <c r="C32" s="2" t="s">
        <v>21</v>
      </c>
      <c r="D32" t="s">
        <v>159</v>
      </c>
    </row>
    <row r="33" spans="1:6" x14ac:dyDescent="0.3">
      <c r="A33" t="s">
        <v>394</v>
      </c>
      <c r="B33" t="s">
        <v>159</v>
      </c>
      <c r="C33" s="2" t="s">
        <v>22</v>
      </c>
      <c r="D33" t="s">
        <v>159</v>
      </c>
      <c r="F33" t="s">
        <v>489</v>
      </c>
    </row>
    <row r="34" spans="1:6" x14ac:dyDescent="0.3">
      <c r="A34" t="s">
        <v>231</v>
      </c>
      <c r="B34" t="s">
        <v>160</v>
      </c>
      <c r="C34" s="2" t="s">
        <v>130</v>
      </c>
      <c r="D34" t="s">
        <v>160</v>
      </c>
      <c r="F34" t="s">
        <v>489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8" r:id="rId13" display="http://www.yewon.ac.kr/" xr:uid="{5FF351E9-CDFA-45E9-8535-07B4F018B627}"/>
    <hyperlink ref="C19" r:id="rId14" xr:uid="{18265E56-BA80-4A84-9FCC-0D2592FF3936}"/>
    <hyperlink ref="C20" r:id="rId15" xr:uid="{CE2E2F78-BC25-46A5-AD3F-BB429654EA0C}"/>
    <hyperlink ref="C25" r:id="rId16" display="http://www.cha.ac.kr/" xr:uid="{3B4F6DE7-43E5-4512-9AB9-63691B6B83D5}"/>
    <hyperlink ref="C27" r:id="rId17" display="http://www.ptu.ac.kr/" xr:uid="{1942865B-F937-426C-9DB2-BD210AB61A4B}"/>
    <hyperlink ref="C28" r:id="rId18" xr:uid="{2106A05C-9314-49B3-88EE-AB4385350EA6}"/>
    <hyperlink ref="C29" r:id="rId19" display="http://www.kpu.ac.kr/" xr:uid="{91E5F6EF-D06B-4451-9661-731FD8DF10FC}"/>
    <hyperlink ref="C30" r:id="rId20" display="http://www.kau.ac.kr/" xr:uid="{EE218B0D-47CA-4F1C-AE52-90DD2E1F1A64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2" r:id="rId22" xr:uid="{1409A9FB-81AF-4A08-A6C4-A24578DE2B31}"/>
    <hyperlink ref="C33" r:id="rId23" display="https://www.uhs.ac.kr/" xr:uid="{5AB25DC6-4759-4515-BBBB-DD9CD22AF838}"/>
    <hyperlink ref="C22" r:id="rId24" display="http://www.inu.ac.kr/" xr:uid="{60498F7A-EA42-459E-812E-E1B1FC5FBD24}"/>
    <hyperlink ref="C23" r:id="rId25" display="http://www.inha.ac.kr/" xr:uid="{F63F11F5-ACD4-4F92-91AB-F4D83B74DF4B}"/>
    <hyperlink ref="C2" r:id="rId26" xr:uid="{C17D5B82-699C-440F-A448-8084B4A509EC}"/>
    <hyperlink ref="C8" r:id="rId27" display="https://www.stu.ac.kr/" xr:uid="{FF25DE5A-B30D-4547-9886-F19255D37A4D}"/>
    <hyperlink ref="C14" r:id="rId28" display="http://www.acts.ac.kr/" xr:uid="{926083F2-5580-42D2-BA71-8C5D5CEE3ABE}"/>
    <hyperlink ref="C21" r:id="rId29" display="https://www.iccu.ac.kr/" xr:uid="{3EB9D6BF-AEF1-4738-9B4B-D18FF5DC18D5}"/>
    <hyperlink ref="C24" r:id="rId30" display="http://www.sangha.ac.kr/" xr:uid="{BD12DACE-8567-4F3D-88F5-67A8B0CE47B1}"/>
    <hyperlink ref="C26" r:id="rId31" display="http://www.calvin.ac.kr/" xr:uid="{023579C3-0719-43AE-A87B-7BD2B77E1FE5}"/>
    <hyperlink ref="C17" r:id="rId32" display="http://www.yit.ac.kr/" xr:uid="{1B6E54B7-EEE3-4762-99CE-C0CD33CBBC7F}"/>
    <hyperlink ref="C34" r:id="rId33" display="http://www.hanyang.ac.kr/" xr:uid="{28EE65C7-43B4-4055-A870-65388B2E5C6F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sheetPr codeName="Sheet5"/>
  <dimension ref="A1:F9"/>
  <sheetViews>
    <sheetView workbookViewId="0">
      <selection activeCell="F5" sqref="F5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443</v>
      </c>
      <c r="B2" t="s">
        <v>391</v>
      </c>
      <c r="C2" s="2" t="s">
        <v>444</v>
      </c>
      <c r="D2" t="s">
        <v>391</v>
      </c>
      <c r="E2" t="s">
        <v>465</v>
      </c>
      <c r="F2" t="s">
        <v>489</v>
      </c>
    </row>
    <row r="3" spans="1:6" x14ac:dyDescent="0.3">
      <c r="A3" t="s">
        <v>232</v>
      </c>
      <c r="B3" t="s">
        <v>492</v>
      </c>
      <c r="C3" s="2" t="s">
        <v>3</v>
      </c>
      <c r="D3" t="s">
        <v>493</v>
      </c>
      <c r="E3" t="s">
        <v>465</v>
      </c>
      <c r="F3" t="s">
        <v>489</v>
      </c>
    </row>
    <row r="4" spans="1:6" x14ac:dyDescent="0.3">
      <c r="A4" t="s">
        <v>233</v>
      </c>
      <c r="B4" t="s">
        <v>160</v>
      </c>
      <c r="C4" s="2" t="s">
        <v>25</v>
      </c>
      <c r="D4" t="s">
        <v>160</v>
      </c>
      <c r="F4" t="s">
        <v>489</v>
      </c>
    </row>
    <row r="5" spans="1:6" x14ac:dyDescent="0.3">
      <c r="A5" t="s">
        <v>234</v>
      </c>
      <c r="B5" t="s">
        <v>387</v>
      </c>
      <c r="C5" s="2" t="s">
        <v>29</v>
      </c>
      <c r="D5" t="s">
        <v>390</v>
      </c>
    </row>
    <row r="6" spans="1:6" x14ac:dyDescent="0.3">
      <c r="A6" t="s">
        <v>235</v>
      </c>
      <c r="B6" t="s">
        <v>159</v>
      </c>
      <c r="C6" s="2" t="s">
        <v>30</v>
      </c>
      <c r="D6" t="s">
        <v>159</v>
      </c>
      <c r="F6" t="s">
        <v>489</v>
      </c>
    </row>
    <row r="7" spans="1:6" x14ac:dyDescent="0.3">
      <c r="A7" t="s">
        <v>236</v>
      </c>
      <c r="B7" t="s">
        <v>391</v>
      </c>
      <c r="C7" s="2" t="s">
        <v>26</v>
      </c>
      <c r="D7" t="s">
        <v>391</v>
      </c>
      <c r="F7" t="s">
        <v>489</v>
      </c>
    </row>
    <row r="8" spans="1:6" x14ac:dyDescent="0.3">
      <c r="A8" t="s">
        <v>237</v>
      </c>
      <c r="B8" t="s">
        <v>391</v>
      </c>
      <c r="C8" s="2" t="s">
        <v>27</v>
      </c>
      <c r="D8" t="s">
        <v>391</v>
      </c>
      <c r="F8" t="s">
        <v>489</v>
      </c>
    </row>
    <row r="9" spans="1:6" x14ac:dyDescent="0.3">
      <c r="A9" t="s">
        <v>238</v>
      </c>
      <c r="B9" t="s">
        <v>159</v>
      </c>
      <c r="C9" s="2" t="s">
        <v>28</v>
      </c>
      <c r="D9" t="s">
        <v>159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sheetPr codeName="Sheet6"/>
  <dimension ref="A1:F15"/>
  <sheetViews>
    <sheetView workbookViewId="0">
      <selection activeCell="B14" sqref="B14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239</v>
      </c>
      <c r="B2" t="s">
        <v>160</v>
      </c>
      <c r="C2" s="2" t="s">
        <v>31</v>
      </c>
      <c r="D2" t="s">
        <v>160</v>
      </c>
      <c r="F2" t="s">
        <v>489</v>
      </c>
    </row>
    <row r="3" spans="1:6" x14ac:dyDescent="0.3">
      <c r="A3" t="s">
        <v>240</v>
      </c>
      <c r="B3" t="s">
        <v>384</v>
      </c>
      <c r="C3" s="2" t="s">
        <v>37</v>
      </c>
      <c r="D3" t="s">
        <v>157</v>
      </c>
      <c r="E3" t="s">
        <v>465</v>
      </c>
      <c r="F3" t="s">
        <v>489</v>
      </c>
    </row>
    <row r="4" spans="1:6" x14ac:dyDescent="0.3">
      <c r="A4" t="s">
        <v>435</v>
      </c>
      <c r="B4" t="s">
        <v>160</v>
      </c>
      <c r="C4" s="2" t="s">
        <v>436</v>
      </c>
      <c r="D4" t="s">
        <v>159</v>
      </c>
      <c r="F4" t="s">
        <v>489</v>
      </c>
    </row>
    <row r="5" spans="1:6" x14ac:dyDescent="0.3">
      <c r="A5" t="s">
        <v>413</v>
      </c>
      <c r="B5" t="s">
        <v>384</v>
      </c>
      <c r="C5" s="2" t="s">
        <v>434</v>
      </c>
      <c r="D5" t="s">
        <v>158</v>
      </c>
    </row>
    <row r="6" spans="1:6" x14ac:dyDescent="0.3">
      <c r="A6" t="s">
        <v>241</v>
      </c>
      <c r="B6" t="s">
        <v>159</v>
      </c>
      <c r="C6" s="2" t="s">
        <v>35</v>
      </c>
      <c r="D6" t="s">
        <v>159</v>
      </c>
      <c r="F6" t="s">
        <v>489</v>
      </c>
    </row>
    <row r="7" spans="1:6" x14ac:dyDescent="0.3">
      <c r="A7" t="s">
        <v>242</v>
      </c>
      <c r="B7" t="s">
        <v>160</v>
      </c>
      <c r="C7" s="2" t="s">
        <v>33</v>
      </c>
      <c r="D7" t="s">
        <v>159</v>
      </c>
      <c r="F7" t="s">
        <v>489</v>
      </c>
    </row>
    <row r="8" spans="1:6" x14ac:dyDescent="0.3">
      <c r="A8" t="s">
        <v>243</v>
      </c>
      <c r="B8" t="s">
        <v>160</v>
      </c>
      <c r="C8" s="2" t="s">
        <v>34</v>
      </c>
      <c r="D8" t="s">
        <v>159</v>
      </c>
      <c r="F8" t="s">
        <v>489</v>
      </c>
    </row>
    <row r="9" spans="1:6" x14ac:dyDescent="0.3">
      <c r="A9" t="s">
        <v>244</v>
      </c>
      <c r="B9" t="s">
        <v>499</v>
      </c>
      <c r="C9" s="2" t="s">
        <v>36</v>
      </c>
      <c r="D9" t="s">
        <v>158</v>
      </c>
      <c r="E9" t="s">
        <v>465</v>
      </c>
      <c r="F9" t="s">
        <v>489</v>
      </c>
    </row>
    <row r="10" spans="1:6" x14ac:dyDescent="0.3">
      <c r="A10" t="s">
        <v>245</v>
      </c>
      <c r="B10" t="s">
        <v>391</v>
      </c>
      <c r="C10" s="2" t="s">
        <v>38</v>
      </c>
      <c r="D10" t="s">
        <v>391</v>
      </c>
      <c r="F10" t="s">
        <v>489</v>
      </c>
    </row>
    <row r="11" spans="1:6" x14ac:dyDescent="0.3">
      <c r="A11" t="s">
        <v>414</v>
      </c>
      <c r="B11" t="s">
        <v>160</v>
      </c>
      <c r="C11" s="2" t="s">
        <v>437</v>
      </c>
      <c r="D11" t="s">
        <v>159</v>
      </c>
      <c r="F11" t="s">
        <v>489</v>
      </c>
    </row>
    <row r="12" spans="1:6" x14ac:dyDescent="0.3">
      <c r="A12" t="s">
        <v>299</v>
      </c>
      <c r="B12" t="s">
        <v>159</v>
      </c>
      <c r="C12" s="2" t="s">
        <v>40</v>
      </c>
      <c r="D12" t="s">
        <v>159</v>
      </c>
    </row>
    <row r="13" spans="1:6" x14ac:dyDescent="0.3">
      <c r="A13" t="s">
        <v>246</v>
      </c>
      <c r="B13" t="s">
        <v>160</v>
      </c>
      <c r="C13" s="2" t="s">
        <v>32</v>
      </c>
      <c r="D13" t="s">
        <v>159</v>
      </c>
      <c r="F13" t="s">
        <v>489</v>
      </c>
    </row>
    <row r="14" spans="1:6" x14ac:dyDescent="0.3">
      <c r="A14" t="s">
        <v>247</v>
      </c>
      <c r="B14" t="s">
        <v>391</v>
      </c>
      <c r="C14" s="2" t="s">
        <v>39</v>
      </c>
      <c r="D14" t="s">
        <v>391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sheetPr codeName="Sheet7"/>
  <dimension ref="A1:F28"/>
  <sheetViews>
    <sheetView workbookViewId="0">
      <selection activeCell="B21" sqref="B21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248</v>
      </c>
      <c r="B2" t="s">
        <v>160</v>
      </c>
      <c r="C2" s="2" t="s">
        <v>41</v>
      </c>
      <c r="D2" t="s">
        <v>160</v>
      </c>
    </row>
    <row r="3" spans="1:6" x14ac:dyDescent="0.3">
      <c r="A3" t="s">
        <v>249</v>
      </c>
      <c r="B3" t="s">
        <v>160</v>
      </c>
      <c r="C3" s="2" t="s">
        <v>42</v>
      </c>
      <c r="D3" t="s">
        <v>160</v>
      </c>
      <c r="F3" t="s">
        <v>489</v>
      </c>
    </row>
    <row r="4" spans="1:6" x14ac:dyDescent="0.3">
      <c r="A4" t="s">
        <v>250</v>
      </c>
      <c r="B4" t="s">
        <v>160</v>
      </c>
      <c r="C4" s="2" t="s">
        <v>43</v>
      </c>
      <c r="D4" t="s">
        <v>160</v>
      </c>
      <c r="F4" t="s">
        <v>489</v>
      </c>
    </row>
    <row r="5" spans="1:6" x14ac:dyDescent="0.3">
      <c r="A5" t="s">
        <v>251</v>
      </c>
      <c r="B5" t="s">
        <v>391</v>
      </c>
      <c r="C5" s="2" t="s">
        <v>470</v>
      </c>
      <c r="D5" t="s">
        <v>178</v>
      </c>
      <c r="F5" t="s">
        <v>489</v>
      </c>
    </row>
    <row r="6" spans="1:6" x14ac:dyDescent="0.3">
      <c r="A6" t="s">
        <v>252</v>
      </c>
      <c r="B6" t="s">
        <v>160</v>
      </c>
      <c r="C6" s="2" t="s">
        <v>44</v>
      </c>
      <c r="D6" t="s">
        <v>160</v>
      </c>
      <c r="F6" t="s">
        <v>489</v>
      </c>
    </row>
    <row r="7" spans="1:6" x14ac:dyDescent="0.3">
      <c r="A7" t="s">
        <v>253</v>
      </c>
      <c r="B7" t="s">
        <v>160</v>
      </c>
      <c r="C7" s="2" t="s">
        <v>45</v>
      </c>
      <c r="D7" t="s">
        <v>160</v>
      </c>
    </row>
    <row r="8" spans="1:6" x14ac:dyDescent="0.3">
      <c r="A8" t="s">
        <v>254</v>
      </c>
      <c r="B8" t="s">
        <v>487</v>
      </c>
      <c r="C8" s="2" t="s">
        <v>446</v>
      </c>
      <c r="D8" t="s">
        <v>158</v>
      </c>
    </row>
    <row r="9" spans="1:6" x14ac:dyDescent="0.3">
      <c r="A9" t="s">
        <v>255</v>
      </c>
      <c r="B9" t="s">
        <v>384</v>
      </c>
      <c r="C9" s="2" t="s">
        <v>447</v>
      </c>
      <c r="D9" t="s">
        <v>157</v>
      </c>
      <c r="F9" t="s">
        <v>489</v>
      </c>
    </row>
    <row r="10" spans="1:6" x14ac:dyDescent="0.3">
      <c r="A10" t="s">
        <v>256</v>
      </c>
      <c r="B10" t="s">
        <v>160</v>
      </c>
      <c r="C10" s="2" t="s">
        <v>46</v>
      </c>
      <c r="D10" t="s">
        <v>159</v>
      </c>
      <c r="F10" t="s">
        <v>489</v>
      </c>
    </row>
    <row r="11" spans="1:6" x14ac:dyDescent="0.3">
      <c r="A11" t="s">
        <v>257</v>
      </c>
      <c r="B11" t="s">
        <v>388</v>
      </c>
      <c r="C11" s="2" t="s">
        <v>47</v>
      </c>
      <c r="D11" t="s">
        <v>157</v>
      </c>
      <c r="F11" t="s">
        <v>489</v>
      </c>
    </row>
    <row r="12" spans="1:6" x14ac:dyDescent="0.3">
      <c r="A12" t="s">
        <v>258</v>
      </c>
      <c r="B12" t="s">
        <v>388</v>
      </c>
      <c r="C12" s="2" t="s">
        <v>55</v>
      </c>
      <c r="D12" t="s">
        <v>158</v>
      </c>
      <c r="F12" t="s">
        <v>489</v>
      </c>
    </row>
    <row r="13" spans="1:6" x14ac:dyDescent="0.3">
      <c r="A13" t="s">
        <v>259</v>
      </c>
      <c r="B13" t="s">
        <v>160</v>
      </c>
      <c r="C13" s="2" t="s">
        <v>48</v>
      </c>
      <c r="D13" t="s">
        <v>160</v>
      </c>
      <c r="F13" t="s">
        <v>489</v>
      </c>
    </row>
    <row r="14" spans="1:6" x14ac:dyDescent="0.3">
      <c r="A14" t="s">
        <v>260</v>
      </c>
      <c r="B14" t="s">
        <v>487</v>
      </c>
      <c r="C14" s="2" t="s">
        <v>56</v>
      </c>
      <c r="D14" t="s">
        <v>157</v>
      </c>
      <c r="F14" t="s">
        <v>489</v>
      </c>
    </row>
    <row r="15" spans="1:6" x14ac:dyDescent="0.3">
      <c r="A15" t="s">
        <v>261</v>
      </c>
      <c r="B15" t="s">
        <v>160</v>
      </c>
      <c r="C15" s="2" t="s">
        <v>49</v>
      </c>
      <c r="D15" t="s">
        <v>160</v>
      </c>
      <c r="F15" t="s">
        <v>489</v>
      </c>
    </row>
    <row r="16" spans="1:6" x14ac:dyDescent="0.3">
      <c r="A16" t="s">
        <v>460</v>
      </c>
      <c r="B16" t="s">
        <v>387</v>
      </c>
      <c r="C16" s="2" t="s">
        <v>461</v>
      </c>
      <c r="D16" t="s">
        <v>390</v>
      </c>
    </row>
    <row r="17" spans="1:6" x14ac:dyDescent="0.3">
      <c r="A17" t="s">
        <v>262</v>
      </c>
      <c r="B17" t="s">
        <v>391</v>
      </c>
      <c r="C17" s="2" t="s">
        <v>471</v>
      </c>
      <c r="D17" t="s">
        <v>178</v>
      </c>
      <c r="F17" t="s">
        <v>489</v>
      </c>
    </row>
    <row r="18" spans="1:6" x14ac:dyDescent="0.3">
      <c r="A18" t="s">
        <v>263</v>
      </c>
      <c r="B18" t="s">
        <v>384</v>
      </c>
      <c r="C18" s="2" t="s">
        <v>448</v>
      </c>
      <c r="D18" t="s">
        <v>158</v>
      </c>
    </row>
    <row r="19" spans="1:6" x14ac:dyDescent="0.3">
      <c r="A19" t="s">
        <v>264</v>
      </c>
      <c r="B19" t="s">
        <v>160</v>
      </c>
      <c r="C19" s="2" t="s">
        <v>57</v>
      </c>
      <c r="D19" t="s">
        <v>159</v>
      </c>
      <c r="F19" t="s">
        <v>489</v>
      </c>
    </row>
    <row r="20" spans="1:6" x14ac:dyDescent="0.3">
      <c r="A20" t="s">
        <v>265</v>
      </c>
      <c r="B20" t="s">
        <v>159</v>
      </c>
      <c r="C20" s="2" t="s">
        <v>155</v>
      </c>
      <c r="D20" t="s">
        <v>159</v>
      </c>
    </row>
    <row r="21" spans="1:6" x14ac:dyDescent="0.3">
      <c r="A21" t="s">
        <v>266</v>
      </c>
      <c r="B21" t="s">
        <v>159</v>
      </c>
      <c r="C21" s="2" t="s">
        <v>52</v>
      </c>
      <c r="D21" t="s">
        <v>159</v>
      </c>
    </row>
    <row r="22" spans="1:6" x14ac:dyDescent="0.3">
      <c r="A22" t="s">
        <v>267</v>
      </c>
      <c r="B22" t="s">
        <v>160</v>
      </c>
      <c r="C22" s="2" t="s">
        <v>58</v>
      </c>
      <c r="D22" t="s">
        <v>159</v>
      </c>
      <c r="F22" t="s">
        <v>489</v>
      </c>
    </row>
    <row r="23" spans="1:6" x14ac:dyDescent="0.3">
      <c r="A23" t="s">
        <v>268</v>
      </c>
      <c r="B23" t="s">
        <v>391</v>
      </c>
      <c r="C23" s="2" t="s">
        <v>53</v>
      </c>
      <c r="D23" t="s">
        <v>391</v>
      </c>
      <c r="F23" t="s">
        <v>489</v>
      </c>
    </row>
    <row r="24" spans="1:6" x14ac:dyDescent="0.3">
      <c r="A24" t="s">
        <v>269</v>
      </c>
      <c r="B24" t="s">
        <v>159</v>
      </c>
      <c r="C24" s="2" t="s">
        <v>54</v>
      </c>
      <c r="D24" t="s">
        <v>159</v>
      </c>
      <c r="F24" t="s">
        <v>489</v>
      </c>
    </row>
    <row r="25" spans="1:6" x14ac:dyDescent="0.3">
      <c r="A25" t="s">
        <v>270</v>
      </c>
      <c r="B25" t="s">
        <v>160</v>
      </c>
      <c r="C25" s="2" t="s">
        <v>17</v>
      </c>
      <c r="D25" t="s">
        <v>159</v>
      </c>
    </row>
    <row r="26" spans="1:6" x14ac:dyDescent="0.3">
      <c r="A26" t="s">
        <v>271</v>
      </c>
      <c r="B26" t="s">
        <v>391</v>
      </c>
      <c r="C26" s="2" t="s">
        <v>449</v>
      </c>
      <c r="D26" t="s">
        <v>391</v>
      </c>
      <c r="F26" t="s">
        <v>489</v>
      </c>
    </row>
    <row r="27" spans="1:6" x14ac:dyDescent="0.3">
      <c r="A27" t="s">
        <v>272</v>
      </c>
      <c r="B27" t="s">
        <v>159</v>
      </c>
      <c r="C27" s="2" t="s">
        <v>50</v>
      </c>
      <c r="D27" t="s">
        <v>159</v>
      </c>
      <c r="F27" t="s">
        <v>489</v>
      </c>
    </row>
    <row r="28" spans="1:6" x14ac:dyDescent="0.3">
      <c r="A28" t="s">
        <v>273</v>
      </c>
      <c r="B28" t="s">
        <v>160</v>
      </c>
      <c r="C28" s="2" t="s">
        <v>51</v>
      </c>
      <c r="D28" t="s">
        <v>160</v>
      </c>
      <c r="F28" t="s">
        <v>489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sheetPr codeName="Sheet8"/>
  <dimension ref="A1:F9"/>
  <sheetViews>
    <sheetView workbookViewId="0">
      <selection activeCell="B8" sqref="B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274</v>
      </c>
      <c r="B2" t="s">
        <v>391</v>
      </c>
      <c r="C2" s="2" t="s">
        <v>59</v>
      </c>
      <c r="D2" t="s">
        <v>391</v>
      </c>
      <c r="F2" t="s">
        <v>489</v>
      </c>
    </row>
    <row r="3" spans="1:6" x14ac:dyDescent="0.3">
      <c r="A3" t="s">
        <v>429</v>
      </c>
      <c r="B3" t="s">
        <v>391</v>
      </c>
      <c r="C3" s="2" t="s">
        <v>438</v>
      </c>
      <c r="D3" t="s">
        <v>391</v>
      </c>
      <c r="F3" t="s">
        <v>489</v>
      </c>
    </row>
    <row r="4" spans="1:6" x14ac:dyDescent="0.3">
      <c r="A4" t="s">
        <v>275</v>
      </c>
      <c r="B4" t="s">
        <v>391</v>
      </c>
      <c r="C4" s="2" t="s">
        <v>60</v>
      </c>
      <c r="D4" t="s">
        <v>391</v>
      </c>
      <c r="F4" t="s">
        <v>489</v>
      </c>
    </row>
    <row r="5" spans="1:6" x14ac:dyDescent="0.3">
      <c r="A5" t="s">
        <v>276</v>
      </c>
      <c r="B5" t="s">
        <v>160</v>
      </c>
      <c r="C5" s="2" t="s">
        <v>63</v>
      </c>
      <c r="D5" t="s">
        <v>159</v>
      </c>
      <c r="F5" t="s">
        <v>489</v>
      </c>
    </row>
    <row r="6" spans="1:6" x14ac:dyDescent="0.3">
      <c r="A6" t="s">
        <v>277</v>
      </c>
      <c r="B6" t="s">
        <v>391</v>
      </c>
      <c r="C6" s="2" t="s">
        <v>61</v>
      </c>
      <c r="D6" t="s">
        <v>391</v>
      </c>
      <c r="F6" t="s">
        <v>489</v>
      </c>
    </row>
    <row r="7" spans="1:6" x14ac:dyDescent="0.3">
      <c r="A7" t="s">
        <v>278</v>
      </c>
      <c r="B7" t="s">
        <v>391</v>
      </c>
      <c r="C7" s="2" t="s">
        <v>450</v>
      </c>
      <c r="D7" t="s">
        <v>178</v>
      </c>
      <c r="F7" t="s">
        <v>489</v>
      </c>
    </row>
    <row r="8" spans="1:6" x14ac:dyDescent="0.3">
      <c r="A8" t="s">
        <v>279</v>
      </c>
      <c r="B8" t="s">
        <v>388</v>
      </c>
      <c r="C8" s="2" t="s">
        <v>62</v>
      </c>
      <c r="D8" t="s">
        <v>157</v>
      </c>
      <c r="F8" t="s">
        <v>489</v>
      </c>
    </row>
    <row r="9" spans="1:6" x14ac:dyDescent="0.3">
      <c r="A9" t="s">
        <v>280</v>
      </c>
      <c r="B9" t="s">
        <v>160</v>
      </c>
      <c r="C9" s="2" t="s">
        <v>64</v>
      </c>
      <c r="D9" t="s">
        <v>159</v>
      </c>
      <c r="F9" t="s">
        <v>489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sheetPr codeName="Sheet9"/>
  <dimension ref="A1:F15"/>
  <sheetViews>
    <sheetView workbookViewId="0">
      <selection activeCell="C25" sqref="C25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281</v>
      </c>
      <c r="B2" t="s">
        <v>391</v>
      </c>
      <c r="C2" s="2" t="s">
        <v>65</v>
      </c>
      <c r="D2" t="s">
        <v>178</v>
      </c>
      <c r="F2" t="s">
        <v>489</v>
      </c>
    </row>
    <row r="3" spans="1:6" x14ac:dyDescent="0.3">
      <c r="A3" t="s">
        <v>282</v>
      </c>
      <c r="B3" t="s">
        <v>391</v>
      </c>
      <c r="C3" s="2" t="s">
        <v>66</v>
      </c>
      <c r="D3" t="s">
        <v>391</v>
      </c>
      <c r="F3" t="s">
        <v>489</v>
      </c>
    </row>
    <row r="4" spans="1:6" x14ac:dyDescent="0.3">
      <c r="A4" t="s">
        <v>283</v>
      </c>
      <c r="B4" t="s">
        <v>160</v>
      </c>
      <c r="C4" s="2" t="s">
        <v>67</v>
      </c>
      <c r="D4" t="s">
        <v>159</v>
      </c>
      <c r="F4" t="s">
        <v>489</v>
      </c>
    </row>
    <row r="5" spans="1:6" x14ac:dyDescent="0.3">
      <c r="A5" t="s">
        <v>286</v>
      </c>
      <c r="B5" t="s">
        <v>391</v>
      </c>
      <c r="C5" s="2" t="s">
        <v>68</v>
      </c>
      <c r="D5" t="s">
        <v>391</v>
      </c>
      <c r="F5" t="s">
        <v>489</v>
      </c>
    </row>
    <row r="6" spans="1:6" x14ac:dyDescent="0.3">
      <c r="A6" t="s">
        <v>284</v>
      </c>
      <c r="B6" t="s">
        <v>391</v>
      </c>
      <c r="C6" s="2" t="s">
        <v>451</v>
      </c>
      <c r="D6" t="s">
        <v>391</v>
      </c>
      <c r="F6" t="s">
        <v>489</v>
      </c>
    </row>
    <row r="7" spans="1:6" x14ac:dyDescent="0.3">
      <c r="A7" t="s">
        <v>392</v>
      </c>
      <c r="B7" t="s">
        <v>391</v>
      </c>
      <c r="C7" s="2" t="s">
        <v>491</v>
      </c>
      <c r="D7" t="s">
        <v>391</v>
      </c>
      <c r="F7" t="s">
        <v>489</v>
      </c>
    </row>
    <row r="8" spans="1:6" x14ac:dyDescent="0.3">
      <c r="A8" t="s">
        <v>285</v>
      </c>
      <c r="B8" t="s">
        <v>500</v>
      </c>
      <c r="C8" s="2" t="s">
        <v>401</v>
      </c>
      <c r="D8" t="s">
        <v>493</v>
      </c>
      <c r="E8" t="s">
        <v>465</v>
      </c>
      <c r="F8" t="s">
        <v>489</v>
      </c>
    </row>
    <row r="9" spans="1:6" x14ac:dyDescent="0.3">
      <c r="A9" t="s">
        <v>393</v>
      </c>
      <c r="B9" t="s">
        <v>391</v>
      </c>
      <c r="C9" s="2" t="s">
        <v>402</v>
      </c>
      <c r="D9" t="s">
        <v>391</v>
      </c>
      <c r="F9" t="s">
        <v>489</v>
      </c>
    </row>
    <row r="10" spans="1:6" x14ac:dyDescent="0.3">
      <c r="A10" t="s">
        <v>287</v>
      </c>
      <c r="B10" t="s">
        <v>391</v>
      </c>
      <c r="C10" s="2" t="s">
        <v>398</v>
      </c>
      <c r="D10" t="s">
        <v>391</v>
      </c>
      <c r="F10" t="s">
        <v>489</v>
      </c>
    </row>
    <row r="11" spans="1:6" x14ac:dyDescent="0.3">
      <c r="A11" t="s">
        <v>288</v>
      </c>
      <c r="B11" t="s">
        <v>391</v>
      </c>
      <c r="C11" s="2" t="s">
        <v>399</v>
      </c>
      <c r="D11" t="s">
        <v>391</v>
      </c>
      <c r="F11" t="s">
        <v>489</v>
      </c>
    </row>
    <row r="12" spans="1:6" x14ac:dyDescent="0.3">
      <c r="A12" t="s">
        <v>289</v>
      </c>
      <c r="B12" s="4" t="s">
        <v>391</v>
      </c>
      <c r="C12" s="2" t="s">
        <v>397</v>
      </c>
      <c r="D12" t="s">
        <v>391</v>
      </c>
      <c r="F12" t="s">
        <v>489</v>
      </c>
    </row>
    <row r="13" spans="1:6" x14ac:dyDescent="0.3">
      <c r="A13" t="s">
        <v>290</v>
      </c>
      <c r="B13" t="s">
        <v>159</v>
      </c>
      <c r="C13" s="2" t="s">
        <v>403</v>
      </c>
      <c r="D13" t="s">
        <v>159</v>
      </c>
      <c r="F13" t="s">
        <v>489</v>
      </c>
    </row>
    <row r="14" spans="1:6" x14ac:dyDescent="0.3">
      <c r="A14" t="s">
        <v>291</v>
      </c>
      <c r="B14" t="s">
        <v>391</v>
      </c>
      <c r="C14" s="2" t="s">
        <v>404</v>
      </c>
      <c r="D14" t="s">
        <v>391</v>
      </c>
    </row>
    <row r="15" spans="1:6" x14ac:dyDescent="0.3">
      <c r="A15" t="s">
        <v>292</v>
      </c>
      <c r="B15" t="s">
        <v>391</v>
      </c>
      <c r="C15" s="2" t="s">
        <v>400</v>
      </c>
      <c r="D15" t="s">
        <v>391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2020-05-06T09:50:28Z</dcterms:modified>
</cp:coreProperties>
</file>