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rie_000\Documents\"/>
    </mc:Choice>
  </mc:AlternateContent>
  <bookViews>
    <workbookView xWindow="0" yWindow="0" windowWidth="1437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3" i="1"/>
  <c r="H33" i="1" s="1"/>
  <c r="E36" i="1"/>
  <c r="H36" i="1" s="1"/>
  <c r="E39" i="1"/>
  <c r="H39" i="1" s="1"/>
  <c r="K21" i="1"/>
  <c r="K24" i="1"/>
  <c r="K9" i="1"/>
  <c r="E30" i="1"/>
  <c r="H30" i="1" s="1"/>
  <c r="H31" i="1" s="1"/>
  <c r="K31" i="1" s="1"/>
  <c r="E27" i="1"/>
  <c r="H27" i="1" s="1"/>
  <c r="H28" i="1" s="1"/>
  <c r="K28" i="1" s="1"/>
  <c r="H22" i="1"/>
  <c r="K22" i="1" s="1"/>
  <c r="E24" i="1"/>
  <c r="H24" i="1" s="1"/>
  <c r="H25" i="1" s="1"/>
  <c r="K25" i="1" s="1"/>
  <c r="E21" i="1"/>
  <c r="H21" i="1" s="1"/>
  <c r="E18" i="1"/>
  <c r="H18" i="1" s="1"/>
  <c r="K18" i="1" s="1"/>
  <c r="E15" i="1"/>
  <c r="H15" i="1" s="1"/>
  <c r="K15" i="1" s="1"/>
  <c r="E12" i="1"/>
  <c r="H12" i="1" s="1"/>
  <c r="E9" i="1"/>
  <c r="H9" i="1" s="1"/>
  <c r="H6" i="1"/>
  <c r="K6" i="1" s="1"/>
  <c r="E3" i="1"/>
  <c r="H3" i="1" s="1"/>
  <c r="H4" i="1" s="1"/>
  <c r="K4" i="1" s="1"/>
  <c r="H13" i="1" l="1"/>
  <c r="K13" i="1" s="1"/>
  <c r="K12" i="1"/>
  <c r="K3" i="1"/>
  <c r="K30" i="1"/>
  <c r="K27" i="1"/>
  <c r="K39" i="1"/>
  <c r="H40" i="1"/>
  <c r="K40" i="1" s="1"/>
  <c r="K36" i="1"/>
  <c r="H37" i="1"/>
  <c r="K37" i="1" s="1"/>
  <c r="H34" i="1"/>
  <c r="K34" i="1" s="1"/>
  <c r="K33" i="1"/>
  <c r="M21" i="1"/>
  <c r="M3" i="1"/>
  <c r="M27" i="1"/>
  <c r="M24" i="1"/>
  <c r="H19" i="1"/>
  <c r="H7" i="1"/>
  <c r="K7" i="1" s="1"/>
  <c r="M6" i="1"/>
  <c r="H16" i="1"/>
  <c r="K16" i="1" s="1"/>
  <c r="H10" i="1"/>
  <c r="M12" i="1" l="1"/>
  <c r="N12" i="1" s="1"/>
  <c r="M33" i="1"/>
  <c r="M36" i="1"/>
  <c r="M39" i="1"/>
  <c r="N21" i="1"/>
  <c r="P21" i="1"/>
  <c r="M18" i="1"/>
  <c r="K19" i="1"/>
  <c r="N24" i="1"/>
  <c r="P24" i="1"/>
  <c r="N27" i="1"/>
  <c r="P27" i="1"/>
  <c r="N6" i="1"/>
  <c r="P6" i="1"/>
  <c r="M9" i="1"/>
  <c r="K10" i="1"/>
  <c r="M30" i="1"/>
  <c r="M15" i="1"/>
  <c r="N3" i="1"/>
  <c r="P3" i="1"/>
  <c r="P12" i="1" l="1"/>
  <c r="N33" i="1"/>
  <c r="P33" i="1"/>
  <c r="N39" i="1"/>
  <c r="P39" i="1"/>
  <c r="N36" i="1"/>
  <c r="P36" i="1"/>
  <c r="N18" i="1"/>
  <c r="P18" i="1"/>
  <c r="N15" i="1"/>
  <c r="P15" i="1"/>
  <c r="N30" i="1"/>
  <c r="P30" i="1"/>
  <c r="N9" i="1"/>
  <c r="P9" i="1"/>
</calcChain>
</file>

<file path=xl/sharedStrings.xml><?xml version="1.0" encoding="utf-8"?>
<sst xmlns="http://schemas.openxmlformats.org/spreadsheetml/2006/main" count="59" uniqueCount="11">
  <si>
    <t>downDist</t>
  </si>
  <si>
    <t>upTarget</t>
  </si>
  <si>
    <t>upDistance</t>
  </si>
  <si>
    <t>Calc both distances</t>
  </si>
  <si>
    <t>Pick the smaller absolute distance</t>
  </si>
  <si>
    <t>Calc both targets</t>
  </si>
  <si>
    <t>downTarg</t>
  </si>
  <si>
    <t>Select ABSOLUTE target position from shortest distance.  This is the set point to get Talon to take the shortest path</t>
  </si>
  <si>
    <t>Example target position (0 to 1023)</t>
  </si>
  <si>
    <t>Example ABSOLUTE current position (can be anything)</t>
  </si>
  <si>
    <t>Curr position after MODULUS 1024.
Basically the fractional part of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</si>
</sst>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1" xfId="1" applyFont="1" applyAlignment="1">
      <alignment horizontal="center" wrapText="1"/>
    </xf>
    <xf numFmtId="0" fontId="3" fillId="2" borderId="1" xfId="1" applyFont="1" applyAlignment="1">
      <alignment horizontal="center"/>
    </xf>
    <xf numFmtId="0" fontId="1" fillId="2" borderId="3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4" fillId="2" borderId="2" xfId="2" applyFont="1" applyFill="1" applyBorder="1" applyAlignment="1">
      <alignment horizontal="center" wrapText="1"/>
    </xf>
    <xf numFmtId="0" fontId="4" fillId="2" borderId="2" xfId="2" applyFont="1" applyFill="1" applyBorder="1" applyAlignment="1">
      <alignment horizontal="center"/>
    </xf>
  </cellXfs>
  <cellStyles count="3">
    <cellStyle name="Calculation" xfId="1" builtinId="22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abSelected="1" zoomScale="85" zoomScaleNormal="85" workbookViewId="0">
      <selection activeCell="P3" sqref="P3"/>
    </sheetView>
  </sheetViews>
  <sheetFormatPr defaultRowHeight="15" x14ac:dyDescent="0.25"/>
  <cols>
    <col min="1" max="1" width="4.5703125" style="1" customWidth="1"/>
    <col min="2" max="2" width="35.42578125" style="1" customWidth="1"/>
    <col min="3" max="3" width="25.42578125" style="1" customWidth="1"/>
    <col min="4" max="4" width="14.42578125" style="1" customWidth="1"/>
    <col min="5" max="5" width="30.28515625" style="1" customWidth="1"/>
    <col min="6" max="6" width="6.28515625" style="1" customWidth="1"/>
    <col min="7" max="7" width="15.7109375" style="1" customWidth="1"/>
    <col min="8" max="8" width="16.140625" style="1" customWidth="1"/>
    <col min="9" max="9" width="11.140625" style="1" customWidth="1"/>
    <col min="10" max="10" width="12.42578125" style="1" customWidth="1"/>
    <col min="11" max="11" width="14.42578125" style="1" customWidth="1"/>
    <col min="12" max="15" width="9.140625" style="1"/>
    <col min="16" max="16" width="21.85546875" style="1" customWidth="1"/>
    <col min="17" max="16384" width="9.140625" style="1"/>
  </cols>
  <sheetData>
    <row r="2" spans="2:16" s="4" customFormat="1" ht="63" customHeight="1" x14ac:dyDescent="0.25">
      <c r="B2" s="5" t="s">
        <v>8</v>
      </c>
      <c r="C2" s="5" t="s">
        <v>9</v>
      </c>
      <c r="E2" s="3" t="s">
        <v>10</v>
      </c>
      <c r="G2" s="7" t="s">
        <v>3</v>
      </c>
      <c r="H2" s="8"/>
      <c r="J2" s="7" t="s">
        <v>5</v>
      </c>
      <c r="K2" s="8"/>
      <c r="M2" s="7" t="s">
        <v>4</v>
      </c>
      <c r="N2" s="8"/>
      <c r="P2" s="9" t="s">
        <v>7</v>
      </c>
    </row>
    <row r="3" spans="2:16" x14ac:dyDescent="0.25">
      <c r="B3" s="6">
        <v>100</v>
      </c>
      <c r="C3" s="6">
        <v>10</v>
      </c>
      <c r="E3" s="2">
        <f>MOD(C3,1024)</f>
        <v>10</v>
      </c>
      <c r="G3" s="2" t="s">
        <v>2</v>
      </c>
      <c r="H3" s="2">
        <f>MOD(B3-E3,1024)</f>
        <v>90</v>
      </c>
      <c r="J3" s="2" t="s">
        <v>1</v>
      </c>
      <c r="K3" s="2">
        <f>C3+H3</f>
        <v>100</v>
      </c>
      <c r="M3" s="2">
        <f>IF(H3&lt;-H4,1,0)</f>
        <v>1</v>
      </c>
      <c r="N3" s="2" t="str">
        <f>IF(M3,"up","down")</f>
        <v>up</v>
      </c>
      <c r="P3" s="10">
        <f>IF(M3,K3,K4)</f>
        <v>100</v>
      </c>
    </row>
    <row r="4" spans="2:16" x14ac:dyDescent="0.25">
      <c r="B4" s="6"/>
      <c r="C4" s="6"/>
      <c r="E4" s="2"/>
      <c r="G4" s="2" t="s">
        <v>0</v>
      </c>
      <c r="H4" s="2">
        <f>H3-1024</f>
        <v>-934</v>
      </c>
      <c r="J4" s="2" t="s">
        <v>6</v>
      </c>
      <c r="K4" s="2">
        <f>C3+H4</f>
        <v>-924</v>
      </c>
      <c r="M4" s="2"/>
      <c r="N4" s="2"/>
      <c r="P4" s="10"/>
    </row>
    <row r="5" spans="2:16" x14ac:dyDescent="0.25">
      <c r="B5" s="6"/>
      <c r="C5" s="6"/>
      <c r="E5" s="2"/>
      <c r="G5" s="2"/>
      <c r="H5" s="2"/>
      <c r="J5" s="2"/>
      <c r="K5" s="2"/>
      <c r="M5" s="2"/>
      <c r="N5" s="2"/>
      <c r="P5" s="10"/>
    </row>
    <row r="6" spans="2:16" x14ac:dyDescent="0.25">
      <c r="B6" s="6">
        <v>10</v>
      </c>
      <c r="C6" s="6">
        <v>100</v>
      </c>
      <c r="E6" s="2">
        <f>MOD(C6,1024)</f>
        <v>100</v>
      </c>
      <c r="G6" s="2" t="s">
        <v>2</v>
      </c>
      <c r="H6" s="2">
        <f>MOD(B6-E6,1024)</f>
        <v>934</v>
      </c>
      <c r="J6" s="2" t="s">
        <v>1</v>
      </c>
      <c r="K6" s="2">
        <f>C6+H6</f>
        <v>1034</v>
      </c>
      <c r="M6" s="2">
        <f>IF(H6&lt;-H7,1,0)</f>
        <v>0</v>
      </c>
      <c r="N6" s="2" t="str">
        <f>IF(M6,"up","down")</f>
        <v>down</v>
      </c>
      <c r="P6" s="10">
        <f>IF(M6,K6,K7)</f>
        <v>10</v>
      </c>
    </row>
    <row r="7" spans="2:16" x14ac:dyDescent="0.25">
      <c r="B7" s="6"/>
      <c r="C7" s="6"/>
      <c r="E7" s="2"/>
      <c r="G7" s="2" t="s">
        <v>0</v>
      </c>
      <c r="H7" s="2">
        <f>H6-1024</f>
        <v>-90</v>
      </c>
      <c r="J7" s="2" t="s">
        <v>6</v>
      </c>
      <c r="K7" s="2">
        <f>C6+H7</f>
        <v>10</v>
      </c>
      <c r="M7" s="2"/>
      <c r="N7" s="2"/>
      <c r="P7" s="10"/>
    </row>
    <row r="8" spans="2:16" x14ac:dyDescent="0.25">
      <c r="B8" s="6"/>
      <c r="C8" s="6"/>
      <c r="E8" s="2"/>
      <c r="G8" s="2"/>
      <c r="H8" s="2"/>
      <c r="J8" s="2"/>
      <c r="K8" s="2"/>
      <c r="M8" s="2"/>
      <c r="N8" s="2"/>
      <c r="P8" s="10"/>
    </row>
    <row r="9" spans="2:16" x14ac:dyDescent="0.25">
      <c r="B9" s="6">
        <v>1</v>
      </c>
      <c r="C9" s="6">
        <v>1022</v>
      </c>
      <c r="E9" s="2">
        <f>MOD(C9,1024)</f>
        <v>1022</v>
      </c>
      <c r="G9" s="2" t="s">
        <v>2</v>
      </c>
      <c r="H9" s="2">
        <f>MOD(B9-E9,1024)</f>
        <v>3</v>
      </c>
      <c r="J9" s="2" t="s">
        <v>1</v>
      </c>
      <c r="K9" s="2">
        <f>C9+H9</f>
        <v>1025</v>
      </c>
      <c r="M9" s="2">
        <f>IF(H9&lt;-H10,1,0)</f>
        <v>1</v>
      </c>
      <c r="N9" s="2" t="str">
        <f>IF(M9,"up","down")</f>
        <v>up</v>
      </c>
      <c r="P9" s="10">
        <f>IF(M9,K9,K10)</f>
        <v>1025</v>
      </c>
    </row>
    <row r="10" spans="2:16" x14ac:dyDescent="0.25">
      <c r="B10" s="6"/>
      <c r="C10" s="6"/>
      <c r="E10" s="2"/>
      <c r="G10" s="2" t="s">
        <v>0</v>
      </c>
      <c r="H10" s="2">
        <f>H9-1024</f>
        <v>-1021</v>
      </c>
      <c r="J10" s="2" t="s">
        <v>6</v>
      </c>
      <c r="K10" s="2">
        <f>C9+H10</f>
        <v>1</v>
      </c>
      <c r="M10" s="2"/>
      <c r="N10" s="2"/>
      <c r="P10" s="10"/>
    </row>
    <row r="11" spans="2:16" x14ac:dyDescent="0.25">
      <c r="B11" s="6"/>
      <c r="C11" s="6"/>
      <c r="E11" s="2"/>
      <c r="G11" s="2"/>
      <c r="H11" s="2"/>
      <c r="J11" s="2"/>
      <c r="K11" s="2"/>
      <c r="M11" s="2"/>
      <c r="N11" s="2"/>
      <c r="P11" s="10"/>
    </row>
    <row r="12" spans="2:16" x14ac:dyDescent="0.25">
      <c r="B12" s="6">
        <v>1023</v>
      </c>
      <c r="C12" s="6">
        <v>1</v>
      </c>
      <c r="E12" s="2">
        <f>MOD(C12,1024)</f>
        <v>1</v>
      </c>
      <c r="G12" s="2" t="s">
        <v>2</v>
      </c>
      <c r="H12" s="2">
        <f>MOD(B12-E12,1024)</f>
        <v>1022</v>
      </c>
      <c r="J12" s="2" t="s">
        <v>1</v>
      </c>
      <c r="K12" s="2">
        <f>C12+H12</f>
        <v>1023</v>
      </c>
      <c r="M12" s="2">
        <f>IF(H12&lt;-H13,1,0)</f>
        <v>0</v>
      </c>
      <c r="N12" s="2" t="str">
        <f>IF(M12,"up","down")</f>
        <v>down</v>
      </c>
      <c r="P12" s="10">
        <f>IF(M12,K12,K13)</f>
        <v>-1</v>
      </c>
    </row>
    <row r="13" spans="2:16" x14ac:dyDescent="0.25">
      <c r="B13" s="6"/>
      <c r="C13" s="6"/>
      <c r="E13" s="2"/>
      <c r="G13" s="2" t="s">
        <v>0</v>
      </c>
      <c r="H13" s="2">
        <f>H12-1024</f>
        <v>-2</v>
      </c>
      <c r="J13" s="2" t="s">
        <v>6</v>
      </c>
      <c r="K13" s="2">
        <f>C12+H13</f>
        <v>-1</v>
      </c>
      <c r="M13" s="2"/>
      <c r="N13" s="2"/>
      <c r="P13" s="10"/>
    </row>
    <row r="14" spans="2:16" x14ac:dyDescent="0.25">
      <c r="B14" s="6"/>
      <c r="C14" s="6"/>
      <c r="E14" s="2"/>
      <c r="G14" s="2"/>
      <c r="H14" s="2"/>
      <c r="J14" s="2"/>
      <c r="K14" s="2"/>
      <c r="M14" s="2"/>
      <c r="N14" s="2"/>
      <c r="P14" s="10"/>
    </row>
    <row r="15" spans="2:16" x14ac:dyDescent="0.25">
      <c r="B15" s="6">
        <v>512</v>
      </c>
      <c r="C15" s="6">
        <v>1023</v>
      </c>
      <c r="E15" s="2">
        <f>MOD(C15,1024)</f>
        <v>1023</v>
      </c>
      <c r="G15" s="2" t="s">
        <v>2</v>
      </c>
      <c r="H15" s="2">
        <f>MOD(B15-E15,1024)</f>
        <v>513</v>
      </c>
      <c r="J15" s="2" t="s">
        <v>1</v>
      </c>
      <c r="K15" s="2">
        <f>C15+H15</f>
        <v>1536</v>
      </c>
      <c r="M15" s="2">
        <f>IF(H15&lt;-H16,1,0)</f>
        <v>0</v>
      </c>
      <c r="N15" s="2" t="str">
        <f>IF(M15,"up","down")</f>
        <v>down</v>
      </c>
      <c r="P15" s="10">
        <f>IF(M15,K15,K16)</f>
        <v>512</v>
      </c>
    </row>
    <row r="16" spans="2:16" x14ac:dyDescent="0.25">
      <c r="B16" s="6"/>
      <c r="C16" s="6"/>
      <c r="E16" s="2"/>
      <c r="G16" s="2" t="s">
        <v>0</v>
      </c>
      <c r="H16" s="2">
        <f>H15-1024</f>
        <v>-511</v>
      </c>
      <c r="J16" s="2" t="s">
        <v>6</v>
      </c>
      <c r="K16" s="2">
        <f>C15+H16</f>
        <v>512</v>
      </c>
      <c r="M16" s="2"/>
      <c r="N16" s="2"/>
      <c r="P16" s="10"/>
    </row>
    <row r="17" spans="2:16" x14ac:dyDescent="0.25">
      <c r="B17" s="6"/>
      <c r="C17" s="6"/>
      <c r="E17" s="2"/>
      <c r="G17" s="2"/>
      <c r="H17" s="2"/>
      <c r="J17" s="2"/>
      <c r="K17" s="2"/>
      <c r="M17" s="2"/>
      <c r="N17" s="2"/>
      <c r="P17" s="10"/>
    </row>
    <row r="18" spans="2:16" x14ac:dyDescent="0.25">
      <c r="B18" s="6">
        <v>100</v>
      </c>
      <c r="C18" s="6">
        <v>10241</v>
      </c>
      <c r="E18" s="2">
        <f>MOD(C18,1024)</f>
        <v>1</v>
      </c>
      <c r="G18" s="2" t="s">
        <v>2</v>
      </c>
      <c r="H18" s="2">
        <f>MOD(B18-E18,1024)</f>
        <v>99</v>
      </c>
      <c r="J18" s="2" t="s">
        <v>1</v>
      </c>
      <c r="K18" s="2">
        <f>C18+H18</f>
        <v>10340</v>
      </c>
      <c r="M18" s="2">
        <f>IF(H18&lt;-H19,1,0)</f>
        <v>1</v>
      </c>
      <c r="N18" s="2" t="str">
        <f>IF(M18,"up","down")</f>
        <v>up</v>
      </c>
      <c r="P18" s="10">
        <f>IF(M18,K18,K19)</f>
        <v>10340</v>
      </c>
    </row>
    <row r="19" spans="2:16" x14ac:dyDescent="0.25">
      <c r="B19" s="6"/>
      <c r="C19" s="6"/>
      <c r="E19" s="2"/>
      <c r="G19" s="2" t="s">
        <v>0</v>
      </c>
      <c r="H19" s="2">
        <f>H18-1024</f>
        <v>-925</v>
      </c>
      <c r="J19" s="2" t="s">
        <v>6</v>
      </c>
      <c r="K19" s="2">
        <f>C18+H19</f>
        <v>9316</v>
      </c>
      <c r="M19" s="2"/>
      <c r="N19" s="2"/>
      <c r="P19" s="10"/>
    </row>
    <row r="20" spans="2:16" x14ac:dyDescent="0.25">
      <c r="B20" s="6"/>
      <c r="C20" s="6"/>
      <c r="E20" s="2"/>
      <c r="G20" s="2"/>
      <c r="H20" s="2"/>
      <c r="J20" s="2"/>
      <c r="K20" s="2"/>
      <c r="M20" s="2"/>
      <c r="N20" s="2"/>
      <c r="P20" s="10"/>
    </row>
    <row r="21" spans="2:16" x14ac:dyDescent="0.25">
      <c r="B21" s="6">
        <v>200</v>
      </c>
      <c r="C21" s="6">
        <v>-10241</v>
      </c>
      <c r="E21" s="2">
        <f>MOD(C21,1024)</f>
        <v>1023</v>
      </c>
      <c r="G21" s="2" t="s">
        <v>2</v>
      </c>
      <c r="H21" s="2">
        <f>MOD(B21-E21,1024)</f>
        <v>201</v>
      </c>
      <c r="J21" s="2" t="s">
        <v>1</v>
      </c>
      <c r="K21" s="2">
        <f>C21+H21</f>
        <v>-10040</v>
      </c>
      <c r="M21" s="2">
        <f>IF(H21&lt;-H22,1,0)</f>
        <v>1</v>
      </c>
      <c r="N21" s="2" t="str">
        <f>IF(M21,"up","down")</f>
        <v>up</v>
      </c>
      <c r="P21" s="10">
        <f>IF(M21,K21,K22)</f>
        <v>-10040</v>
      </c>
    </row>
    <row r="22" spans="2:16" x14ac:dyDescent="0.25">
      <c r="B22" s="6"/>
      <c r="C22" s="6"/>
      <c r="E22" s="2"/>
      <c r="G22" s="2" t="s">
        <v>0</v>
      </c>
      <c r="H22" s="2">
        <f>H21-1024</f>
        <v>-823</v>
      </c>
      <c r="J22" s="2" t="s">
        <v>6</v>
      </c>
      <c r="K22" s="2">
        <f>C21+H22</f>
        <v>-11064</v>
      </c>
      <c r="M22" s="2"/>
      <c r="N22" s="2"/>
      <c r="P22" s="10"/>
    </row>
    <row r="23" spans="2:16" x14ac:dyDescent="0.25">
      <c r="B23" s="6"/>
      <c r="C23" s="6"/>
      <c r="E23" s="2"/>
      <c r="G23" s="2"/>
      <c r="H23" s="2"/>
      <c r="J23" s="2"/>
      <c r="K23" s="2"/>
      <c r="M23" s="2"/>
      <c r="N23" s="2"/>
      <c r="P23" s="10"/>
    </row>
    <row r="24" spans="2:16" x14ac:dyDescent="0.25">
      <c r="B24" s="6">
        <v>477</v>
      </c>
      <c r="C24" s="6">
        <v>2524</v>
      </c>
      <c r="E24" s="2">
        <f>MOD(C24,1024)</f>
        <v>476</v>
      </c>
      <c r="G24" s="2" t="s">
        <v>2</v>
      </c>
      <c r="H24" s="2">
        <f>MOD(B24-E24,1024)</f>
        <v>1</v>
      </c>
      <c r="J24" s="2" t="s">
        <v>1</v>
      </c>
      <c r="K24" s="2">
        <f>C24+H24</f>
        <v>2525</v>
      </c>
      <c r="M24" s="2">
        <f>IF(H24&lt;-H25,1,0)</f>
        <v>1</v>
      </c>
      <c r="N24" s="2" t="str">
        <f>IF(M24,"up","down")</f>
        <v>up</v>
      </c>
      <c r="P24" s="10">
        <f>IF(M24,K24,K25)</f>
        <v>2525</v>
      </c>
    </row>
    <row r="25" spans="2:16" x14ac:dyDescent="0.25">
      <c r="B25" s="6"/>
      <c r="C25" s="6"/>
      <c r="E25" s="2"/>
      <c r="G25" s="2" t="s">
        <v>0</v>
      </c>
      <c r="H25" s="2">
        <f>H24-1024</f>
        <v>-1023</v>
      </c>
      <c r="J25" s="2" t="s">
        <v>6</v>
      </c>
      <c r="K25" s="2">
        <f>C24+H25</f>
        <v>1501</v>
      </c>
      <c r="M25" s="2"/>
      <c r="N25" s="2"/>
      <c r="P25" s="10"/>
    </row>
    <row r="26" spans="2:16" x14ac:dyDescent="0.25">
      <c r="B26" s="6"/>
      <c r="C26" s="6"/>
      <c r="E26" s="2"/>
      <c r="G26" s="2"/>
      <c r="H26" s="2"/>
      <c r="J26" s="2"/>
      <c r="K26" s="2"/>
      <c r="M26" s="2"/>
      <c r="N26" s="2"/>
      <c r="P26" s="10"/>
    </row>
    <row r="27" spans="2:16" x14ac:dyDescent="0.25">
      <c r="B27" s="6">
        <v>477</v>
      </c>
      <c r="C27" s="6">
        <v>1500</v>
      </c>
      <c r="E27" s="2">
        <f>MOD(C27,1024)</f>
        <v>476</v>
      </c>
      <c r="G27" s="2" t="s">
        <v>2</v>
      </c>
      <c r="H27" s="2">
        <f>MOD(B27-E27,1024)</f>
        <v>1</v>
      </c>
      <c r="J27" s="2" t="s">
        <v>1</v>
      </c>
      <c r="K27" s="2">
        <f>C27+H27</f>
        <v>1501</v>
      </c>
      <c r="M27" s="2">
        <f>IF(H27&lt;-H28,1,0)</f>
        <v>1</v>
      </c>
      <c r="N27" s="2" t="str">
        <f>IF(M27,"up","down")</f>
        <v>up</v>
      </c>
      <c r="P27" s="10">
        <f>IF(M27,K27,K28)</f>
        <v>1501</v>
      </c>
    </row>
    <row r="28" spans="2:16" x14ac:dyDescent="0.25">
      <c r="B28" s="6"/>
      <c r="C28" s="6"/>
      <c r="E28" s="2"/>
      <c r="G28" s="2" t="s">
        <v>0</v>
      </c>
      <c r="H28" s="2">
        <f>H27-1024</f>
        <v>-1023</v>
      </c>
      <c r="J28" s="2" t="s">
        <v>6</v>
      </c>
      <c r="K28" s="2">
        <f>C27+H28</f>
        <v>477</v>
      </c>
      <c r="M28" s="2"/>
      <c r="N28" s="2"/>
      <c r="P28" s="10"/>
    </row>
    <row r="29" spans="2:16" x14ac:dyDescent="0.25">
      <c r="B29" s="6"/>
      <c r="C29" s="6"/>
      <c r="E29" s="2"/>
      <c r="G29" s="2"/>
      <c r="H29" s="2"/>
      <c r="J29" s="2"/>
      <c r="K29" s="2"/>
      <c r="M29" s="2"/>
      <c r="N29" s="2"/>
      <c r="P29" s="10"/>
    </row>
    <row r="30" spans="2:16" x14ac:dyDescent="0.25">
      <c r="B30" s="6">
        <v>477</v>
      </c>
      <c r="C30" s="6">
        <v>476</v>
      </c>
      <c r="E30" s="2">
        <f>MOD(C30,1024)</f>
        <v>476</v>
      </c>
      <c r="G30" s="2" t="s">
        <v>2</v>
      </c>
      <c r="H30" s="2">
        <f>MOD(B30-E30,1024)</f>
        <v>1</v>
      </c>
      <c r="J30" s="2" t="s">
        <v>1</v>
      </c>
      <c r="K30" s="2">
        <f>C30+H30</f>
        <v>477</v>
      </c>
      <c r="M30" s="2">
        <f>IF(H30&lt;-H31,1,0)</f>
        <v>1</v>
      </c>
      <c r="N30" s="2" t="str">
        <f>IF(M30,"up","down")</f>
        <v>up</v>
      </c>
      <c r="P30" s="10">
        <f>IF(M30,K30,K31)</f>
        <v>477</v>
      </c>
    </row>
    <row r="31" spans="2:16" x14ac:dyDescent="0.25">
      <c r="B31" s="6"/>
      <c r="C31" s="6"/>
      <c r="E31" s="2"/>
      <c r="G31" s="2" t="s">
        <v>0</v>
      </c>
      <c r="H31" s="2">
        <f>H30-1024</f>
        <v>-1023</v>
      </c>
      <c r="J31" s="2" t="s">
        <v>6</v>
      </c>
      <c r="K31" s="2">
        <f>C30+H31</f>
        <v>-547</v>
      </c>
      <c r="M31" s="2"/>
      <c r="N31" s="2"/>
      <c r="P31" s="10"/>
    </row>
    <row r="32" spans="2:16" x14ac:dyDescent="0.25">
      <c r="B32" s="6"/>
      <c r="C32" s="6"/>
      <c r="E32" s="2"/>
      <c r="G32" s="2"/>
      <c r="H32" s="2"/>
      <c r="J32" s="2"/>
      <c r="K32" s="2"/>
      <c r="M32" s="2"/>
      <c r="N32" s="2"/>
      <c r="P32" s="10"/>
    </row>
    <row r="33" spans="2:16" x14ac:dyDescent="0.25">
      <c r="B33" s="6">
        <v>477</v>
      </c>
      <c r="C33" s="6">
        <v>2526</v>
      </c>
      <c r="E33" s="2">
        <f>MOD(C33,1024)</f>
        <v>478</v>
      </c>
      <c r="G33" s="2" t="s">
        <v>2</v>
      </c>
      <c r="H33" s="2">
        <f>MOD(B33-E33,1024)</f>
        <v>1023</v>
      </c>
      <c r="J33" s="2" t="s">
        <v>1</v>
      </c>
      <c r="K33" s="2">
        <f>C33+H33</f>
        <v>3549</v>
      </c>
      <c r="M33" s="2">
        <f>IF(H33&lt;-H34,1,0)</f>
        <v>0</v>
      </c>
      <c r="N33" s="2" t="str">
        <f>IF(M33,"up","down")</f>
        <v>down</v>
      </c>
      <c r="P33" s="10">
        <f>IF(M33,K33,K34)</f>
        <v>2525</v>
      </c>
    </row>
    <row r="34" spans="2:16" x14ac:dyDescent="0.25">
      <c r="B34" s="6"/>
      <c r="C34" s="6"/>
      <c r="E34" s="2"/>
      <c r="G34" s="2" t="s">
        <v>0</v>
      </c>
      <c r="H34" s="2">
        <f>H33-1024</f>
        <v>-1</v>
      </c>
      <c r="J34" s="2" t="s">
        <v>6</v>
      </c>
      <c r="K34" s="2">
        <f>C33+H34</f>
        <v>2525</v>
      </c>
      <c r="M34" s="2"/>
      <c r="N34" s="2"/>
      <c r="P34" s="10"/>
    </row>
    <row r="35" spans="2:16" x14ac:dyDescent="0.25">
      <c r="B35" s="6"/>
      <c r="C35" s="6"/>
      <c r="E35" s="2"/>
      <c r="G35" s="2"/>
      <c r="H35" s="2"/>
      <c r="J35" s="2"/>
      <c r="K35" s="2"/>
      <c r="M35" s="2"/>
      <c r="N35" s="2"/>
      <c r="P35" s="10"/>
    </row>
    <row r="36" spans="2:16" x14ac:dyDescent="0.25">
      <c r="B36" s="6">
        <v>477</v>
      </c>
      <c r="C36" s="6">
        <v>1502</v>
      </c>
      <c r="E36" s="2">
        <f>MOD(C36,1024)</f>
        <v>478</v>
      </c>
      <c r="G36" s="2" t="s">
        <v>2</v>
      </c>
      <c r="H36" s="2">
        <f>MOD(B36-E36,1024)</f>
        <v>1023</v>
      </c>
      <c r="J36" s="2" t="s">
        <v>1</v>
      </c>
      <c r="K36" s="2">
        <f>C36+H36</f>
        <v>2525</v>
      </c>
      <c r="M36" s="2">
        <f>IF(H36&lt;-H37,1,0)</f>
        <v>0</v>
      </c>
      <c r="N36" s="2" t="str">
        <f>IF(M36,"up","down")</f>
        <v>down</v>
      </c>
      <c r="P36" s="10">
        <f>IF(M36,K36,K37)</f>
        <v>1501</v>
      </c>
    </row>
    <row r="37" spans="2:16" x14ac:dyDescent="0.25">
      <c r="B37" s="6"/>
      <c r="C37" s="6"/>
      <c r="E37" s="2"/>
      <c r="G37" s="2" t="s">
        <v>0</v>
      </c>
      <c r="H37" s="2">
        <f>H36-1024</f>
        <v>-1</v>
      </c>
      <c r="J37" s="2" t="s">
        <v>6</v>
      </c>
      <c r="K37" s="2">
        <f>C36+H37</f>
        <v>1501</v>
      </c>
      <c r="M37" s="2"/>
      <c r="N37" s="2"/>
      <c r="P37" s="10"/>
    </row>
    <row r="38" spans="2:16" x14ac:dyDescent="0.25">
      <c r="B38" s="6"/>
      <c r="C38" s="6"/>
      <c r="E38" s="2"/>
      <c r="G38" s="2"/>
      <c r="H38" s="2"/>
      <c r="J38" s="2"/>
      <c r="K38" s="2"/>
      <c r="M38" s="2"/>
      <c r="N38" s="2"/>
      <c r="P38" s="10"/>
    </row>
    <row r="39" spans="2:16" x14ac:dyDescent="0.25">
      <c r="B39" s="6">
        <v>477</v>
      </c>
      <c r="C39" s="6">
        <v>478</v>
      </c>
      <c r="E39" s="2">
        <f>MOD(C39,1024)</f>
        <v>478</v>
      </c>
      <c r="G39" s="2" t="s">
        <v>2</v>
      </c>
      <c r="H39" s="2">
        <f>MOD(B39-E39,1024)</f>
        <v>1023</v>
      </c>
      <c r="J39" s="2" t="s">
        <v>1</v>
      </c>
      <c r="K39" s="2">
        <f>C39+H39</f>
        <v>1501</v>
      </c>
      <c r="M39" s="2">
        <f>IF(H39&lt;-H40,1,0)</f>
        <v>0</v>
      </c>
      <c r="N39" s="2" t="str">
        <f>IF(M39,"up","down")</f>
        <v>down</v>
      </c>
      <c r="P39" s="10">
        <f>IF(M39,K39,K40)</f>
        <v>477</v>
      </c>
    </row>
    <row r="40" spans="2:16" x14ac:dyDescent="0.25">
      <c r="B40" s="6"/>
      <c r="C40" s="6"/>
      <c r="E40" s="2"/>
      <c r="G40" s="2" t="s">
        <v>0</v>
      </c>
      <c r="H40" s="2">
        <f>H39-1024</f>
        <v>-1</v>
      </c>
      <c r="J40" s="2" t="s">
        <v>6</v>
      </c>
      <c r="K40" s="2">
        <f>C39+H40</f>
        <v>477</v>
      </c>
      <c r="M40" s="2"/>
      <c r="N40" s="2"/>
      <c r="P40" s="10"/>
    </row>
  </sheetData>
  <mergeCells count="3">
    <mergeCell ref="G2:H2"/>
    <mergeCell ref="J2:K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ozrie_000</dc:creator>
  <cp:lastModifiedBy>ozrie_000</cp:lastModifiedBy>
  <dcterms:created xsi:type="dcterms:W3CDTF">2015-10-26T19:49:34Z</dcterms:created>
  <dcterms:modified xsi:type="dcterms:W3CDTF">2015-10-27T02:47:07Z</dcterms:modified>
</cp:coreProperties>
</file>