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xampp\htdocs\travelplan\設計書\ユースケース関係\"/>
    </mc:Choice>
  </mc:AlternateContent>
  <bookViews>
    <workbookView xWindow="0" yWindow="0" windowWidth="20490" windowHeight="7560" firstSheet="1" activeTab="3"/>
  </bookViews>
  <sheets>
    <sheet name="GPSで出発地を決める" sheetId="3" r:id="rId1"/>
    <sheet name="駅で出発地を決める" sheetId="4" r:id="rId2"/>
    <sheet name="住所で出発地を決める" sheetId="6" r:id="rId3"/>
    <sheet name="目的地リストから目的を決める" sheetId="7" r:id="rId4"/>
    <sheet name="旅行診断ツールで目的を決める" sheetId="8" r:id="rId5"/>
    <sheet name="旅行プランを表示する" sheetId="9" r:id="rId6"/>
    <sheet name="プランを作る" sheetId="1" r:id="rId7"/>
    <sheet name="プランを見る" sheetId="2"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9" l="1"/>
  <c r="C2" i="8"/>
  <c r="C2" i="7"/>
  <c r="C2" i="6"/>
  <c r="C2" i="4" l="1"/>
  <c r="E20" i="2" l="1"/>
  <c r="E19" i="2"/>
  <c r="C2" i="3" l="1"/>
  <c r="C2" i="2" l="1"/>
  <c r="C2" i="1"/>
</calcChain>
</file>

<file path=xl/sharedStrings.xml><?xml version="1.0" encoding="utf-8"?>
<sst xmlns="http://schemas.openxmlformats.org/spreadsheetml/2006/main" count="128" uniqueCount="56">
  <si>
    <t>備考</t>
    <rPh sb="0" eb="2">
      <t>ビコウ</t>
    </rPh>
    <phoneticPr fontId="1"/>
  </si>
  <si>
    <t>1.プランの名前を入力しなければデフォルト値が設定される</t>
    <rPh sb="6" eb="8">
      <t>ナマエ</t>
    </rPh>
    <rPh sb="9" eb="11">
      <t>ニュウリョク</t>
    </rPh>
    <rPh sb="21" eb="22">
      <t>アタイ</t>
    </rPh>
    <rPh sb="23" eb="25">
      <t>セッテイ</t>
    </rPh>
    <phoneticPr fontId="1"/>
  </si>
  <si>
    <t>例外</t>
    <rPh sb="0" eb="2">
      <t>レイガイ</t>
    </rPh>
    <phoneticPr fontId="1"/>
  </si>
  <si>
    <t>1.旅行プランをつくる
　1-1.出発地を決める
　　1-1-1.GPSで決める
　　1-1-2.駅から決める
　　1-1-3.住所で決める
　1-2.目的を決める
　　1-2-1.目的一覧から目的を選択する
　　1-2-2.旅行診断に回答して目的を決める
2.旅行プランを生成する
3.旅行プランの生成結果を確認する
　3-1.旅行プランを再生成する(2へ戻る)
　3-2.旅行プランを保存する
　　3-2-1.プランの名前を入力できる
　3-3.旅行プランの生成をキャンセルする</t>
    <rPh sb="2" eb="4">
      <t>リョコウ</t>
    </rPh>
    <rPh sb="17" eb="20">
      <t>シュッパツチ</t>
    </rPh>
    <rPh sb="21" eb="22">
      <t>キ</t>
    </rPh>
    <rPh sb="37" eb="38">
      <t>キ</t>
    </rPh>
    <rPh sb="49" eb="50">
      <t>エキ</t>
    </rPh>
    <rPh sb="52" eb="53">
      <t>キ</t>
    </rPh>
    <rPh sb="64" eb="66">
      <t>ジュウショ</t>
    </rPh>
    <rPh sb="67" eb="68">
      <t>キ</t>
    </rPh>
    <rPh sb="76" eb="78">
      <t>モクテキ</t>
    </rPh>
    <rPh sb="79" eb="80">
      <t>キ</t>
    </rPh>
    <rPh sb="91" eb="93">
      <t>モクテキ</t>
    </rPh>
    <rPh sb="97" eb="99">
      <t>モクテキ</t>
    </rPh>
    <rPh sb="100" eb="102">
      <t>センタク</t>
    </rPh>
    <rPh sb="113" eb="115">
      <t>リョコウ</t>
    </rPh>
    <rPh sb="115" eb="117">
      <t>シンダン</t>
    </rPh>
    <rPh sb="118" eb="120">
      <t>カイトウ</t>
    </rPh>
    <rPh sb="122" eb="124">
      <t>モクテキ</t>
    </rPh>
    <rPh sb="125" eb="126">
      <t>キ</t>
    </rPh>
    <rPh sb="131" eb="133">
      <t>リョコウ</t>
    </rPh>
    <rPh sb="137" eb="139">
      <t>セイセイ</t>
    </rPh>
    <rPh sb="144" eb="146">
      <t>リョコウ</t>
    </rPh>
    <rPh sb="150" eb="152">
      <t>セイセイ</t>
    </rPh>
    <rPh sb="152" eb="154">
      <t>ケッカ</t>
    </rPh>
    <rPh sb="155" eb="157">
      <t>カクニン</t>
    </rPh>
    <rPh sb="165" eb="167">
      <t>リョコウ</t>
    </rPh>
    <rPh sb="171" eb="174">
      <t>サイセイセイ</t>
    </rPh>
    <rPh sb="179" eb="180">
      <t>モド</t>
    </rPh>
    <rPh sb="188" eb="190">
      <t>リョコウ</t>
    </rPh>
    <rPh sb="194" eb="196">
      <t>ホゾン</t>
    </rPh>
    <rPh sb="211" eb="213">
      <t>ナマエ</t>
    </rPh>
    <rPh sb="214" eb="216">
      <t>ニュウリョク</t>
    </rPh>
    <rPh sb="225" eb="227">
      <t>リョコウ</t>
    </rPh>
    <rPh sb="231" eb="233">
      <t>セイセイ</t>
    </rPh>
    <phoneticPr fontId="1"/>
  </si>
  <si>
    <t>基本フロー</t>
    <rPh sb="0" eb="2">
      <t>キホン</t>
    </rPh>
    <phoneticPr fontId="1"/>
  </si>
  <si>
    <t>ホーム画面から「プランを作る」を押下した場合</t>
    <rPh sb="12" eb="13">
      <t>ツク</t>
    </rPh>
    <phoneticPr fontId="1"/>
  </si>
  <si>
    <t>トリガー</t>
    <phoneticPr fontId="1"/>
  </si>
  <si>
    <t>事前条件</t>
    <rPh sb="0" eb="2">
      <t>ジゼン</t>
    </rPh>
    <rPh sb="2" eb="4">
      <t>ジョウケン</t>
    </rPh>
    <phoneticPr fontId="1"/>
  </si>
  <si>
    <t>ユーザー</t>
    <phoneticPr fontId="1"/>
  </si>
  <si>
    <t>アクター</t>
    <phoneticPr fontId="1"/>
  </si>
  <si>
    <t>旅行プランを生成する</t>
    <rPh sb="0" eb="2">
      <t>リョコウ</t>
    </rPh>
    <rPh sb="6" eb="8">
      <t>セイセイ</t>
    </rPh>
    <phoneticPr fontId="1"/>
  </si>
  <si>
    <t>概要</t>
    <rPh sb="0" eb="2">
      <t>ガイヨウ</t>
    </rPh>
    <phoneticPr fontId="1"/>
  </si>
  <si>
    <t>ユースケース名</t>
    <rPh sb="6" eb="7">
      <t>メイ</t>
    </rPh>
    <phoneticPr fontId="1"/>
  </si>
  <si>
    <t>備考</t>
    <phoneticPr fontId="1"/>
  </si>
  <si>
    <t>1.選んだプランの編集を行う際に目的地を全削除するとプランも消える</t>
    <phoneticPr fontId="1"/>
  </si>
  <si>
    <t>例外</t>
    <phoneticPr fontId="1"/>
  </si>
  <si>
    <t>基本フロー</t>
    <phoneticPr fontId="1"/>
  </si>
  <si>
    <t>トリガー</t>
    <phoneticPr fontId="1"/>
  </si>
  <si>
    <t>事前条件</t>
    <phoneticPr fontId="1"/>
  </si>
  <si>
    <t xml:space="preserve">ユーザー
</t>
    <phoneticPr fontId="1"/>
  </si>
  <si>
    <t>アクター</t>
    <phoneticPr fontId="1"/>
  </si>
  <si>
    <t>生成したプランの確認</t>
    <phoneticPr fontId="1"/>
  </si>
  <si>
    <t>概要</t>
    <phoneticPr fontId="1"/>
  </si>
  <si>
    <t>ユースケース名</t>
    <phoneticPr fontId="1"/>
  </si>
  <si>
    <t>こうざい</t>
    <phoneticPr fontId="1"/>
  </si>
  <si>
    <t>ぱんくん</t>
    <phoneticPr fontId="1"/>
  </si>
  <si>
    <t>うらしま</t>
    <phoneticPr fontId="1"/>
  </si>
  <si>
    <t>はまもと</t>
    <phoneticPr fontId="1"/>
  </si>
  <si>
    <t>かいちょう</t>
    <phoneticPr fontId="1"/>
  </si>
  <si>
    <t>シチズン</t>
    <phoneticPr fontId="1"/>
  </si>
  <si>
    <t>レイダー</t>
    <phoneticPr fontId="1"/>
  </si>
  <si>
    <t>しんかわ</t>
    <phoneticPr fontId="1"/>
  </si>
  <si>
    <t>1.保存してあるプランの一覧を見る
2.選んだプランを削除する
3.確認したいプランを選ぶ
　3-1.選んだプランを編集する
　　3-1-1.プランのタイトルを変更できる
　　3-1-2.プランの入れ替えができる
　　3-1-3.目的地の削除が出来る
　　3-1-4.編集したプランを保存できる
　3-2.目的地詳細を確認する
　　3-2-1.目的地の詳細を確認する
　　3-2-2.目的地毎の移動経路を確認する</t>
    <phoneticPr fontId="1"/>
  </si>
  <si>
    <t>しゃどう</t>
    <phoneticPr fontId="1"/>
  </si>
  <si>
    <t>出発地決定画面でGPSで決めるを押下</t>
    <phoneticPr fontId="1"/>
  </si>
  <si>
    <t>アプリを起動していること</t>
    <rPh sb="4" eb="6">
      <t>キドウ</t>
    </rPh>
    <phoneticPr fontId="1"/>
  </si>
  <si>
    <t>1.GPSで現在地を取得
2.決定ボタンを押下
3.出発地の出力</t>
    <rPh sb="6" eb="9">
      <t>ゲンザイチ</t>
    </rPh>
    <rPh sb="10" eb="12">
      <t>シュトク</t>
    </rPh>
    <rPh sb="15" eb="17">
      <t>ケッテイ</t>
    </rPh>
    <rPh sb="21" eb="23">
      <t>オウカ</t>
    </rPh>
    <rPh sb="26" eb="29">
      <t>シュッパツチ</t>
    </rPh>
    <rPh sb="30" eb="32">
      <t>シュツリョク</t>
    </rPh>
    <phoneticPr fontId="1"/>
  </si>
  <si>
    <t>代替えフロー</t>
    <rPh sb="0" eb="2">
      <t>ダイガ</t>
    </rPh>
    <phoneticPr fontId="1"/>
  </si>
  <si>
    <t>2.再取得を押下(1へ進む)</t>
    <rPh sb="2" eb="5">
      <t>サイシュトク</t>
    </rPh>
    <rPh sb="6" eb="8">
      <t>オウカ</t>
    </rPh>
    <rPh sb="11" eb="12">
      <t>スス</t>
    </rPh>
    <phoneticPr fontId="1"/>
  </si>
  <si>
    <t>1.GPSが取得できなかった場合、穴吹コンピュータカレッジの位置情報を返すとする</t>
    <rPh sb="6" eb="8">
      <t>シュトク</t>
    </rPh>
    <rPh sb="14" eb="16">
      <t>バアイ</t>
    </rPh>
    <rPh sb="17" eb="19">
      <t>アナブキ</t>
    </rPh>
    <rPh sb="30" eb="32">
      <t>イチ</t>
    </rPh>
    <rPh sb="32" eb="34">
      <t>ジョウホウ</t>
    </rPh>
    <rPh sb="35" eb="36">
      <t>カエ</t>
    </rPh>
    <phoneticPr fontId="1"/>
  </si>
  <si>
    <t>旅行プランの作成時に出発地を決める</t>
    <rPh sb="0" eb="2">
      <t>リョコウ</t>
    </rPh>
    <rPh sb="6" eb="8">
      <t>サクセイ</t>
    </rPh>
    <rPh sb="8" eb="9">
      <t>ジ</t>
    </rPh>
    <rPh sb="10" eb="13">
      <t>シュッパツチ</t>
    </rPh>
    <rPh sb="14" eb="15">
      <t>キ</t>
    </rPh>
    <phoneticPr fontId="1"/>
  </si>
  <si>
    <t>出発地決定画面で駅で決めるを押下</t>
    <rPh sb="8" eb="9">
      <t>エキ</t>
    </rPh>
    <phoneticPr fontId="1"/>
  </si>
  <si>
    <t>1.全国の路線や駅名情報の取得
2.駅名を選択
3.決定ボタンを押下
4.出発地の出力</t>
    <rPh sb="18" eb="20">
      <t>エキメイ</t>
    </rPh>
    <rPh sb="21" eb="23">
      <t>センタク</t>
    </rPh>
    <rPh sb="26" eb="28">
      <t>ケッテイ</t>
    </rPh>
    <rPh sb="32" eb="34">
      <t>オウカ</t>
    </rPh>
    <rPh sb="37" eb="40">
      <t>シュッパツチ</t>
    </rPh>
    <rPh sb="41" eb="43">
      <t>シュツリョク</t>
    </rPh>
    <phoneticPr fontId="1"/>
  </si>
  <si>
    <t>出発地決定画面で住所で決めるを押下</t>
    <rPh sb="8" eb="10">
      <t>ジュウショ</t>
    </rPh>
    <phoneticPr fontId="1"/>
  </si>
  <si>
    <t>1.住所を入力
2.決定ボタンを押下
3.出発地の出力</t>
    <rPh sb="2" eb="4">
      <t>ジュウショ</t>
    </rPh>
    <rPh sb="5" eb="7">
      <t>ニュウリョク</t>
    </rPh>
    <rPh sb="10" eb="12">
      <t>ケッテイ</t>
    </rPh>
    <rPh sb="16" eb="18">
      <t>オウカ</t>
    </rPh>
    <rPh sb="21" eb="24">
      <t>シュッパツチ</t>
    </rPh>
    <rPh sb="25" eb="27">
      <t>シュツリョク</t>
    </rPh>
    <phoneticPr fontId="1"/>
  </si>
  <si>
    <t>2.住所が入力されていない場合、アラートを表示する</t>
    <rPh sb="5" eb="7">
      <t>ニュウリョク</t>
    </rPh>
    <rPh sb="13" eb="15">
      <t>バアイ</t>
    </rPh>
    <rPh sb="21" eb="23">
      <t>ヒョウジ</t>
    </rPh>
    <phoneticPr fontId="1"/>
  </si>
  <si>
    <t>旅行プランの作成時に目的を決める</t>
    <rPh sb="0" eb="2">
      <t>リョコウ</t>
    </rPh>
    <rPh sb="6" eb="8">
      <t>サクセイ</t>
    </rPh>
    <rPh sb="8" eb="9">
      <t>ジ</t>
    </rPh>
    <rPh sb="10" eb="12">
      <t>モクテキ</t>
    </rPh>
    <rPh sb="13" eb="14">
      <t>キ</t>
    </rPh>
    <phoneticPr fontId="1"/>
  </si>
  <si>
    <t>目的決定方法選択画面で目的が決まっているを押下</t>
    <rPh sb="11" eb="13">
      <t>モクテキ</t>
    </rPh>
    <rPh sb="14" eb="15">
      <t>キ</t>
    </rPh>
    <rPh sb="21" eb="23">
      <t>オウカ</t>
    </rPh>
    <phoneticPr fontId="1"/>
  </si>
  <si>
    <t>1.目的一覧を取得
2.目的を選択
3.目的の出力</t>
    <rPh sb="2" eb="4">
      <t>モクテキ</t>
    </rPh>
    <rPh sb="4" eb="6">
      <t>イチラン</t>
    </rPh>
    <rPh sb="7" eb="9">
      <t>シュトク</t>
    </rPh>
    <rPh sb="12" eb="14">
      <t>モクテキ</t>
    </rPh>
    <rPh sb="15" eb="17">
      <t>センタク</t>
    </rPh>
    <rPh sb="20" eb="22">
      <t>モクテキ</t>
    </rPh>
    <rPh sb="23" eb="25">
      <t>シュツリョク</t>
    </rPh>
    <phoneticPr fontId="1"/>
  </si>
  <si>
    <t>1.目的が取得できない場合は、アラートを表示しホーム画面に戻る</t>
    <rPh sb="2" eb="4">
      <t>モクテキ</t>
    </rPh>
    <rPh sb="5" eb="7">
      <t>シュトク</t>
    </rPh>
    <rPh sb="11" eb="13">
      <t>バアイ</t>
    </rPh>
    <rPh sb="20" eb="22">
      <t>ヒョウジ</t>
    </rPh>
    <rPh sb="26" eb="28">
      <t>ガメン</t>
    </rPh>
    <rPh sb="29" eb="30">
      <t>モド</t>
    </rPh>
    <phoneticPr fontId="1"/>
  </si>
  <si>
    <t>1.国の路線や駅名情報の取得ができなかった場合、アラートを表示し、ホーム画面に戻る</t>
    <rPh sb="2" eb="3">
      <t>クニ</t>
    </rPh>
    <rPh sb="4" eb="6">
      <t>ロセン</t>
    </rPh>
    <rPh sb="7" eb="9">
      <t>エキメイ</t>
    </rPh>
    <rPh sb="9" eb="11">
      <t>ジョウホウ</t>
    </rPh>
    <rPh sb="12" eb="14">
      <t>シュトク</t>
    </rPh>
    <rPh sb="21" eb="23">
      <t>バアイ</t>
    </rPh>
    <rPh sb="29" eb="31">
      <t>ヒョウジ</t>
    </rPh>
    <rPh sb="36" eb="38">
      <t>ガメン</t>
    </rPh>
    <rPh sb="39" eb="40">
      <t>モド</t>
    </rPh>
    <phoneticPr fontId="1"/>
  </si>
  <si>
    <t>目的決定方法選択画面で旅行診断ツールで決定するを押下</t>
    <rPh sb="11" eb="13">
      <t>リョコウ</t>
    </rPh>
    <rPh sb="13" eb="15">
      <t>シンダン</t>
    </rPh>
    <rPh sb="19" eb="21">
      <t>ケッテイ</t>
    </rPh>
    <rPh sb="24" eb="26">
      <t>オウカ</t>
    </rPh>
    <phoneticPr fontId="1"/>
  </si>
  <si>
    <t>1.旅行診断ツールの質問を取得
2.旅行診断ツールのすべての質問に回答する
3.目的の出力</t>
    <rPh sb="2" eb="4">
      <t>リョコウ</t>
    </rPh>
    <rPh sb="4" eb="6">
      <t>シンダン</t>
    </rPh>
    <rPh sb="10" eb="12">
      <t>シツモン</t>
    </rPh>
    <rPh sb="13" eb="15">
      <t>シュトク</t>
    </rPh>
    <rPh sb="18" eb="20">
      <t>リョコウ</t>
    </rPh>
    <rPh sb="20" eb="22">
      <t>シンダン</t>
    </rPh>
    <rPh sb="30" eb="32">
      <t>シツモン</t>
    </rPh>
    <rPh sb="33" eb="35">
      <t>カイトウ</t>
    </rPh>
    <rPh sb="40" eb="42">
      <t>モクテキ</t>
    </rPh>
    <rPh sb="43" eb="45">
      <t>シュツリョク</t>
    </rPh>
    <phoneticPr fontId="1"/>
  </si>
  <si>
    <t>1.旅行診断ツールの質問が取得できない場合は、アラートを表示しホーム画面に戻る</t>
    <rPh sb="2" eb="4">
      <t>リョコウ</t>
    </rPh>
    <rPh sb="4" eb="6">
      <t>シンダン</t>
    </rPh>
    <rPh sb="10" eb="12">
      <t>シツモン</t>
    </rPh>
    <rPh sb="13" eb="15">
      <t>シュトク</t>
    </rPh>
    <rPh sb="19" eb="21">
      <t>バアイ</t>
    </rPh>
    <rPh sb="28" eb="30">
      <t>ヒョウジ</t>
    </rPh>
    <rPh sb="34" eb="36">
      <t>ガメン</t>
    </rPh>
    <rPh sb="37" eb="38">
      <t>モド</t>
    </rPh>
    <phoneticPr fontId="1"/>
  </si>
  <si>
    <t>1.出発地と目的をもとに旅行プランの取得
2.旅行プランの表示</t>
    <rPh sb="2" eb="5">
      <t>シュッパツチ</t>
    </rPh>
    <rPh sb="6" eb="8">
      <t>モクテキ</t>
    </rPh>
    <rPh sb="12" eb="14">
      <t>リョコウ</t>
    </rPh>
    <rPh sb="18" eb="20">
      <t>シュトク</t>
    </rPh>
    <rPh sb="23" eb="25">
      <t>リョコウ</t>
    </rPh>
    <rPh sb="29" eb="31">
      <t>ヒョウジ</t>
    </rPh>
    <phoneticPr fontId="1"/>
  </si>
  <si>
    <t>1.旅行プランの取得ができない場合は、アラートを表示しホーム画面に戻る</t>
    <rPh sb="2" eb="4">
      <t>リョコウ</t>
    </rPh>
    <rPh sb="8" eb="10">
      <t>シュトク</t>
    </rPh>
    <rPh sb="15" eb="17">
      <t>バアイ</t>
    </rPh>
    <rPh sb="24" eb="26">
      <t>ヒョウジ</t>
    </rPh>
    <rPh sb="30" eb="32">
      <t>ガメン</t>
    </rPh>
    <rPh sb="33" eb="34">
      <t>モド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</si>
</sst>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6"/>
      <name val="游ゴシック"/>
      <family val="3"/>
      <charset val="128"/>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8">
    <border>
      <left/>
      <right/>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15">
    <xf numFmtId="0" fontId="0" fillId="0" borderId="0" xfId="0"/>
    <xf numFmtId="0" fontId="0" fillId="0" borderId="1" xfId="0" applyBorder="1"/>
    <xf numFmtId="0" fontId="0" fillId="2" borderId="2" xfId="0" applyFill="1" applyBorder="1" applyAlignment="1">
      <alignment horizontal="left" vertical="center"/>
    </xf>
    <xf numFmtId="0" fontId="0" fillId="0" borderId="3" xfId="0" applyBorder="1" applyAlignment="1">
      <alignment wrapText="1"/>
    </xf>
    <xf numFmtId="0" fontId="0" fillId="2" borderId="4" xfId="0" applyFill="1" applyBorder="1" applyAlignment="1">
      <alignment horizontal="left" vertical="center"/>
    </xf>
    <xf numFmtId="0" fontId="0" fillId="0" borderId="3" xfId="0" applyBorder="1"/>
    <xf numFmtId="0" fontId="0" fillId="0" borderId="5" xfId="0" applyBorder="1"/>
    <xf numFmtId="0" fontId="0" fillId="2" borderId="6" xfId="0" applyFill="1" applyBorder="1" applyAlignment="1">
      <alignment horizontal="left" vertical="center"/>
    </xf>
    <xf numFmtId="0" fontId="0" fillId="0" borderId="0" xfId="0" applyAlignment="1">
      <alignment horizontal="left" vertical="center"/>
    </xf>
    <xf numFmtId="0" fontId="0" fillId="0" borderId="6" xfId="0" applyBorder="1"/>
    <xf numFmtId="0" fontId="0" fillId="0" borderId="4" xfId="0" applyBorder="1"/>
    <xf numFmtId="0" fontId="0" fillId="0" borderId="7" xfId="0" applyBorder="1"/>
    <xf numFmtId="0" fontId="0" fillId="0" borderId="4" xfId="0" applyBorder="1" applyAlignment="1">
      <alignment wrapText="1"/>
    </xf>
    <xf numFmtId="0" fontId="0" fillId="0" borderId="2" xfId="0" applyBorder="1"/>
    <xf numFmtId="0" fontId="0" fillId="3"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election activeCell="C3" sqref="C3"/>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GPSで出発地を決める</v>
      </c>
    </row>
    <row r="3" spans="2:3" x14ac:dyDescent="0.4">
      <c r="B3" s="4" t="s">
        <v>11</v>
      </c>
      <c r="C3" s="5" t="s">
        <v>40</v>
      </c>
    </row>
    <row r="4" spans="2:3" x14ac:dyDescent="0.4">
      <c r="B4" s="4" t="s">
        <v>9</v>
      </c>
      <c r="C4" s="5" t="s">
        <v>8</v>
      </c>
    </row>
    <row r="5" spans="2:3" x14ac:dyDescent="0.4">
      <c r="B5" s="4" t="s">
        <v>7</v>
      </c>
      <c r="C5" s="5" t="s">
        <v>35</v>
      </c>
    </row>
    <row r="6" spans="2:3" x14ac:dyDescent="0.4">
      <c r="B6" s="4" t="s">
        <v>6</v>
      </c>
      <c r="C6" s="5" t="s">
        <v>34</v>
      </c>
    </row>
    <row r="7" spans="2:3" ht="56.25" x14ac:dyDescent="0.4">
      <c r="B7" s="4" t="s">
        <v>4</v>
      </c>
      <c r="C7" s="3" t="s">
        <v>36</v>
      </c>
    </row>
    <row r="8" spans="2:3" x14ac:dyDescent="0.4">
      <c r="B8" s="4" t="s">
        <v>37</v>
      </c>
      <c r="C8" s="3" t="s">
        <v>38</v>
      </c>
    </row>
    <row r="9" spans="2:3" ht="37.5" x14ac:dyDescent="0.4">
      <c r="B9" s="4" t="s">
        <v>2</v>
      </c>
      <c r="C9" s="3" t="s">
        <v>39</v>
      </c>
    </row>
    <row r="10" spans="2:3" ht="19.5" thickBot="1" x14ac:dyDescent="0.45">
      <c r="B10" s="2" t="s">
        <v>0</v>
      </c>
      <c r="C1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駅で出発地を決める</v>
      </c>
    </row>
    <row r="3" spans="2:3" x14ac:dyDescent="0.4">
      <c r="B3" s="4" t="s">
        <v>11</v>
      </c>
      <c r="C3" s="5" t="s">
        <v>40</v>
      </c>
    </row>
    <row r="4" spans="2:3" x14ac:dyDescent="0.4">
      <c r="B4" s="4" t="s">
        <v>9</v>
      </c>
      <c r="C4" s="5" t="s">
        <v>8</v>
      </c>
    </row>
    <row r="5" spans="2:3" x14ac:dyDescent="0.4">
      <c r="B5" s="4" t="s">
        <v>7</v>
      </c>
      <c r="C5" s="5" t="s">
        <v>35</v>
      </c>
    </row>
    <row r="6" spans="2:3" x14ac:dyDescent="0.4">
      <c r="B6" s="4" t="s">
        <v>6</v>
      </c>
      <c r="C6" s="5" t="s">
        <v>41</v>
      </c>
    </row>
    <row r="7" spans="2:3" ht="75" x14ac:dyDescent="0.4">
      <c r="B7" s="4" t="s">
        <v>4</v>
      </c>
      <c r="C7" s="3" t="s">
        <v>42</v>
      </c>
    </row>
    <row r="8" spans="2:3" x14ac:dyDescent="0.4">
      <c r="B8" s="4" t="s">
        <v>37</v>
      </c>
      <c r="C8" s="3"/>
    </row>
    <row r="9" spans="2:3" ht="37.5" x14ac:dyDescent="0.4">
      <c r="B9" s="4" t="s">
        <v>2</v>
      </c>
      <c r="C9" s="3" t="s">
        <v>50</v>
      </c>
    </row>
    <row r="10" spans="2:3" ht="19.5" thickBot="1" x14ac:dyDescent="0.45">
      <c r="B10" s="2" t="s">
        <v>0</v>
      </c>
      <c r="C10" s="1"/>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1:C10"/>
  <sheetViews>
    <sheetView workbookViewId="0">
      <selection activeCell="C13" sqref="C13"/>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住所で出発地を決める</v>
      </c>
    </row>
    <row r="3" spans="2:3" x14ac:dyDescent="0.4">
      <c r="B3" s="4" t="s">
        <v>11</v>
      </c>
      <c r="C3" s="5" t="s">
        <v>40</v>
      </c>
    </row>
    <row r="4" spans="2:3" x14ac:dyDescent="0.4">
      <c r="B4" s="4" t="s">
        <v>9</v>
      </c>
      <c r="C4" s="5" t="s">
        <v>8</v>
      </c>
    </row>
    <row r="5" spans="2:3" x14ac:dyDescent="0.4">
      <c r="B5" s="4" t="s">
        <v>7</v>
      </c>
      <c r="C5" s="5" t="s">
        <v>35</v>
      </c>
    </row>
    <row r="6" spans="2:3" x14ac:dyDescent="0.4">
      <c r="B6" s="4" t="s">
        <v>6</v>
      </c>
      <c r="C6" s="5" t="s">
        <v>43</v>
      </c>
    </row>
    <row r="7" spans="2:3" ht="56.25" x14ac:dyDescent="0.4">
      <c r="B7" s="4" t="s">
        <v>4</v>
      </c>
      <c r="C7" s="3" t="s">
        <v>44</v>
      </c>
    </row>
    <row r="8" spans="2:3" x14ac:dyDescent="0.4">
      <c r="B8" s="4" t="s">
        <v>37</v>
      </c>
      <c r="C8" s="3"/>
    </row>
    <row r="9" spans="2:3" x14ac:dyDescent="0.4">
      <c r="B9" s="4" t="s">
        <v>2</v>
      </c>
      <c r="C9" s="3" t="s">
        <v>45</v>
      </c>
    </row>
    <row r="10" spans="2:3" ht="19.5" thickBot="1" x14ac:dyDescent="0.45">
      <c r="B10" s="2" t="s">
        <v>0</v>
      </c>
      <c r="C10" s="1"/>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tabSelected="1" workbookViewId="0">
      <selection activeCell="C10" sqref="C10"/>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目的地リストから目的を決める</v>
      </c>
    </row>
    <row r="3" spans="2:3" x14ac:dyDescent="0.4">
      <c r="B3" s="4" t="s">
        <v>11</v>
      </c>
      <c r="C3" s="5" t="s">
        <v>46</v>
      </c>
    </row>
    <row r="4" spans="2:3" x14ac:dyDescent="0.4">
      <c r="B4" s="4" t="s">
        <v>9</v>
      </c>
      <c r="C4" s="5" t="s">
        <v>8</v>
      </c>
    </row>
    <row r="5" spans="2:3" x14ac:dyDescent="0.4">
      <c r="B5" s="4" t="s">
        <v>7</v>
      </c>
      <c r="C5" s="5" t="s">
        <v>35</v>
      </c>
    </row>
    <row r="6" spans="2:3" x14ac:dyDescent="0.4">
      <c r="B6" s="4" t="s">
        <v>6</v>
      </c>
      <c r="C6" s="5" t="s">
        <v>47</v>
      </c>
    </row>
    <row r="7" spans="2:3" ht="56.25" x14ac:dyDescent="0.4">
      <c r="B7" s="4" t="s">
        <v>4</v>
      </c>
      <c r="C7" s="3" t="s">
        <v>48</v>
      </c>
    </row>
    <row r="8" spans="2:3" x14ac:dyDescent="0.4">
      <c r="B8" s="4" t="s">
        <v>37</v>
      </c>
      <c r="C8" s="3"/>
    </row>
    <row r="9" spans="2:3" x14ac:dyDescent="0.4">
      <c r="B9" s="4" t="s">
        <v>2</v>
      </c>
      <c r="C9" s="3" t="s">
        <v>49</v>
      </c>
    </row>
    <row r="10" spans="2:3" ht="19.5" thickBot="1" x14ac:dyDescent="0.45">
      <c r="B10" s="2" t="s">
        <v>0</v>
      </c>
      <c r="C10"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旅行診断ツールで目的を決める</v>
      </c>
    </row>
    <row r="3" spans="2:3" x14ac:dyDescent="0.4">
      <c r="B3" s="4" t="s">
        <v>11</v>
      </c>
      <c r="C3" s="5" t="s">
        <v>46</v>
      </c>
    </row>
    <row r="4" spans="2:3" x14ac:dyDescent="0.4">
      <c r="B4" s="4" t="s">
        <v>9</v>
      </c>
      <c r="C4" s="5" t="s">
        <v>8</v>
      </c>
    </row>
    <row r="5" spans="2:3" x14ac:dyDescent="0.4">
      <c r="B5" s="4" t="s">
        <v>7</v>
      </c>
      <c r="C5" s="5" t="s">
        <v>35</v>
      </c>
    </row>
    <row r="6" spans="2:3" x14ac:dyDescent="0.4">
      <c r="B6" s="4" t="s">
        <v>6</v>
      </c>
      <c r="C6" s="5" t="s">
        <v>51</v>
      </c>
    </row>
    <row r="7" spans="2:3" ht="56.25" x14ac:dyDescent="0.4">
      <c r="B7" s="4" t="s">
        <v>4</v>
      </c>
      <c r="C7" s="3" t="s">
        <v>52</v>
      </c>
    </row>
    <row r="8" spans="2:3" x14ac:dyDescent="0.4">
      <c r="B8" s="4" t="s">
        <v>37</v>
      </c>
      <c r="C8" s="3"/>
    </row>
    <row r="9" spans="2:3" ht="37.5" x14ac:dyDescent="0.4">
      <c r="B9" s="4" t="s">
        <v>2</v>
      </c>
      <c r="C9" s="3" t="s">
        <v>53</v>
      </c>
    </row>
    <row r="10" spans="2:3" ht="19.5" thickBot="1" x14ac:dyDescent="0.45">
      <c r="B10" s="2" t="s">
        <v>0</v>
      </c>
      <c r="C10" s="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B1:C10"/>
  <sheetViews>
    <sheetView workbookViewId="0">
      <selection activeCell="C17" sqref="C17"/>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旅行プランを表示する</v>
      </c>
    </row>
    <row r="3" spans="2:3" x14ac:dyDescent="0.4">
      <c r="B3" s="4" t="s">
        <v>11</v>
      </c>
      <c r="C3" s="5" t="s">
        <v>46</v>
      </c>
    </row>
    <row r="4" spans="2:3" x14ac:dyDescent="0.4">
      <c r="B4" s="4" t="s">
        <v>9</v>
      </c>
      <c r="C4" s="5" t="s">
        <v>8</v>
      </c>
    </row>
    <row r="5" spans="2:3" x14ac:dyDescent="0.4">
      <c r="B5" s="4" t="s">
        <v>7</v>
      </c>
      <c r="C5" s="5" t="s">
        <v>35</v>
      </c>
    </row>
    <row r="6" spans="2:3" x14ac:dyDescent="0.4">
      <c r="B6" s="4" t="s">
        <v>6</v>
      </c>
      <c r="C6" s="5" t="s">
        <v>51</v>
      </c>
    </row>
    <row r="7" spans="2:3" ht="37.5" x14ac:dyDescent="0.4">
      <c r="B7" s="4" t="s">
        <v>4</v>
      </c>
      <c r="C7" s="3" t="s">
        <v>54</v>
      </c>
    </row>
    <row r="8" spans="2:3" x14ac:dyDescent="0.4">
      <c r="B8" s="4" t="s">
        <v>37</v>
      </c>
      <c r="C8" s="3"/>
    </row>
    <row r="9" spans="2:3" x14ac:dyDescent="0.4">
      <c r="B9" s="4" t="s">
        <v>2</v>
      </c>
      <c r="C9" s="3" t="s">
        <v>55</v>
      </c>
    </row>
    <row r="10" spans="2:3" ht="19.5" thickBot="1" x14ac:dyDescent="0.45">
      <c r="B10" s="2" t="s">
        <v>0</v>
      </c>
      <c r="C10" s="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9"/>
  <sheetViews>
    <sheetView topLeftCell="A4" workbookViewId="0">
      <selection activeCell="C7" sqref="C7"/>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12</v>
      </c>
      <c r="C2" s="6" t="str">
        <f ca="1">RIGHT(CELL("filename",A1),LEN(CELL("filename",A1))-FIND("]",CELL("filename",A1)))</f>
        <v>プランを作る</v>
      </c>
    </row>
    <row r="3" spans="2:3" x14ac:dyDescent="0.4">
      <c r="B3" s="4" t="s">
        <v>11</v>
      </c>
      <c r="C3" s="5" t="s">
        <v>10</v>
      </c>
    </row>
    <row r="4" spans="2:3" x14ac:dyDescent="0.4">
      <c r="B4" s="4" t="s">
        <v>9</v>
      </c>
      <c r="C4" s="5" t="s">
        <v>8</v>
      </c>
    </row>
    <row r="5" spans="2:3" x14ac:dyDescent="0.4">
      <c r="B5" s="4" t="s">
        <v>7</v>
      </c>
      <c r="C5" s="5"/>
    </row>
    <row r="6" spans="2:3" x14ac:dyDescent="0.4">
      <c r="B6" s="4" t="s">
        <v>6</v>
      </c>
      <c r="C6" s="5" t="s">
        <v>5</v>
      </c>
    </row>
    <row r="7" spans="2:3" ht="262.5" x14ac:dyDescent="0.4">
      <c r="B7" s="4" t="s">
        <v>4</v>
      </c>
      <c r="C7" s="3" t="s">
        <v>3</v>
      </c>
    </row>
    <row r="8" spans="2:3" x14ac:dyDescent="0.4">
      <c r="B8" s="4" t="s">
        <v>2</v>
      </c>
      <c r="C8" s="3" t="s">
        <v>1</v>
      </c>
    </row>
    <row r="9" spans="2:3" ht="19.5" thickBot="1" x14ac:dyDescent="0.45">
      <c r="B9" s="2" t="s">
        <v>0</v>
      </c>
      <c r="C9" s="1"/>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E20"/>
  <sheetViews>
    <sheetView topLeftCell="A10" workbookViewId="0">
      <selection activeCell="C17" sqref="C17"/>
    </sheetView>
  </sheetViews>
  <sheetFormatPr defaultRowHeight="18.75" x14ac:dyDescent="0.4"/>
  <cols>
    <col min="1" max="1" width="3.375" customWidth="1"/>
    <col min="2" max="2" width="15.125" bestFit="1" customWidth="1"/>
    <col min="3" max="3" width="70.625" customWidth="1"/>
  </cols>
  <sheetData>
    <row r="1" spans="2:3" ht="19.5" thickBot="1" x14ac:dyDescent="0.45">
      <c r="B1" s="8"/>
    </row>
    <row r="2" spans="2:3" x14ac:dyDescent="0.4">
      <c r="B2" s="7" t="s">
        <v>23</v>
      </c>
      <c r="C2" s="9" t="str">
        <f ca="1">RIGHT(CELL("filename",A1),LEN(CELL("filename",A1))-FIND("]",CELL("filename",A1)))</f>
        <v>プランを見る</v>
      </c>
    </row>
    <row r="3" spans="2:3" x14ac:dyDescent="0.4">
      <c r="B3" s="4" t="s">
        <v>22</v>
      </c>
      <c r="C3" s="10" t="s">
        <v>21</v>
      </c>
    </row>
    <row r="4" spans="2:3" x14ac:dyDescent="0.4">
      <c r="B4" s="4" t="s">
        <v>20</v>
      </c>
      <c r="C4" s="10" t="s">
        <v>19</v>
      </c>
    </row>
    <row r="5" spans="2:3" x14ac:dyDescent="0.4">
      <c r="B5" s="4" t="s">
        <v>18</v>
      </c>
      <c r="C5" s="10"/>
    </row>
    <row r="6" spans="2:3" x14ac:dyDescent="0.4">
      <c r="B6" s="4" t="s">
        <v>17</v>
      </c>
      <c r="C6" s="11"/>
    </row>
    <row r="7" spans="2:3" ht="206.25" x14ac:dyDescent="0.4">
      <c r="B7" s="4" t="s">
        <v>16</v>
      </c>
      <c r="C7" s="12" t="s">
        <v>32</v>
      </c>
    </row>
    <row r="8" spans="2:3" x14ac:dyDescent="0.4">
      <c r="B8" s="4" t="s">
        <v>15</v>
      </c>
      <c r="C8" s="12" t="s">
        <v>14</v>
      </c>
    </row>
    <row r="9" spans="2:3" ht="19.5" thickBot="1" x14ac:dyDescent="0.45">
      <c r="B9" s="2" t="s">
        <v>13</v>
      </c>
      <c r="C9" s="13"/>
    </row>
    <row r="13" spans="2:3" x14ac:dyDescent="0.4">
      <c r="B13" t="s">
        <v>24</v>
      </c>
      <c r="C13" t="s">
        <v>29</v>
      </c>
    </row>
    <row r="14" spans="2:3" x14ac:dyDescent="0.4">
      <c r="B14" t="s">
        <v>25</v>
      </c>
      <c r="C14" t="s">
        <v>33</v>
      </c>
    </row>
    <row r="15" spans="2:3" x14ac:dyDescent="0.4">
      <c r="B15" s="14" t="s">
        <v>26</v>
      </c>
      <c r="C15" t="s">
        <v>30</v>
      </c>
    </row>
    <row r="16" spans="2:3" x14ac:dyDescent="0.4">
      <c r="B16" s="14" t="s">
        <v>27</v>
      </c>
      <c r="C16" t="s">
        <v>29</v>
      </c>
    </row>
    <row r="17" spans="2:5" x14ac:dyDescent="0.4">
      <c r="B17" t="s">
        <v>28</v>
      </c>
      <c r="C17" t="s">
        <v>33</v>
      </c>
    </row>
    <row r="18" spans="2:5" x14ac:dyDescent="0.4">
      <c r="B18" s="14" t="s">
        <v>31</v>
      </c>
      <c r="C18" t="s">
        <v>30</v>
      </c>
    </row>
    <row r="19" spans="2:5" x14ac:dyDescent="0.4">
      <c r="E19">
        <f>4200*2*35</f>
        <v>294000</v>
      </c>
    </row>
    <row r="20" spans="2:5" x14ac:dyDescent="0.4">
      <c r="E20">
        <f>E19+13000</f>
        <v>307000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GPSで出発地を決める</vt:lpstr>
      <vt:lpstr>駅で出発地を決める</vt:lpstr>
      <vt:lpstr>住所で出発地を決める</vt:lpstr>
      <vt:lpstr>目的地リストから目的を決める</vt:lpstr>
      <vt:lpstr>旅行診断ツールで目的を決める</vt:lpstr>
      <vt:lpstr>旅行プランを表示する</vt:lpstr>
      <vt:lpstr>プランを作る</vt:lpstr>
      <vt:lpstr>プランを見る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White</dc:creator>
  <cp:lastModifiedBy>Alice White</cp:lastModifiedBy>
  <dcterms:created xsi:type="dcterms:W3CDTF">2019-12-09T01:53:17Z</dcterms:created>
  <dcterms:modified xsi:type="dcterms:W3CDTF">2019-12-12T06:11:38Z</dcterms:modified>
</cp:coreProperties>
</file>