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" sheetId="1" r:id="rId3"/>
    <sheet state="visible" name="Details" sheetId="2" r:id="rId4"/>
  </sheets>
  <definedNames/>
  <calcPr/>
</workbook>
</file>

<file path=xl/sharedStrings.xml><?xml version="1.0" encoding="utf-8"?>
<sst xmlns="http://schemas.openxmlformats.org/spreadsheetml/2006/main" count="3491" uniqueCount="684">
  <si>
    <t>State Name</t>
  </si>
  <si>
    <t>Constituency Name</t>
  </si>
  <si>
    <t>Constituency Category</t>
  </si>
  <si>
    <t>CANDIDATES NAME</t>
  </si>
  <si>
    <t>SEX</t>
  </si>
  <si>
    <t>AGE</t>
  </si>
  <si>
    <t>CATEGORY</t>
  </si>
  <si>
    <t>PARTY NAME</t>
  </si>
  <si>
    <t>PARTY SYMBOL</t>
  </si>
  <si>
    <t>GENERAL</t>
  </si>
  <si>
    <t>POSTAL</t>
  </si>
  <si>
    <t>TOTAL</t>
  </si>
  <si>
    <t>OVER TOTAL ELECTORS IN CONSTITUENCY</t>
  </si>
  <si>
    <t>OVER TOTAL VOTES POLLED IN CONSTITUENCY</t>
  </si>
  <si>
    <t>Total Electors</t>
  </si>
  <si>
    <t>Criminal Cases</t>
  </si>
  <si>
    <t>year</t>
  </si>
  <si>
    <t>Education</t>
  </si>
  <si>
    <t>Age</t>
  </si>
  <si>
    <t>Total Assets</t>
  </si>
  <si>
    <t>Liabilities</t>
  </si>
  <si>
    <t>Winner</t>
  </si>
  <si>
    <t>Winner Name</t>
  </si>
  <si>
    <t>Andhra Pradesh</t>
  </si>
  <si>
    <t>Adilabad</t>
  </si>
  <si>
    <t>SRIKAKULAM</t>
  </si>
  <si>
    <t>MADHUSUDHAN REDDY THAKKALA</t>
  </si>
  <si>
    <t>TRS</t>
  </si>
  <si>
    <t>YERRANNAIDU KINJARAPU</t>
  </si>
  <si>
    <t>Graduate Professional</t>
  </si>
  <si>
    <t>Rs75,50,000 ~ 75Lacs+</t>
  </si>
  <si>
    <t>Rs1,20,000 ~ 1Lacs+</t>
  </si>
  <si>
    <t>Y</t>
  </si>
  <si>
    <t>M</t>
  </si>
  <si>
    <t>GEN</t>
  </si>
  <si>
    <t>TDP</t>
  </si>
  <si>
    <t>DR S VENUGOPALA CHARY</t>
  </si>
  <si>
    <t>Others</t>
  </si>
  <si>
    <t>Rs1,15,80,000 ~ 1Crore+</t>
  </si>
  <si>
    <t>Rs12,47,053 ~ 12Lacs+</t>
  </si>
  <si>
    <t>MOTHE BARIK RAO</t>
  </si>
  <si>
    <t>PRBP</t>
  </si>
  <si>
    <t>Graduate</t>
  </si>
  <si>
    <t>Nil</t>
  </si>
  <si>
    <t>Rs30,000 ~ 30Thou+</t>
  </si>
  <si>
    <t>NAINALA GOVERDHAN</t>
  </si>
  <si>
    <t>IND</t>
  </si>
  <si>
    <t>Post Graduate</t>
  </si>
  <si>
    <t>Rs0 ~</t>
  </si>
  <si>
    <t>Amalapuram</t>
  </si>
  <si>
    <t>D. MURALIKRISHNA</t>
  </si>
  <si>
    <t>BSP</t>
  </si>
  <si>
    <t>Rs67,63,811 ~ 67Lacs+</t>
  </si>
  <si>
    <t>Rs7,48,000 ~ 7Lacs+</t>
  </si>
  <si>
    <t>DUNNA JANARDHANA RAO</t>
  </si>
  <si>
    <t>Rs9,88,000 ~ 9Lacs+</t>
  </si>
  <si>
    <t>Rs60,000 ~ 60Thou+</t>
  </si>
  <si>
    <t>MUNEESWARA RAO BHUPATI</t>
  </si>
  <si>
    <t>Rs2,36,200 ~ 2Lacs+</t>
  </si>
  <si>
    <t>Rs35,000 ~ 35Thou+</t>
  </si>
  <si>
    <t>YALANGI RAMESH</t>
  </si>
  <si>
    <t>Not Given</t>
  </si>
  <si>
    <t>Rs3,40,000 ~ 3Lacs+</t>
  </si>
  <si>
    <t>Anakapalli</t>
  </si>
  <si>
    <t>CHALAPATHIRAO PAPPALA</t>
  </si>
  <si>
    <t>Rs53,96,505 ~ 53Lacs+</t>
  </si>
  <si>
    <t>Rs2,46,000 ~ 2Lacs+</t>
  </si>
  <si>
    <t>NANDA GOPAL GANDHAM</t>
  </si>
  <si>
    <t>INC</t>
  </si>
  <si>
    <t>Anantapur</t>
  </si>
  <si>
    <t>ANANTHA VENKATA RAMI REDDY</t>
  </si>
  <si>
    <t>Rs38,90,000 ~ 38Lacs+</t>
  </si>
  <si>
    <t>Rs4,37,636 ~ 4Lacs+</t>
  </si>
  <si>
    <t>A. JAGAN MOHAN RAO</t>
  </si>
  <si>
    <t>Rs5,05,000 ~ 5Lacs+</t>
  </si>
  <si>
    <t>KILLI KRUPARANI</t>
  </si>
  <si>
    <t>F</t>
  </si>
  <si>
    <t>B. S. AMARNATH</t>
  </si>
  <si>
    <t>Rs33,698 ~ 33Thou+</t>
  </si>
  <si>
    <t>GADDALA NAGABHUSHANAM</t>
  </si>
  <si>
    <t>Rs97,000 ~ 97Thou+</t>
  </si>
  <si>
    <t>Rs9,000 ~ 9Thou+</t>
  </si>
  <si>
    <t>K. VENKATESULU</t>
  </si>
  <si>
    <t>PPOI</t>
  </si>
  <si>
    <t>12th Pass</t>
  </si>
  <si>
    <t>Rs54,000 ~ 54Thou+</t>
  </si>
  <si>
    <t>KALAVA SRINIVASULU</t>
  </si>
  <si>
    <t>Rs3,00,320 ~ 3Lacs+</t>
  </si>
  <si>
    <t>Rs88,000 ~ 88Thou+</t>
  </si>
  <si>
    <t>YATHAM POTHALAIAH</t>
  </si>
  <si>
    <t>Bapatla</t>
  </si>
  <si>
    <t>DAGGUBATI PURANDARESWARI</t>
  </si>
  <si>
    <t>Rs4,09,07,640 ~ 4Crore+</t>
  </si>
  <si>
    <t>Rs52,12,201 ~ 52Lacs+</t>
  </si>
  <si>
    <t>CHELLAMALLA VENKATA REDDY</t>
  </si>
  <si>
    <t>Rs70,000 ~ 70Thou+</t>
  </si>
  <si>
    <t>DAGGUBATI RAMANAIDU</t>
  </si>
  <si>
    <t>Rs9,87,90,428 ~ 9Crore+</t>
  </si>
  <si>
    <t>INAGANTI APPARAO</t>
  </si>
  <si>
    <t>Rs32,98,000 ~ 32Lacs+</t>
  </si>
  <si>
    <t>Rs2,00,000 ~ 2Lacs+</t>
  </si>
  <si>
    <t>PRATHIPATI SRINIVASU</t>
  </si>
  <si>
    <t>Bhadrachalam</t>
  </si>
  <si>
    <t>MIDIYAM BABU RAO</t>
  </si>
  <si>
    <t>CPM</t>
  </si>
  <si>
    <t>Rs5,42,000 ~ 5Lacs+</t>
  </si>
  <si>
    <t>Rs1,30,000 ~ 1Lacs+</t>
  </si>
  <si>
    <t>JANNI APPA RAO</t>
  </si>
  <si>
    <t>Rs1,00,000 ~ 1Lacs+</t>
  </si>
  <si>
    <t>SMT.KPRK PHANEESWARAMMA</t>
  </si>
  <si>
    <t>Rs29,41,913 ~ 29Lacs+</t>
  </si>
  <si>
    <t>Rs42,000 ~ 42Thou+</t>
  </si>
  <si>
    <t>Bobbili</t>
  </si>
  <si>
    <t>KONDAPALLI PYDITHALLI NAIDU</t>
  </si>
  <si>
    <t>Rs19,79,000 ~ 19Lacs+</t>
  </si>
  <si>
    <t>Rs50,000 ~ 50Thou+</t>
  </si>
  <si>
    <t>G.VENKATESH</t>
  </si>
  <si>
    <t>Rs38,000 ~ 38Thou+</t>
  </si>
  <si>
    <t>JHANSI BOTCHA</t>
  </si>
  <si>
    <t>Rs2,59,00,500 ~ 2Crore+</t>
  </si>
  <si>
    <t>PEDDINTI JAGANMOHAN RAO</t>
  </si>
  <si>
    <t>Rs59,88,503 ~ 59Lacs+</t>
  </si>
  <si>
    <t>Chittoor</t>
  </si>
  <si>
    <t>D.K. AUDIKESAVULU</t>
  </si>
  <si>
    <t>Rs67,05,76,468 ~ 67Crore+</t>
  </si>
  <si>
    <t>A.MALLA RAO</t>
  </si>
  <si>
    <t>Rs3,55,000 ~ 3Lacs+</t>
  </si>
  <si>
    <t>MYLAPALLI LAKSHMUDU</t>
  </si>
  <si>
    <t>D.A NAGARAJU</t>
  </si>
  <si>
    <t>DR. RAVURI VENKATA SWAMY</t>
  </si>
  <si>
    <t>Rs1,18,15,429 ~ 1Crore+</t>
  </si>
  <si>
    <t>Rs2,28,886 ~ 2Lacs+</t>
  </si>
  <si>
    <t>S.SAHADEVA REDDY</t>
  </si>
  <si>
    <t>Rs2,10,000 ~ 2Lacs+</t>
  </si>
  <si>
    <t>SHAIK JEELANI BASHA</t>
  </si>
  <si>
    <t>Cuddapah</t>
  </si>
  <si>
    <t>Y.S. VIVEKANANDA REDDY</t>
  </si>
  <si>
    <t>Rs3,62,27,380 ~ 3Crore+</t>
  </si>
  <si>
    <t>B.NARAYANA REDDY</t>
  </si>
  <si>
    <t>RPI</t>
  </si>
  <si>
    <t>Rs15,07,000 ~ 15Lacs+</t>
  </si>
  <si>
    <t>Rs27,000 ~ 27Thou+</t>
  </si>
  <si>
    <t>C.BALAVARADA REDDY</t>
  </si>
  <si>
    <t>C.GOPI NARASIMHA REDDY</t>
  </si>
  <si>
    <t>Rs20,000 ~ 20Thou+</t>
  </si>
  <si>
    <t>G.RAVINDRANATHA REDDY</t>
  </si>
  <si>
    <t>JP</t>
  </si>
  <si>
    <t>8th Pass</t>
  </si>
  <si>
    <t>Rs18,11,500 ~ 18Lacs+</t>
  </si>
  <si>
    <t>Rs3,10,000 ~ 3Lacs+</t>
  </si>
  <si>
    <t>INDI REDDY THIMMA REDDY</t>
  </si>
  <si>
    <t>RJD</t>
  </si>
  <si>
    <t>Rs11,50,000 ~ 11Lacs+</t>
  </si>
  <si>
    <t>Rs1,80,000 ~ 1Lacs+</t>
  </si>
  <si>
    <t>KONDABOINA SREENIVASULU K</t>
  </si>
  <si>
    <t>N BHASKARA REDDY</t>
  </si>
  <si>
    <t>PP</t>
  </si>
  <si>
    <t>Rs3,81,000 ~ 3Lacs+</t>
  </si>
  <si>
    <t>O.SUBBA REDDY</t>
  </si>
  <si>
    <t>Akhil Bharatiya Jan Sangh</t>
  </si>
  <si>
    <t>Rs4,08,000 ~ 4Lacs+</t>
  </si>
  <si>
    <t>PECHARA VENKATESHWAR RAO</t>
  </si>
  <si>
    <t>Rs12,50,000 ~ 12Lacs+</t>
  </si>
  <si>
    <t>PUTHA RAMAPRASADA REDDY</t>
  </si>
  <si>
    <t>Ambedkar National Congress</t>
  </si>
  <si>
    <t>SIVANATHA REDDY CHADIPIRALLA</t>
  </si>
  <si>
    <t>NTRTDP(LP)</t>
  </si>
  <si>
    <t>10th Pass</t>
  </si>
  <si>
    <t>Rs17,10,000 ~ 17Lacs+</t>
  </si>
  <si>
    <t>Rs86,755 ~ 86Thou+</t>
  </si>
  <si>
    <t>T BHASKAR REDDY</t>
  </si>
  <si>
    <t>TAMMINENI JAGANMOHAN RAO</t>
  </si>
  <si>
    <t>Rs9,21,500 ~ 9Lacs+</t>
  </si>
  <si>
    <t>VENKATA MYSURA REDDY MULE</t>
  </si>
  <si>
    <t>Rs14,85,000 ~ 14Lacs+</t>
  </si>
  <si>
    <t>VITTA SUBBA RAO</t>
  </si>
  <si>
    <t>Rs5,24,324 ~ 5Lacs+</t>
  </si>
  <si>
    <t>Rs1,11,900 ~ 1Lacs+</t>
  </si>
  <si>
    <t>Eluru</t>
  </si>
  <si>
    <t>KAVURU SAMBA SIVA RAO</t>
  </si>
  <si>
    <t>Rs11,78,98,221 ~ 11Crore+</t>
  </si>
  <si>
    <t>Rs1,91,621 ~ 1Lacs+</t>
  </si>
  <si>
    <t>B.N.V.SATYANARAYANA</t>
  </si>
  <si>
    <t>Rs10,50,000 ~ 10Lacs+</t>
  </si>
  <si>
    <t>BOLLA BULLI RAMAIAH</t>
  </si>
  <si>
    <t>Rs8,33,68,069 ~ 8Crore+</t>
  </si>
  <si>
    <t>Rs34,70,256 ~ 34Lacs+</t>
  </si>
  <si>
    <t>D.S.V.KRISHNAJI</t>
  </si>
  <si>
    <t>Rs34,65,000 ~ 34Lacs+</t>
  </si>
  <si>
    <t>KODURI SRIRAMULU</t>
  </si>
  <si>
    <t>Rs31,46,414 ~ 31Lacs+</t>
  </si>
  <si>
    <t>Rs1,42,243 ~ 1Lacs+</t>
  </si>
  <si>
    <t>S.V.B.REDDY</t>
  </si>
  <si>
    <t>Rs16,62,000 ~ 16Lacs+</t>
  </si>
  <si>
    <t>S.V.SUBBARAO</t>
  </si>
  <si>
    <t>Rs42,927 ~ 42Thou+</t>
  </si>
  <si>
    <t>Guntur</t>
  </si>
  <si>
    <t>RAYAPATI SAMBASIVA RAO</t>
  </si>
  <si>
    <t>Rs4,81,98,297 ~ 4Crore+</t>
  </si>
  <si>
    <t>Rs98,89,900 ~ 98Lacs+</t>
  </si>
  <si>
    <t>JUPALLI HANUMANTHA RAO GOUD</t>
  </si>
  <si>
    <t>MUVVA VENKAT RAO</t>
  </si>
  <si>
    <t>Rs58,90,000 ~ 58Lacs+</t>
  </si>
  <si>
    <t>VENKATESWARLU GUNDI</t>
  </si>
  <si>
    <t>Rs8,05,000 ~ 8Lacs+</t>
  </si>
  <si>
    <t>Y. V. RAO</t>
  </si>
  <si>
    <t>Rs2,78,26,692 ~ 2Crore+</t>
  </si>
  <si>
    <t>Rs39,77,714 ~ 39Lacs+</t>
  </si>
  <si>
    <t>Hanamkonda</t>
  </si>
  <si>
    <t>B.VINOD KUMAR</t>
  </si>
  <si>
    <t>Rs1,00,11,716 ~ 1Crore+</t>
  </si>
  <si>
    <t>CHADA SURESH REDDY</t>
  </si>
  <si>
    <t>Rs2,36,65,000 ~ 2Crore+</t>
  </si>
  <si>
    <t>DR.DHARMAPUR SAMPATH RAJARAM YADAV</t>
  </si>
  <si>
    <t>Rs77,00,000 ~ 77Lacs+</t>
  </si>
  <si>
    <t>Hindupur</t>
  </si>
  <si>
    <t>NIZAMODDIN</t>
  </si>
  <si>
    <t>Rs14,05,000 ~ 14Lacs+</t>
  </si>
  <si>
    <t>Rs2,00,779 ~ 2Lacs+</t>
  </si>
  <si>
    <t>B. SURENDER KUMAR</t>
  </si>
  <si>
    <t>B.K.PARDHASARATHI</t>
  </si>
  <si>
    <t>Rs43,06,482 ~ 43Lacs+</t>
  </si>
  <si>
    <t>Rs21,96,288 ~ 21Lacs+</t>
  </si>
  <si>
    <t>SMT DESAI REDDY PRABHAVATHI</t>
  </si>
  <si>
    <t>Rs5,70,000 ~ 5Lacs+</t>
  </si>
  <si>
    <t>Hyderabad</t>
  </si>
  <si>
    <t>ASADUDDIN OWAISI</t>
  </si>
  <si>
    <t>AIMIM</t>
  </si>
  <si>
    <t>Rs39,02,342 ~ 39Lacs+</t>
  </si>
  <si>
    <t>BHAGWAN DAS</t>
  </si>
  <si>
    <t>Rs1,02,000 ~ 1Lacs+</t>
  </si>
  <si>
    <t>G.SUBASH CHANDERJI</t>
  </si>
  <si>
    <t>BJP</t>
  </si>
  <si>
    <t>Rs3,38,000 ~ 3Lacs+</t>
  </si>
  <si>
    <t>KONDA LAKSHMA REDDY</t>
  </si>
  <si>
    <t>Rs10,25,000 ~ 10Lacs+</t>
  </si>
  <si>
    <t>MAJEEDULLAH KHAN @ FARHAT KHAN</t>
  </si>
  <si>
    <t>MBT</t>
  </si>
  <si>
    <t>Rs7,00,000 ~ 7Lacs+</t>
  </si>
  <si>
    <t>MOHSIN-BIN-HUSSAIN AL-KASARI</t>
  </si>
  <si>
    <t>Rs47,15,000 ~ 47Lacs+</t>
  </si>
  <si>
    <t>SALAHUDDIN AHMED S.K.</t>
  </si>
  <si>
    <t>Rs9,46,744 ~ 9Lacs+</t>
  </si>
  <si>
    <t>SMT.G.SHOBHA RANI</t>
  </si>
  <si>
    <t>Rs3,900 ~ 3Thou+</t>
  </si>
  <si>
    <t>Rs2,50,000 ~ 2Lacs+</t>
  </si>
  <si>
    <t>SMT.VARSHA DHAWAN</t>
  </si>
  <si>
    <t>SYED GAFFAR</t>
  </si>
  <si>
    <t>DUNGA RANGARAO NAIDU</t>
  </si>
  <si>
    <t>Kakinada</t>
  </si>
  <si>
    <t>MUDRAGADA PADMANABHAM</t>
  </si>
  <si>
    <t>NAINALASETTI MURTHY</t>
  </si>
  <si>
    <t>CPI(ML)(L)</t>
  </si>
  <si>
    <t>Rs9,00,000 ~ 9Lacs+</t>
  </si>
  <si>
    <t>Rs5,62,000 ~ 5Lacs+</t>
  </si>
  <si>
    <t>Karimnagar</t>
  </si>
  <si>
    <t>K. CHANDRA SHAKHER RAO</t>
  </si>
  <si>
    <t>Rs85,98,858 ~ 85Lacs+</t>
  </si>
  <si>
    <t>Rs25,59,507 ~ 25Lacs+</t>
  </si>
  <si>
    <t>CHENNAMANENI VIDYASAGAR RAO</t>
  </si>
  <si>
    <t>Rs51,96,600 ~ 51Lacs+</t>
  </si>
  <si>
    <t>KOTHAPALLI SANDRI MENAYYA</t>
  </si>
  <si>
    <t>Rs18,15,000 ~ 18Lacs+</t>
  </si>
  <si>
    <t>Rs4,00,000 ~ 4Lacs+</t>
  </si>
  <si>
    <t>MAMIDIPALLI GANGARAJAM</t>
  </si>
  <si>
    <t>Rs72,000 ~ 72Thou+</t>
  </si>
  <si>
    <t>Khammam</t>
  </si>
  <si>
    <t>RENUKA CHOWDHURY</t>
  </si>
  <si>
    <t>Rs13,69,12,161 ~ 13Crore+</t>
  </si>
  <si>
    <t>Rs3,00,414 ~ 3Lacs+</t>
  </si>
  <si>
    <t>ARUNA CHANDRA</t>
  </si>
  <si>
    <t>BANOTH SOMLA NAIK</t>
  </si>
  <si>
    <t>Rs44,60,000 ~ 44Lacs+</t>
  </si>
  <si>
    <t>Rs3,06,157 ~ 3Lacs+</t>
  </si>
  <si>
    <t>BURRA VENKANNA</t>
  </si>
  <si>
    <t>5th Pass</t>
  </si>
  <si>
    <t>Rs3,000 ~ 3Thou+</t>
  </si>
  <si>
    <t>NALAJALA SAROJA</t>
  </si>
  <si>
    <t>Rs26,85,000 ~ 26Lacs+</t>
  </si>
  <si>
    <t>NAMA NAGESWARA RAO</t>
  </si>
  <si>
    <t>Rs36,83,000 ~ 36Lacs+</t>
  </si>
  <si>
    <t>NAMA NAIK ISLAVATH</t>
  </si>
  <si>
    <t>Rs1,60,000 ~ 1Lacs+</t>
  </si>
  <si>
    <t>PADIGA YERRAIAH</t>
  </si>
  <si>
    <t>Rs2,38,000 ~ 2Lacs+</t>
  </si>
  <si>
    <t>PITTALA VENKATA NARASAIAH MUDIRA</t>
  </si>
  <si>
    <t>MRS</t>
  </si>
  <si>
    <t>Rs6,35,000 ~ 6Lacs+</t>
  </si>
  <si>
    <t>Kurnool</t>
  </si>
  <si>
    <t>KOTLA JAYASURYA PRAKASHA REDDY</t>
  </si>
  <si>
    <t>Rs1,59,41,801 ~ 1Crore+</t>
  </si>
  <si>
    <t>Rs6,81,000 ~ 6Lacs+</t>
  </si>
  <si>
    <t>DR. PARAMESHWAR REDDY</t>
  </si>
  <si>
    <t>Rs78,000 ~ 78Thou+</t>
  </si>
  <si>
    <t>GIRI NIVARTHI RAO YADAV</t>
  </si>
  <si>
    <t>Rs48,42,200 ~ 48Lacs+</t>
  </si>
  <si>
    <t>JAMES</t>
  </si>
  <si>
    <t>Rs10,000 ~ 10Thou+</t>
  </si>
  <si>
    <t>K. V. KRISHNA KUMAR</t>
  </si>
  <si>
    <t>KAMBALAPADU EDIGA KRISHNAMURTHI</t>
  </si>
  <si>
    <t>Rs3,24,96,805 ~ 3Crore+</t>
  </si>
  <si>
    <t>Rs1,86,82,834 ~ 1Crore+</t>
  </si>
  <si>
    <t>R. V. MOHANA REDDY</t>
  </si>
  <si>
    <t>Rs2,35,000 ~ 2Lacs+</t>
  </si>
  <si>
    <t>PARVATHIPURAM (ST)</t>
  </si>
  <si>
    <t>REDDIPOGU DAVID</t>
  </si>
  <si>
    <t>KISHORE CHANDRA SURYANARAYANA DEO</t>
  </si>
  <si>
    <t>Rs5,37,500 ~ 5Lacs+</t>
  </si>
  <si>
    <t>Rs7,20,000 ~ 7Lacs+</t>
  </si>
  <si>
    <t>ST</t>
  </si>
  <si>
    <t>T. SESHAPHANI</t>
  </si>
  <si>
    <t>Rs2,000 ~ 2Thou+</t>
  </si>
  <si>
    <t>V. RAVINDER RAO</t>
  </si>
  <si>
    <t>Machilipatnam</t>
  </si>
  <si>
    <t>BADIGA RAMAKRISHNA</t>
  </si>
  <si>
    <t>Rs13,85,45,000 ~ 13Crore+</t>
  </si>
  <si>
    <t>Rs1,15,59,000 ~ 1Crore+</t>
  </si>
  <si>
    <t>ADAPALA SIVANNARAYANA</t>
  </si>
  <si>
    <t>Rs2,98,906 ~ 2Lacs+</t>
  </si>
  <si>
    <t>AMBATI BRAHMANAIAH</t>
  </si>
  <si>
    <t>Rs15,46,471 ~ 15Lacs+</t>
  </si>
  <si>
    <t>Rs1,68,301 ~ 1Lacs+</t>
  </si>
  <si>
    <t>B.S.RAO</t>
  </si>
  <si>
    <t>Rs82,00,000 ~ 82Lacs+</t>
  </si>
  <si>
    <t>DODDA KAMESWARA RAO</t>
  </si>
  <si>
    <t>Rs15,00,000 ~ 15Lacs+</t>
  </si>
  <si>
    <t>YENDURI SUBRAHMANYESWARA RAO (MANI)</t>
  </si>
  <si>
    <t>Rs8,00,000 ~ 8Lacs+</t>
  </si>
  <si>
    <t>Mahabubnagar</t>
  </si>
  <si>
    <t>D. VITTAL RAO</t>
  </si>
  <si>
    <t>Rs6,50,75,830 ~ 6Crore+</t>
  </si>
  <si>
    <t>Rs30,00,000 ~ 30Lacs+</t>
  </si>
  <si>
    <t>G. RAMCHANDRAIAH YADAV</t>
  </si>
  <si>
    <t>Rs182 ~ 1Hund+</t>
  </si>
  <si>
    <t>MOHD. MAZHER HUSSAIN</t>
  </si>
  <si>
    <t>Muslim League Kerala State Committee</t>
  </si>
  <si>
    <t>SMT. GUNDALA VIJAYA LAKSHMI</t>
  </si>
  <si>
    <t>YELKOTI YELLA REDDY</t>
  </si>
  <si>
    <t>Rs19,04,000 ~ 19Lacs+</t>
  </si>
  <si>
    <t>Rs1,89,910 ~ 1Lacs+</t>
  </si>
  <si>
    <t>Medak</t>
  </si>
  <si>
    <t>A. NARENDRA</t>
  </si>
  <si>
    <t>DADICHILUKA VEERA GOURI SANKARA RAO</t>
  </si>
  <si>
    <t>Rs20,20,000 ~ 20Lacs+</t>
  </si>
  <si>
    <t>Rs5,00,000 ~ 5Lacs+</t>
  </si>
  <si>
    <t>K. LAXMAIAH YADAV</t>
  </si>
  <si>
    <t>MD. ULFATHALI</t>
  </si>
  <si>
    <t>NALLA SURYAPRAKASH</t>
  </si>
  <si>
    <t>P RAMACHANDRA REDDY</t>
  </si>
  <si>
    <t>Rs64,54,939 ~ 64Lacs+</t>
  </si>
  <si>
    <t>Rs6,40,392 ~ 6Lacs+</t>
  </si>
  <si>
    <t>P. JEEVULA NAIK</t>
  </si>
  <si>
    <t>Rs23,79,500 ~ 23Lacs+</t>
  </si>
  <si>
    <t>Miryalguda</t>
  </si>
  <si>
    <t>JAIPAL REDDY SUDINI</t>
  </si>
  <si>
    <t>Rs1,22,64,007 ~ 1Crore+</t>
  </si>
  <si>
    <t>Rs15,46,865 ~ 15Lacs+</t>
  </si>
  <si>
    <t>MARRY NEHEMIAH</t>
  </si>
  <si>
    <t>Rs80,000 ~ 80Thou+</t>
  </si>
  <si>
    <t>VANGALA SWAMY GOUD</t>
  </si>
  <si>
    <t>Rs50,01,067 ~ 50Lacs+</t>
  </si>
  <si>
    <t>Rs19,93,070 ~ 19Lacs+</t>
  </si>
  <si>
    <t>VARIKUPPALA VENKANNA</t>
  </si>
  <si>
    <t>MCPI(S)</t>
  </si>
  <si>
    <t>YANALA NARSI REDDY</t>
  </si>
  <si>
    <t>Rs62,000 ~ 62Thou+</t>
  </si>
  <si>
    <t>Nagarkurnool</t>
  </si>
  <si>
    <t>DR.MANDA JAGANNATH</t>
  </si>
  <si>
    <t>ARIKA GUMPASWAMY</t>
  </si>
  <si>
    <t>Rs65,45,314 ~ 65Lacs+</t>
  </si>
  <si>
    <t>Rs23,39,000 ~ 23Lacs+</t>
  </si>
  <si>
    <t>DR. G.RAGHAVULU</t>
  </si>
  <si>
    <t>Rs1,35,000 ~ 1Lacs+</t>
  </si>
  <si>
    <t>Rs1,70,000 ~ 1Lacs+</t>
  </si>
  <si>
    <t>K.S.RATNAM</t>
  </si>
  <si>
    <t>Rs68,97,500 ~ 68Lacs+</t>
  </si>
  <si>
    <t>Rs5,06,545 ~ 5Lacs+</t>
  </si>
  <si>
    <t>P. LALAIAH</t>
  </si>
  <si>
    <t>P.BHAGAVANTHU</t>
  </si>
  <si>
    <t>Nalgonda</t>
  </si>
  <si>
    <t>SURAVARAM SUDHAKAR REDDY</t>
  </si>
  <si>
    <t>CPI</t>
  </si>
  <si>
    <t>Rs19,90,000 ~ 19Lacs+</t>
  </si>
  <si>
    <t>Rs9,62,600 ~ 9Lacs+</t>
  </si>
  <si>
    <t>A.NAGESWARA RAO</t>
  </si>
  <si>
    <t>Rs6,45,000 ~ 6Lacs+</t>
  </si>
  <si>
    <t>GUMMI BAKKA REDDY</t>
  </si>
  <si>
    <t>Rs1,25,000 ~ 1Lacs+</t>
  </si>
  <si>
    <t>GYARA PRATHAP</t>
  </si>
  <si>
    <t>NALLU INDRASENA REDDY</t>
  </si>
  <si>
    <t>Rs1,62,42,000 ~ 1Crore+</t>
  </si>
  <si>
    <t>PUDARI NARSIMHA</t>
  </si>
  <si>
    <t>VATTIPALLY SRINIVAS GOUD</t>
  </si>
  <si>
    <t>Rs41,90,972 ~ 41Lacs+</t>
  </si>
  <si>
    <t>Nandyal</t>
  </si>
  <si>
    <t>S. P. Y. REDDY</t>
  </si>
  <si>
    <t>Rs6,46,46,900 ~ 6Crore+</t>
  </si>
  <si>
    <t>Rs1,33,74,000 ~ 1Crore+</t>
  </si>
  <si>
    <t>A. C V. SUBBAIAH</t>
  </si>
  <si>
    <t>BHUMA SHOBHA NAGI REDDY</t>
  </si>
  <si>
    <t>Rs3,40,03,688 ~ 3Crore+</t>
  </si>
  <si>
    <t>Rs48,19,821 ~ 48Lacs+</t>
  </si>
  <si>
    <t>BUDDA REDDY SRINIVASA REDDY</t>
  </si>
  <si>
    <t>Rs66,86,000 ~ 66Lacs+</t>
  </si>
  <si>
    <t>Rs23,00,000 ~ 23Lacs+</t>
  </si>
  <si>
    <t>INJETI KRISHNA REDDY</t>
  </si>
  <si>
    <t>Rs30,50,000 ~ 30Lacs+</t>
  </si>
  <si>
    <t>LAKU OBULESU</t>
  </si>
  <si>
    <t>Rs2,27,000 ~ 2Lacs+</t>
  </si>
  <si>
    <t>MALA GUNAM PALLE GOKARI</t>
  </si>
  <si>
    <t>Rs90,000 ~ 90Thou+</t>
  </si>
  <si>
    <t>UOOYAKA MUTYALU</t>
  </si>
  <si>
    <t>RAMAKRISHNA REDDY. S</t>
  </si>
  <si>
    <t>Rs14,80,000 ~ 14Lacs+</t>
  </si>
  <si>
    <t>Rs2,01,500 ~ 2Lacs+</t>
  </si>
  <si>
    <t>S. VASUDEV PRASAD</t>
  </si>
  <si>
    <t>Narasapur</t>
  </si>
  <si>
    <t>ALLURI YUGANDHARA RAJU</t>
  </si>
  <si>
    <t>Rs4,51,000 ~ 4Lacs+</t>
  </si>
  <si>
    <t>UPPALAPATI VENKATAKRISHNAM RAJU</t>
  </si>
  <si>
    <t>Rs4,50,000 ~ 4Lacs+</t>
  </si>
  <si>
    <t>Narasaraopet</t>
  </si>
  <si>
    <t>MEKAPATI RAJAMOHAN REDDY</t>
  </si>
  <si>
    <t>Rs6,39,61,169 ~ 6Crore+</t>
  </si>
  <si>
    <t>GONTU VENKATESWARA REDDY</t>
  </si>
  <si>
    <t>Rs10,75,000 ~ 10Lacs+</t>
  </si>
  <si>
    <t>MADDI LAKSHMAIAH</t>
  </si>
  <si>
    <t>Rs16,90,62,689 ~ 16Crore+</t>
  </si>
  <si>
    <t>Rs1,57,955 ~ 1Lacs+</t>
  </si>
  <si>
    <t>PULIMAMIDI NARSIMHA REDDY</t>
  </si>
  <si>
    <t>Rs45,000 ~ 45Thou+</t>
  </si>
  <si>
    <t>PULIMI VENKATARAMI REDDY</t>
  </si>
  <si>
    <t>Rs80,400 ~ 80Thou+</t>
  </si>
  <si>
    <t>Nellore</t>
  </si>
  <si>
    <t>PANABAKA LAKSHMI</t>
  </si>
  <si>
    <t>Rs53,95,726 ~ 53Lacs+</t>
  </si>
  <si>
    <t>BALAKONDAIAH KARUPOTALA</t>
  </si>
  <si>
    <t>Rs4,61,481 ~ 4Lacs+</t>
  </si>
  <si>
    <t>DAVA PENCHALA RAO</t>
  </si>
  <si>
    <t>Rs24,500 ~ 24Thou+</t>
  </si>
  <si>
    <t>MADDELA BRAHMANAIDU</t>
  </si>
  <si>
    <t>Rs22,000 ~ 22Thou+</t>
  </si>
  <si>
    <t>MALAKONDAIAH.Y</t>
  </si>
  <si>
    <t>SP</t>
  </si>
  <si>
    <t>MANGALAPURI VENKATESWARLU</t>
  </si>
  <si>
    <t>BRPP</t>
  </si>
  <si>
    <t>Rs67,500 ~ 67Thou+</t>
  </si>
  <si>
    <t>Rs39,646 ~ 39Thou+</t>
  </si>
  <si>
    <t>MARLAPATI VEMAIAH</t>
  </si>
  <si>
    <t>OURUVURU KRISHNAIAH</t>
  </si>
  <si>
    <t>BOBBILI</t>
  </si>
  <si>
    <t>VENKATA RAM RAVINUTHALA</t>
  </si>
  <si>
    <t>Nizamabad</t>
  </si>
  <si>
    <t>MADHU GOUD YASKHI</t>
  </si>
  <si>
    <t>Rs14,27,18,537 ~ 14Crore+</t>
  </si>
  <si>
    <t>Rs3,25,60,000 ~ 3Crore+</t>
  </si>
  <si>
    <t>BAISA RAMADASU</t>
  </si>
  <si>
    <t>Rs11,100 ~ 11Thou+</t>
  </si>
  <si>
    <t>SYED YOUSUF ALI</t>
  </si>
  <si>
    <t>Rs1,18,01,000 ~ 1Crore+</t>
  </si>
  <si>
    <t>YEDLA RAMU</t>
  </si>
  <si>
    <t>Rs5,000 ~ 5Thou+</t>
  </si>
  <si>
    <t>Ongole</t>
  </si>
  <si>
    <t>SREENIVASULU REDDY MAGUNTA</t>
  </si>
  <si>
    <t>Rs14,17,68,943 ~ 14Crore+</t>
  </si>
  <si>
    <t>ALLA RAMA CHANDRA REDDY</t>
  </si>
  <si>
    <t>Rs25,000 ~ 25Thou+</t>
  </si>
  <si>
    <t>BATHULA VIJAYA BHARATHI</t>
  </si>
  <si>
    <t>BOYALLA RANGANAYAKULU</t>
  </si>
  <si>
    <t>Rs12,00,000 ~ 12Lacs+</t>
  </si>
  <si>
    <t>GUDIPUDI NARASIMHA RAO</t>
  </si>
  <si>
    <t>Rs3,00,000 ~ 3Lacs+</t>
  </si>
  <si>
    <t>NALAMALAPU LAKSHMI NARASA REDDY</t>
  </si>
  <si>
    <t>Rs1,81,000 ~ 1Lacs+</t>
  </si>
  <si>
    <t>RAMA RAO DAGGUPATI</t>
  </si>
  <si>
    <t>SATISH KUMAR</t>
  </si>
  <si>
    <t>Rs40,000 ~ 40Thou+</t>
  </si>
  <si>
    <t>VENU BABU NAIDU KAVURI</t>
  </si>
  <si>
    <t>Rs3,03,270 ~ 3Lacs+</t>
  </si>
  <si>
    <t>Parvathipuram</t>
  </si>
  <si>
    <t>KISHORE CHANDRA SURYANARAYANA DEO VYRICHERLA</t>
  </si>
  <si>
    <t>Rs22,06,78,000 ~ 22Crore+</t>
  </si>
  <si>
    <t>Rs4,42,000 ~ 4Lacs+</t>
  </si>
  <si>
    <t>Doctorate</t>
  </si>
  <si>
    <t>Rs9,21,000 ~ 9Lacs+</t>
  </si>
  <si>
    <t>Peddapalli</t>
  </si>
  <si>
    <t>G. VENKAT SWAMY</t>
  </si>
  <si>
    <t>Rs1,94,64,700 ~ 1Crore+</t>
  </si>
  <si>
    <t>DR.MT. C. SUGUNA</t>
  </si>
  <si>
    <t>Rs5,02,79,356 ~ 5Crore+</t>
  </si>
  <si>
    <t>KAMILLA JAYA RAO</t>
  </si>
  <si>
    <t>MADDELA ODELU</t>
  </si>
  <si>
    <t>Rs4,78,000 ~ 4Lacs+</t>
  </si>
  <si>
    <t>Rajahmundry</t>
  </si>
  <si>
    <t>ARUNA KUMAR VUNDAVALLI</t>
  </si>
  <si>
    <t>Rs2,34,31,318 ~ 2Crore+</t>
  </si>
  <si>
    <t>Rs8,81,017 ~ 8Lacs+</t>
  </si>
  <si>
    <t>DUGGIREDDY DHARMA REDDY</t>
  </si>
  <si>
    <t>Rs59,500 ~ 59Thou+</t>
  </si>
  <si>
    <t>KANTIPUDI SARVARAYUDU</t>
  </si>
  <si>
    <t>Rs2,52,11,596 ~ 2Crore+</t>
  </si>
  <si>
    <t>S.B.P.B.K.SATYANARAYANA RAO</t>
  </si>
  <si>
    <t>Rs8,97,12,000 ~ 8Crore+</t>
  </si>
  <si>
    <t>Rajampet</t>
  </si>
  <si>
    <t>ANNAYYAGARI SAI PRATHAP</t>
  </si>
  <si>
    <t>Rs97,09,190 ~ 97Lacs+</t>
  </si>
  <si>
    <t>Rs11,60,909 ~ 11Lacs+</t>
  </si>
  <si>
    <t>ASHOKA RAO PEECHARA</t>
  </si>
  <si>
    <t>Rs4,88,000 ~ 4Lacs+</t>
  </si>
  <si>
    <t>GUNIPATI RAMAIAH</t>
  </si>
  <si>
    <t>Rs42,39,986 ~ 42Lacs+</t>
  </si>
  <si>
    <t>Rs6,06,000 ~ 6Lacs+</t>
  </si>
  <si>
    <t>HAJI MD. AZAM SHAIK</t>
  </si>
  <si>
    <t>Rs37,000 ~ 37Thou+</t>
  </si>
  <si>
    <t>MUKKA NARASIMHA REDDY</t>
  </si>
  <si>
    <t>Rs42,42,000 ~ 42Lacs+</t>
  </si>
  <si>
    <t>Secunderabad</t>
  </si>
  <si>
    <t>M. ANJAN KUMAR YADAV</t>
  </si>
  <si>
    <t>Rs42,50,700 ~ 42Lacs+</t>
  </si>
  <si>
    <t>Rs8,10,500 ~ 8Lacs+</t>
  </si>
  <si>
    <t>SC</t>
  </si>
  <si>
    <t>ABDUS SATTAR MUJAHED</t>
  </si>
  <si>
    <t>ACHANTA BAPIRAJU</t>
  </si>
  <si>
    <t>Rs2,81,447 ~ 2Lacs+</t>
  </si>
  <si>
    <t>BANDARU DATTATRAYA</t>
  </si>
  <si>
    <t>Rs73,63,517 ~ 73Lacs+</t>
  </si>
  <si>
    <t>H.K. JAISWAL</t>
  </si>
  <si>
    <t>HUMERA AZIZ</t>
  </si>
  <si>
    <t>KAILASH CHANDRA</t>
  </si>
  <si>
    <t>M.D. PAUL VEDANTH</t>
  </si>
  <si>
    <t>MEGHA MURALI</t>
  </si>
  <si>
    <t>N. CHANDRA SHEKAR</t>
  </si>
  <si>
    <t>PADM YADAGIRI</t>
  </si>
  <si>
    <t>SEELAM NARAYANA</t>
  </si>
  <si>
    <t>Rs25,48,000 ~ 25Lacs+</t>
  </si>
  <si>
    <t>Rs36,02,500 ~ 36Lacs+</t>
  </si>
  <si>
    <t>SYED NAWAZ AHMED</t>
  </si>
  <si>
    <t>Siddipet</t>
  </si>
  <si>
    <t>SARVEY SATHYANARAYANA</t>
  </si>
  <si>
    <t>Rs11,10,000 ~ 11Lacs+</t>
  </si>
  <si>
    <t>Rs4,80,000 ~ 4Lacs+</t>
  </si>
  <si>
    <t>Srikakulam</t>
  </si>
  <si>
    <t>Rs1,00,543 ~ 1Lacs+</t>
  </si>
  <si>
    <t>Tenali</t>
  </si>
  <si>
    <t>BALASHOWRY VALLABHANENI</t>
  </si>
  <si>
    <t>Rs10,32,38,914 ~ 10Crore+</t>
  </si>
  <si>
    <t>Rs3,50,000 ~ 3Lacs+</t>
  </si>
  <si>
    <t>DILIP RAAJA DONEPUDI</t>
  </si>
  <si>
    <t>DUGGIRALA RAJA RAMKUMAR</t>
  </si>
  <si>
    <t>MANDALI SUBRAHMANYAM</t>
  </si>
  <si>
    <t>Rs15,60,000 ~ 15Lacs+</t>
  </si>
  <si>
    <t>NARASIMHA REDDY TERA</t>
  </si>
  <si>
    <t>UMMAREDDY VENKATESWARLU</t>
  </si>
  <si>
    <t>Rs59,75,599 ~ 59Lacs+</t>
  </si>
  <si>
    <t>VENKATESWARLU PALLA</t>
  </si>
  <si>
    <t>Rs8,48,200 ~ 8Lacs+</t>
  </si>
  <si>
    <t>Tirupathi</t>
  </si>
  <si>
    <t>CHINTA MOHAN</t>
  </si>
  <si>
    <t>Rs39,82,900 ~ 39Lacs+</t>
  </si>
  <si>
    <t>Rs13,25,256 ~ 13Lacs+</t>
  </si>
  <si>
    <t>DR. N. VENKATA SWAMY</t>
  </si>
  <si>
    <t>Rs71,27,164 ~ 71Lacs+</t>
  </si>
  <si>
    <t>K. ESWAR RAO</t>
  </si>
  <si>
    <t>KATTAMANCHI PRABHAKAR</t>
  </si>
  <si>
    <t>Vijayawada</t>
  </si>
  <si>
    <t>APPARAO DAMALAPATI</t>
  </si>
  <si>
    <t>Rs42,96,000 ~ 42Lacs+</t>
  </si>
  <si>
    <t>ASWINI DUTT CHALASANI</t>
  </si>
  <si>
    <t>Rs2,69,50,458 ~ 2Crore+</t>
  </si>
  <si>
    <t>Rs59,35,000 ~ 59Lacs+</t>
  </si>
  <si>
    <t>DOMAKONDA RAVI KUMAR</t>
  </si>
  <si>
    <t>Rs4,05,000 ~ 4Lacs+</t>
  </si>
  <si>
    <t>DONEPUDI SRINIVAS</t>
  </si>
  <si>
    <t>Rs1,31,000 ~ 1Lacs+</t>
  </si>
  <si>
    <t>GATLA VENKATA NARAYANA REDDY</t>
  </si>
  <si>
    <t>Rs6,15,000 ~ 6Lacs+</t>
  </si>
  <si>
    <t>GOTTUMUKKALA SIVA PRASADARAJU</t>
  </si>
  <si>
    <t>Rs16,000 ~ 16Thou+</t>
  </si>
  <si>
    <t>JAKKA TARAKA MALLIKARJUNA RAO</t>
  </si>
  <si>
    <t>Rs45,400 ~ 45Thou+</t>
  </si>
  <si>
    <t>RAMACHANDRA RAO. J</t>
  </si>
  <si>
    <t>Rs2,20,000 ~ 2Lacs+</t>
  </si>
  <si>
    <t>SOMESWARA RAO MADALA</t>
  </si>
  <si>
    <t>SYED MOINUDDIN</t>
  </si>
  <si>
    <t>Rs10,55,000 ~ 10Lacs+</t>
  </si>
  <si>
    <t>Visakhapatnam</t>
  </si>
  <si>
    <t>JANARDHANA REDDY NEDURUMALLI</t>
  </si>
  <si>
    <t>Rs1,09,16,531 ~ 1Crore+</t>
  </si>
  <si>
    <t>VISAKHAPATNAM</t>
  </si>
  <si>
    <t>Rs11,212 ~ 11Thou+</t>
  </si>
  <si>
    <t>KOLAVENTI SUNDARA RAO</t>
  </si>
  <si>
    <t>APPARAO GUDIVADA</t>
  </si>
  <si>
    <t>Rs2,26,200 ~ 2Lacs+</t>
  </si>
  <si>
    <t>BHARANIKANA RAMA RAO</t>
  </si>
  <si>
    <t>Rs99,12,102 ~ 99Lacs+</t>
  </si>
  <si>
    <t>DR.M.V.V.S.MURTHY</t>
  </si>
  <si>
    <t>Rs2,73,39,275 ~ 2Crore+</t>
  </si>
  <si>
    <t>MAMIDI SOMUNAIDU</t>
  </si>
  <si>
    <t>SATYANARAYANA MACHIRAJU</t>
  </si>
  <si>
    <t>Rs72,20,000 ~ 72Lacs+</t>
  </si>
  <si>
    <t>VAMSI KIRAN.B</t>
  </si>
  <si>
    <t>Warangal</t>
  </si>
  <si>
    <t>BELLAIAH TEJAVATH</t>
  </si>
  <si>
    <t>BODAKUNTI VENKATESHWARLU</t>
  </si>
  <si>
    <t>Rs69,33,697 ~ 69Lacs+</t>
  </si>
  <si>
    <t>Rs39,26,747 ~ 39Lacs+</t>
  </si>
  <si>
    <t>GADE JHANSI</t>
  </si>
  <si>
    <t>MAMIDALA ELIA</t>
  </si>
  <si>
    <t>Rs31,50,000 ~ 31Lacs+</t>
  </si>
  <si>
    <t>MUMJALA BIKSHAPATHI</t>
  </si>
  <si>
    <t>MANDEM SUBHASH CHANDRA BOSE YADAV</t>
  </si>
  <si>
    <t>BHADRACHALAM (ST)</t>
  </si>
  <si>
    <t>MADAKAM BHEEMA RAJU</t>
  </si>
  <si>
    <t>KETCHELA RANGA REDDI</t>
  </si>
  <si>
    <t>ANAKAPALLI</t>
  </si>
  <si>
    <t>SADARAM APPALA RAJU</t>
  </si>
  <si>
    <t>KAKINADA</t>
  </si>
  <si>
    <t>APPARAO PUAGALA</t>
  </si>
  <si>
    <t>MALLIPUDI MANGAPATI PALLAM RAJU</t>
  </si>
  <si>
    <t>CHANDRAVATHI DWARAMPUDI</t>
  </si>
  <si>
    <t>CHAGANTI SURYANARAYANA MURTHY</t>
  </si>
  <si>
    <t>PUVVALA ANANDA RAO</t>
  </si>
  <si>
    <t>RAJAHMUNDRY</t>
  </si>
  <si>
    <t>GURRALA PARAMJYOTHI</t>
  </si>
  <si>
    <t>PATAMSETTI V.V.S.V.PRASAD (BABU)</t>
  </si>
  <si>
    <t>AMALAPURAM (SC)</t>
  </si>
  <si>
    <t>G.V. HARSHA KUMAR</t>
  </si>
  <si>
    <t>NARASAPUR</t>
  </si>
  <si>
    <t>CHEGONDI VENKATA HARIRAMA JOGAIAH</t>
  </si>
  <si>
    <t>ELURU</t>
  </si>
  <si>
    <t>MACHILIPATNAM</t>
  </si>
  <si>
    <t>VIJAYAWADA</t>
  </si>
  <si>
    <t>RAJAGOPAL LAGADAPATI</t>
  </si>
  <si>
    <t>NANDETI PRABHAKAR RAO</t>
  </si>
  <si>
    <t>KONERU VARA LAKSHMI</t>
  </si>
  <si>
    <t>TENALI</t>
  </si>
  <si>
    <t>GUNTUR</t>
  </si>
  <si>
    <t>BAPATLA</t>
  </si>
  <si>
    <t>NARASARAOPET</t>
  </si>
  <si>
    <t>ONGOLE</t>
  </si>
  <si>
    <t>NELLORE (SC)</t>
  </si>
  <si>
    <t>TIRUPATHI (SC)</t>
  </si>
  <si>
    <t>CHITTOOR</t>
  </si>
  <si>
    <t>RAJAMPET</t>
  </si>
  <si>
    <t>CUDDAPAH</t>
  </si>
  <si>
    <t>ABJS</t>
  </si>
  <si>
    <t>ANC</t>
  </si>
  <si>
    <t>HINDUPUR</t>
  </si>
  <si>
    <t>ANANTAPUR</t>
  </si>
  <si>
    <t>KURNOOL</t>
  </si>
  <si>
    <t>NANDYAL</t>
  </si>
  <si>
    <t>NAGARKURNOOL (SC)</t>
  </si>
  <si>
    <t>MAHABUBNAGAR</t>
  </si>
  <si>
    <t>MUL</t>
  </si>
  <si>
    <t>HYDERABAD</t>
  </si>
  <si>
    <t>SECUNDERABAD</t>
  </si>
  <si>
    <t>SIDDIPET (SC)</t>
  </si>
  <si>
    <t>SMT.PALADUGU GOURAMMA</t>
  </si>
  <si>
    <t>DR.K.LINGAIAH</t>
  </si>
  <si>
    <t>B.O.V.RAO</t>
  </si>
  <si>
    <t>Y.SAMAIAH</t>
  </si>
  <si>
    <t>MEDAK</t>
  </si>
  <si>
    <t>NIZAMABAD</t>
  </si>
  <si>
    <t>ADILABAD</t>
  </si>
  <si>
    <t>MADHUSUDHAN REDDY TAKKALA</t>
  </si>
  <si>
    <t>PEDDAPALLI (SC)</t>
  </si>
  <si>
    <t>KANNAM RAGHU</t>
  </si>
  <si>
    <t>KAMPELLI SRINIVAS</t>
  </si>
  <si>
    <t>KARIMNAGAR</t>
  </si>
  <si>
    <t>HANAMKONDA</t>
  </si>
  <si>
    <t>DR.KAITHA VENKATI</t>
  </si>
  <si>
    <t>POLEPALLY NAROTHAM REDDY</t>
  </si>
  <si>
    <t>PAKALA DEVADANAM</t>
  </si>
  <si>
    <t>WARANGAL</t>
  </si>
  <si>
    <t>DHARAVATH RAVINDER NAIK</t>
  </si>
  <si>
    <t>UPENDAR REDDY VALLEPU</t>
  </si>
  <si>
    <t>KONDAL RAO RAVULAPELLI</t>
  </si>
  <si>
    <t>INDIRA KALLEPELLI</t>
  </si>
  <si>
    <t>NALLANI SWAMI RAO</t>
  </si>
  <si>
    <t>KHAMMAM</t>
  </si>
  <si>
    <t>NALGONDA</t>
  </si>
  <si>
    <t>NARASIMHA REDDY PADURI</t>
  </si>
  <si>
    <t>MIRYALGUDA</t>
  </si>
  <si>
    <t>SARASANI DAMODAR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</si>
</sst>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Arial"/>
    </font>
    <font/>
    <font>
      <sz val="11.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2" fillId="2" fontId="1" numFmtId="0" xfId="0" applyAlignment="1" applyBorder="1" applyFill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vertical="bottom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vertical="bottom"/>
    </xf>
    <xf borderId="4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9.29"/>
    <col customWidth="1" min="3" max="3" width="21.86"/>
    <col customWidth="1" min="4" max="4" width="38.86"/>
    <col customWidth="1" min="5" max="5" width="4.14"/>
    <col customWidth="1" min="6" max="6" width="4.57"/>
    <col customWidth="1" min="7" max="7" width="10.0"/>
    <col customWidth="1" min="8" max="8" width="12.0"/>
    <col customWidth="1" min="9" max="9" width="13.71"/>
    <col customWidth="1" min="10" max="10" width="8.86"/>
    <col customWidth="1" min="11" max="12" width="7.29"/>
    <col customWidth="1" min="13" max="13" width="35.71"/>
    <col customWidth="1" min="14" max="14" width="49.29"/>
    <col customWidth="1" min="15" max="15" width="12.14"/>
    <col customWidth="1" min="16" max="16" width="13.14"/>
    <col customWidth="1" min="17" max="17" width="9.43"/>
    <col customWidth="1" min="18" max="18" width="5.29"/>
    <col customWidth="1" min="19" max="19" width="10.86"/>
    <col customWidth="1" min="20" max="20" width="8.86"/>
    <col customWidth="1" min="21" max="21" width="36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4" t="s">
        <v>17</v>
      </c>
      <c r="R1" s="4" t="s">
        <v>18</v>
      </c>
      <c r="S1" s="3" t="s">
        <v>19</v>
      </c>
      <c r="T1" s="3" t="s">
        <v>20</v>
      </c>
      <c r="U1" s="4" t="s">
        <v>21</v>
      </c>
      <c r="V1" s="5" t="s">
        <v>22</v>
      </c>
    </row>
    <row r="2">
      <c r="A2" s="7" t="s">
        <v>23</v>
      </c>
      <c r="B2" s="7" t="s">
        <v>25</v>
      </c>
      <c r="C2" s="9"/>
      <c r="D2" s="11" t="s">
        <v>28</v>
      </c>
      <c r="E2" s="11" t="s">
        <v>33</v>
      </c>
      <c r="F2" s="13">
        <v>47.0</v>
      </c>
      <c r="G2" s="11" t="s">
        <v>34</v>
      </c>
      <c r="H2" s="11" t="s">
        <v>35</v>
      </c>
      <c r="I2" s="9"/>
      <c r="J2" s="13">
        <v>361586.0</v>
      </c>
      <c r="K2" s="13">
        <v>320.0</v>
      </c>
      <c r="L2" s="13">
        <v>361906.0</v>
      </c>
      <c r="M2" s="9"/>
      <c r="N2" s="9"/>
      <c r="O2" s="9"/>
      <c r="P2" s="16" t="str">
        <f>VLOOKUP(D2,Details!$C$1:$J$1000,3,FALSE)</f>
        <v>#N/A</v>
      </c>
      <c r="Q2" s="19" t="str">
        <f>VLOOKUP(D2,Details!$C$1:$J$1000,4,FALSE)</f>
        <v>#N/A</v>
      </c>
      <c r="R2" s="16" t="str">
        <f>VLOOKUP(D2,Details!$C$1:$J$1000,5,FALSE)</f>
        <v>#N/A</v>
      </c>
      <c r="S2" s="19" t="str">
        <f>VLOOKUP(D2,Details!$C$1:$J$1000,6,FALSE)</f>
        <v>#N/A</v>
      </c>
      <c r="T2" s="19" t="str">
        <f>VLOOKUP(D2,Details!$C$1:$J$1000,7,FALSE)</f>
        <v>#N/A</v>
      </c>
      <c r="U2" s="19" t="str">
        <f>VLOOKUP(D2,Details!$C$1:$J$1000,8,FALSE)</f>
        <v>#N/A</v>
      </c>
      <c r="V2" s="7" t="s">
        <v>28</v>
      </c>
    </row>
    <row r="3">
      <c r="A3" s="7" t="s">
        <v>23</v>
      </c>
      <c r="B3" s="7" t="s">
        <v>25</v>
      </c>
      <c r="C3" s="9"/>
      <c r="D3" s="11" t="s">
        <v>75</v>
      </c>
      <c r="E3" s="11" t="s">
        <v>76</v>
      </c>
      <c r="F3" s="13">
        <v>39.0</v>
      </c>
      <c r="G3" s="11" t="s">
        <v>34</v>
      </c>
      <c r="H3" s="11" t="s">
        <v>68</v>
      </c>
      <c r="I3" s="9"/>
      <c r="J3" s="13">
        <v>329432.0</v>
      </c>
      <c r="K3" s="13">
        <v>595.0</v>
      </c>
      <c r="L3" s="13">
        <v>330027.0</v>
      </c>
      <c r="M3" s="9"/>
      <c r="N3" s="9"/>
      <c r="O3" s="9"/>
      <c r="P3" s="16">
        <f>VLOOKUP(D3,Details!$C$1:$J$1000,3,FALSE)</f>
        <v>0</v>
      </c>
      <c r="Q3" s="19" t="str">
        <f>VLOOKUP(D3,Details!$C$1:$J$1000,4,FALSE)</f>
        <v>Not Given</v>
      </c>
      <c r="R3" s="16">
        <f>VLOOKUP(D3,Details!$C$1:$J$1000,5,FALSE)</f>
        <v>0</v>
      </c>
      <c r="S3" s="19" t="str">
        <f>VLOOKUP(D3,Details!$C$1:$J$1000,6,FALSE)</f>
        <v>Nil</v>
      </c>
      <c r="T3" s="19" t="str">
        <f>VLOOKUP(D3,Details!$C$1:$J$1000,7,FALSE)</f>
        <v>Rs0 ~</v>
      </c>
      <c r="U3" s="19" t="str">
        <f>VLOOKUP(D3,Details!$C$1:$J$1000,8,FALSE)</f>
        <v/>
      </c>
      <c r="V3" s="7" t="s">
        <v>28</v>
      </c>
    </row>
    <row r="4">
      <c r="A4" s="7" t="s">
        <v>23</v>
      </c>
      <c r="B4" s="7" t="s">
        <v>25</v>
      </c>
      <c r="C4" s="9"/>
      <c r="D4" s="11" t="s">
        <v>127</v>
      </c>
      <c r="E4" s="11" t="s">
        <v>33</v>
      </c>
      <c r="F4" s="13">
        <v>37.0</v>
      </c>
      <c r="G4" s="11" t="s">
        <v>34</v>
      </c>
      <c r="H4" s="11" t="s">
        <v>51</v>
      </c>
      <c r="I4" s="9"/>
      <c r="J4" s="13">
        <v>13008.0</v>
      </c>
      <c r="K4" s="13">
        <v>3.0</v>
      </c>
      <c r="L4" s="13">
        <v>13011.0</v>
      </c>
      <c r="M4" s="9"/>
      <c r="N4" s="9"/>
      <c r="O4" s="9"/>
      <c r="P4" s="16">
        <f>VLOOKUP(D4,Details!$C$1:$J$1000,3,FALSE)</f>
        <v>1</v>
      </c>
      <c r="Q4" s="19" t="str">
        <f>VLOOKUP(D4,Details!$C$1:$J$1000,4,FALSE)</f>
        <v>Post Graduate</v>
      </c>
      <c r="R4" s="16">
        <f>VLOOKUP(D4,Details!$C$1:$J$1000,5,FALSE)</f>
        <v>36</v>
      </c>
      <c r="S4" s="19" t="str">
        <f>VLOOKUP(D4,Details!$C$1:$J$1000,6,FALSE)</f>
        <v>Nil</v>
      </c>
      <c r="T4" s="19" t="str">
        <f>VLOOKUP(D4,Details!$C$1:$J$1000,7,FALSE)</f>
        <v>Rs0 ~</v>
      </c>
      <c r="U4" s="19" t="str">
        <f>VLOOKUP(D4,Details!$C$1:$J$1000,8,FALSE)</f>
        <v/>
      </c>
      <c r="V4" s="7" t="s">
        <v>28</v>
      </c>
    </row>
    <row r="5">
      <c r="A5" s="7" t="s">
        <v>23</v>
      </c>
      <c r="B5" s="7" t="s">
        <v>25</v>
      </c>
      <c r="C5" s="9"/>
      <c r="D5" s="11" t="s">
        <v>171</v>
      </c>
      <c r="E5" s="11" t="s">
        <v>33</v>
      </c>
      <c r="F5" s="13">
        <v>37.0</v>
      </c>
      <c r="G5" s="11" t="s">
        <v>34</v>
      </c>
      <c r="H5" s="11" t="s">
        <v>46</v>
      </c>
      <c r="I5" s="9"/>
      <c r="J5" s="13">
        <v>4982.0</v>
      </c>
      <c r="K5" s="13">
        <v>0.0</v>
      </c>
      <c r="L5" s="13">
        <v>4982.0</v>
      </c>
      <c r="M5" s="9"/>
      <c r="N5" s="9"/>
      <c r="O5" s="9"/>
      <c r="P5" s="16">
        <f>VLOOKUP(D5,Details!$C$1:$J$1000,3,FALSE)</f>
        <v>0</v>
      </c>
      <c r="Q5" s="19" t="str">
        <f>VLOOKUP(D5,Details!$C$1:$J$1000,4,FALSE)</f>
        <v>Graduate Professional</v>
      </c>
      <c r="R5" s="16">
        <f>VLOOKUP(D5,Details!$C$1:$J$1000,5,FALSE)</f>
        <v>37</v>
      </c>
      <c r="S5" s="19" t="str">
        <f>VLOOKUP(D5,Details!$C$1:$J$1000,6,FALSE)</f>
        <v>Rs1,00,543 ~ 1Lacs+</v>
      </c>
      <c r="T5" s="19" t="str">
        <f>VLOOKUP(D5,Details!$C$1:$J$1000,7,FALSE)</f>
        <v>Rs0 ~</v>
      </c>
      <c r="U5" s="19" t="str">
        <f>VLOOKUP(D5,Details!$C$1:$J$1000,8,FALSE)</f>
        <v/>
      </c>
      <c r="V5" s="7" t="s">
        <v>28</v>
      </c>
    </row>
    <row r="6">
      <c r="A6" s="7" t="s">
        <v>23</v>
      </c>
      <c r="B6" s="7" t="s">
        <v>25</v>
      </c>
      <c r="C6" s="9"/>
      <c r="D6" s="11" t="s">
        <v>248</v>
      </c>
      <c r="E6" s="11" t="s">
        <v>33</v>
      </c>
      <c r="F6" s="13">
        <v>49.0</v>
      </c>
      <c r="G6" s="11" t="s">
        <v>34</v>
      </c>
      <c r="H6" s="11" t="s">
        <v>46</v>
      </c>
      <c r="I6" s="9"/>
      <c r="J6" s="13">
        <v>13848.0</v>
      </c>
      <c r="K6" s="13">
        <v>0.0</v>
      </c>
      <c r="L6" s="13">
        <v>13848.0</v>
      </c>
      <c r="M6" s="9"/>
      <c r="N6" s="9"/>
      <c r="O6" s="9"/>
      <c r="P6" s="16" t="str">
        <f>VLOOKUP(D6,Details!$C$1:$J$1000,3,FALSE)</f>
        <v>#N/A</v>
      </c>
      <c r="Q6" s="19" t="str">
        <f>VLOOKUP(D6,Details!$C$1:$J$1000,4,FALSE)</f>
        <v>#N/A</v>
      </c>
      <c r="R6" s="16" t="str">
        <f>VLOOKUP(D6,Details!$C$1:$J$1000,5,FALSE)</f>
        <v>#N/A</v>
      </c>
      <c r="S6" s="19" t="str">
        <f>VLOOKUP(D6,Details!$C$1:$J$1000,6,FALSE)</f>
        <v>#N/A</v>
      </c>
      <c r="T6" s="19" t="str">
        <f>VLOOKUP(D6,Details!$C$1:$J$1000,7,FALSE)</f>
        <v>#N/A</v>
      </c>
      <c r="U6" s="19" t="str">
        <f>VLOOKUP(D6,Details!$C$1:$J$1000,8,FALSE)</f>
        <v>#N/A</v>
      </c>
      <c r="V6" s="7" t="s">
        <v>28</v>
      </c>
    </row>
    <row r="7">
      <c r="A7" s="7" t="s">
        <v>23</v>
      </c>
      <c r="B7" s="7" t="s">
        <v>304</v>
      </c>
      <c r="C7" s="9"/>
      <c r="D7" s="11" t="s">
        <v>306</v>
      </c>
      <c r="E7" s="11" t="s">
        <v>33</v>
      </c>
      <c r="F7" s="13">
        <v>57.0</v>
      </c>
      <c r="G7" s="11" t="s">
        <v>309</v>
      </c>
      <c r="H7" s="11" t="s">
        <v>68</v>
      </c>
      <c r="I7" s="9"/>
      <c r="J7" s="13">
        <v>321355.0</v>
      </c>
      <c r="K7" s="13">
        <v>433.0</v>
      </c>
      <c r="L7" s="13">
        <v>321788.0</v>
      </c>
      <c r="M7" s="9"/>
      <c r="N7" s="9"/>
      <c r="O7" s="9"/>
      <c r="P7" s="16" t="str">
        <f>VLOOKUP(D7,Details!$C$1:$J$1000,3,FALSE)</f>
        <v>#N/A</v>
      </c>
      <c r="Q7" s="19" t="str">
        <f>VLOOKUP(D7,Details!$C$1:$J$1000,4,FALSE)</f>
        <v>#N/A</v>
      </c>
      <c r="R7" s="16" t="str">
        <f>VLOOKUP(D7,Details!$C$1:$J$1000,5,FALSE)</f>
        <v>#N/A</v>
      </c>
      <c r="S7" s="19" t="str">
        <f>VLOOKUP(D7,Details!$C$1:$J$1000,6,FALSE)</f>
        <v>#N/A</v>
      </c>
      <c r="T7" s="19" t="str">
        <f>VLOOKUP(D7,Details!$C$1:$J$1000,7,FALSE)</f>
        <v>#N/A</v>
      </c>
      <c r="U7" s="19" t="str">
        <f>VLOOKUP(D7,Details!$C$1:$J$1000,8,FALSE)</f>
        <v>#N/A</v>
      </c>
      <c r="V7" s="7" t="s">
        <v>306</v>
      </c>
    </row>
    <row r="8">
      <c r="A8" s="7" t="s">
        <v>23</v>
      </c>
      <c r="B8" s="7" t="s">
        <v>304</v>
      </c>
      <c r="C8" s="9"/>
      <c r="D8" s="11" t="s">
        <v>342</v>
      </c>
      <c r="E8" s="11" t="s">
        <v>33</v>
      </c>
      <c r="F8" s="13">
        <v>35.0</v>
      </c>
      <c r="G8" s="11" t="s">
        <v>309</v>
      </c>
      <c r="H8" s="11" t="s">
        <v>35</v>
      </c>
      <c r="I8" s="9"/>
      <c r="J8" s="13">
        <v>314098.0</v>
      </c>
      <c r="K8" s="13">
        <v>272.0</v>
      </c>
      <c r="L8" s="13">
        <v>314370.0</v>
      </c>
      <c r="M8" s="9"/>
      <c r="N8" s="9"/>
      <c r="O8" s="9"/>
      <c r="P8" s="16">
        <f>VLOOKUP(D8,Details!$C$1:$J$1000,3,FALSE)</f>
        <v>0</v>
      </c>
      <c r="Q8" s="19" t="str">
        <f>VLOOKUP(D8,Details!$C$1:$J$1000,4,FALSE)</f>
        <v>Doctorate</v>
      </c>
      <c r="R8" s="16">
        <f>VLOOKUP(D8,Details!$C$1:$J$1000,5,FALSE)</f>
        <v>35</v>
      </c>
      <c r="S8" s="19" t="str">
        <f>VLOOKUP(D8,Details!$C$1:$J$1000,6,FALSE)</f>
        <v>Rs9,21,000 ~ 9Lacs+</v>
      </c>
      <c r="T8" s="19" t="str">
        <f>VLOOKUP(D8,Details!$C$1:$J$1000,7,FALSE)</f>
        <v>Rs0 ~</v>
      </c>
      <c r="U8" s="19" t="str">
        <f>VLOOKUP(D8,Details!$C$1:$J$1000,8,FALSE)</f>
        <v/>
      </c>
      <c r="V8" s="7" t="s">
        <v>306</v>
      </c>
    </row>
    <row r="9">
      <c r="A9" s="7" t="s">
        <v>23</v>
      </c>
      <c r="B9" s="7" t="s">
        <v>304</v>
      </c>
      <c r="C9" s="9"/>
      <c r="D9" s="11" t="s">
        <v>368</v>
      </c>
      <c r="E9" s="11" t="s">
        <v>33</v>
      </c>
      <c r="F9" s="13">
        <v>55.0</v>
      </c>
      <c r="G9" s="11" t="s">
        <v>309</v>
      </c>
      <c r="H9" s="11" t="s">
        <v>46</v>
      </c>
      <c r="I9" s="9"/>
      <c r="J9" s="13">
        <v>10864.0</v>
      </c>
      <c r="K9" s="13">
        <v>5.0</v>
      </c>
      <c r="L9" s="13">
        <v>10869.0</v>
      </c>
      <c r="M9" s="9"/>
      <c r="N9" s="9"/>
      <c r="O9" s="9"/>
      <c r="P9" s="16">
        <f>VLOOKUP(D9,Details!$C$1:$J$1000,3,FALSE)</f>
        <v>0</v>
      </c>
      <c r="Q9" s="19" t="str">
        <f>VLOOKUP(D9,Details!$C$1:$J$1000,4,FALSE)</f>
        <v>Not Given</v>
      </c>
      <c r="R9" s="16">
        <f>VLOOKUP(D9,Details!$C$1:$J$1000,5,FALSE)</f>
        <v>55</v>
      </c>
      <c r="S9" s="19" t="str">
        <f>VLOOKUP(D9,Details!$C$1:$J$1000,6,FALSE)</f>
        <v>Rs4,42,000 ~ 4Lacs+</v>
      </c>
      <c r="T9" s="19" t="str">
        <f>VLOOKUP(D9,Details!$C$1:$J$1000,7,FALSE)</f>
        <v>Rs0 ~</v>
      </c>
      <c r="U9" s="19" t="str">
        <f>VLOOKUP(D9,Details!$C$1:$J$1000,8,FALSE)</f>
        <v/>
      </c>
      <c r="V9" s="7" t="s">
        <v>306</v>
      </c>
    </row>
    <row r="10">
      <c r="A10" s="7" t="s">
        <v>23</v>
      </c>
      <c r="B10" s="7" t="s">
        <v>304</v>
      </c>
      <c r="C10" s="9"/>
      <c r="D10" s="11" t="s">
        <v>411</v>
      </c>
      <c r="E10" s="11" t="s">
        <v>33</v>
      </c>
      <c r="F10" s="13">
        <v>32.0</v>
      </c>
      <c r="G10" s="11" t="s">
        <v>309</v>
      </c>
      <c r="H10" s="11" t="s">
        <v>46</v>
      </c>
      <c r="I10" s="9"/>
      <c r="J10" s="13">
        <v>13895.0</v>
      </c>
      <c r="K10" s="13">
        <v>1.0</v>
      </c>
      <c r="L10" s="13">
        <v>13896.0</v>
      </c>
      <c r="M10" s="9"/>
      <c r="N10" s="9"/>
      <c r="O10" s="9"/>
      <c r="P10" s="16">
        <f>VLOOKUP(D10,Details!$C$1:$J$1000,3,FALSE)</f>
        <v>0</v>
      </c>
      <c r="Q10" s="19" t="str">
        <f>VLOOKUP(D10,Details!$C$1:$J$1000,4,FALSE)</f>
        <v>8th Pass</v>
      </c>
      <c r="R10" s="16">
        <f>VLOOKUP(D10,Details!$C$1:$J$1000,5,FALSE)</f>
        <v>32</v>
      </c>
      <c r="S10" s="19" t="str">
        <f>VLOOKUP(D10,Details!$C$1:$J$1000,6,FALSE)</f>
        <v>Rs20,000 ~ 20Thou+</v>
      </c>
      <c r="T10" s="19" t="str">
        <f>VLOOKUP(D10,Details!$C$1:$J$1000,7,FALSE)</f>
        <v>Rs0 ~</v>
      </c>
      <c r="U10" s="19" t="str">
        <f>VLOOKUP(D10,Details!$C$1:$J$1000,8,FALSE)</f>
        <v/>
      </c>
      <c r="V10" s="7" t="s">
        <v>306</v>
      </c>
    </row>
    <row r="11">
      <c r="A11" s="7" t="s">
        <v>23</v>
      </c>
      <c r="B11" s="7" t="s">
        <v>450</v>
      </c>
      <c r="C11" s="9"/>
      <c r="D11" s="11" t="s">
        <v>113</v>
      </c>
      <c r="E11" s="11" t="s">
        <v>33</v>
      </c>
      <c r="F11" s="13">
        <v>73.0</v>
      </c>
      <c r="G11" s="11" t="s">
        <v>34</v>
      </c>
      <c r="H11" s="11" t="s">
        <v>35</v>
      </c>
      <c r="I11" s="9"/>
      <c r="J11" s="13">
        <v>373469.0</v>
      </c>
      <c r="K11" s="13">
        <v>453.0</v>
      </c>
      <c r="L11" s="13">
        <v>373922.0</v>
      </c>
      <c r="M11" s="9"/>
      <c r="N11" s="9"/>
      <c r="O11" s="9"/>
      <c r="P11" s="16">
        <f>VLOOKUP(D11,Details!$C$1:$J$1000,3,FALSE)</f>
        <v>0</v>
      </c>
      <c r="Q11" s="19" t="str">
        <f>VLOOKUP(D11,Details!$C$1:$J$1000,4,FALSE)</f>
        <v>Not Given</v>
      </c>
      <c r="R11" s="16">
        <f>VLOOKUP(D11,Details!$C$1:$J$1000,5,FALSE)</f>
        <v>73</v>
      </c>
      <c r="S11" s="19" t="str">
        <f>VLOOKUP(D11,Details!$C$1:$J$1000,6,FALSE)</f>
        <v>Rs19,79,000 ~ 19Lacs+</v>
      </c>
      <c r="T11" s="19" t="str">
        <f>VLOOKUP(D11,Details!$C$1:$J$1000,7,FALSE)</f>
        <v>Rs50,000 ~ 50Thou+</v>
      </c>
      <c r="U11" s="19" t="str">
        <f>VLOOKUP(D11,Details!$C$1:$J$1000,8,FALSE)</f>
        <v>Y</v>
      </c>
      <c r="V11" s="7" t="s">
        <v>113</v>
      </c>
    </row>
    <row r="12">
      <c r="A12" s="7" t="s">
        <v>23</v>
      </c>
      <c r="B12" s="7" t="s">
        <v>450</v>
      </c>
      <c r="C12" s="9"/>
      <c r="D12" s="11" t="s">
        <v>118</v>
      </c>
      <c r="E12" s="11" t="s">
        <v>76</v>
      </c>
      <c r="F12" s="13">
        <v>37.0</v>
      </c>
      <c r="G12" s="11" t="s">
        <v>34</v>
      </c>
      <c r="H12" s="11" t="s">
        <v>68</v>
      </c>
      <c r="I12" s="9"/>
      <c r="J12" s="13">
        <v>341850.0</v>
      </c>
      <c r="K12" s="13">
        <v>724.0</v>
      </c>
      <c r="L12" s="13">
        <v>342574.0</v>
      </c>
      <c r="M12" s="9"/>
      <c r="N12" s="9"/>
      <c r="O12" s="9"/>
      <c r="P12" s="16">
        <f>VLOOKUP(D12,Details!$C$1:$J$1000,3,FALSE)</f>
        <v>0</v>
      </c>
      <c r="Q12" s="19" t="str">
        <f>VLOOKUP(D12,Details!$C$1:$J$1000,4,FALSE)</f>
        <v>Post Graduate</v>
      </c>
      <c r="R12" s="16">
        <f>VLOOKUP(D12,Details!$C$1:$J$1000,5,FALSE)</f>
        <v>40</v>
      </c>
      <c r="S12" s="19" t="str">
        <f>VLOOKUP(D12,Details!$C$1:$J$1000,6,FALSE)</f>
        <v>Rs2,59,00,500 ~ 2Crore+</v>
      </c>
      <c r="T12" s="19" t="str">
        <f>VLOOKUP(D12,Details!$C$1:$J$1000,7,FALSE)</f>
        <v>Rs0 ~</v>
      </c>
      <c r="U12" s="19" t="str">
        <f>VLOOKUP(D12,Details!$C$1:$J$1000,8,FALSE)</f>
        <v/>
      </c>
      <c r="V12" s="7" t="s">
        <v>113</v>
      </c>
    </row>
    <row r="13">
      <c r="A13" s="7" t="s">
        <v>23</v>
      </c>
      <c r="B13" s="7" t="s">
        <v>450</v>
      </c>
      <c r="C13" s="9"/>
      <c r="D13" s="11" t="s">
        <v>116</v>
      </c>
      <c r="E13" s="11" t="s">
        <v>33</v>
      </c>
      <c r="F13" s="13">
        <v>47.0</v>
      </c>
      <c r="G13" s="11" t="s">
        <v>520</v>
      </c>
      <c r="H13" s="11" t="s">
        <v>27</v>
      </c>
      <c r="I13" s="9"/>
      <c r="J13" s="13">
        <v>14131.0</v>
      </c>
      <c r="K13" s="13">
        <v>0.0</v>
      </c>
      <c r="L13" s="13">
        <v>14131.0</v>
      </c>
      <c r="M13" s="9"/>
      <c r="N13" s="9"/>
      <c r="O13" s="9"/>
      <c r="P13" s="16">
        <f>VLOOKUP(D13,Details!$C$1:$J$1000,3,FALSE)</f>
        <v>0</v>
      </c>
      <c r="Q13" s="19" t="str">
        <f>VLOOKUP(D13,Details!$C$1:$J$1000,4,FALSE)</f>
        <v>Graduate</v>
      </c>
      <c r="R13" s="16">
        <f>VLOOKUP(D13,Details!$C$1:$J$1000,5,FALSE)</f>
        <v>47</v>
      </c>
      <c r="S13" s="19" t="str">
        <f>VLOOKUP(D13,Details!$C$1:$J$1000,6,FALSE)</f>
        <v>Rs38,000 ~ 38Thou+</v>
      </c>
      <c r="T13" s="19" t="str">
        <f>VLOOKUP(D13,Details!$C$1:$J$1000,7,FALSE)</f>
        <v>Rs0 ~</v>
      </c>
      <c r="U13" s="19" t="str">
        <f>VLOOKUP(D13,Details!$C$1:$J$1000,8,FALSE)</f>
        <v/>
      </c>
      <c r="V13" s="7" t="s">
        <v>113</v>
      </c>
    </row>
    <row r="14">
      <c r="A14" s="7" t="s">
        <v>23</v>
      </c>
      <c r="B14" s="7" t="s">
        <v>450</v>
      </c>
      <c r="C14" s="9"/>
      <c r="D14" s="11" t="s">
        <v>120</v>
      </c>
      <c r="E14" s="11" t="s">
        <v>33</v>
      </c>
      <c r="F14" s="13">
        <v>55.0</v>
      </c>
      <c r="G14" s="11" t="s">
        <v>34</v>
      </c>
      <c r="H14" s="11" t="s">
        <v>46</v>
      </c>
      <c r="I14" s="9"/>
      <c r="J14" s="13">
        <v>16067.0</v>
      </c>
      <c r="K14" s="13">
        <v>31.0</v>
      </c>
      <c r="L14" s="13">
        <v>16098.0</v>
      </c>
      <c r="M14" s="9"/>
      <c r="N14" s="9"/>
      <c r="O14" s="9"/>
      <c r="P14" s="16">
        <f>VLOOKUP(D14,Details!$C$1:$J$1000,3,FALSE)</f>
        <v>0</v>
      </c>
      <c r="Q14" s="19" t="str">
        <f>VLOOKUP(D14,Details!$C$1:$J$1000,4,FALSE)</f>
        <v>Others</v>
      </c>
      <c r="R14" s="16">
        <f>VLOOKUP(D14,Details!$C$1:$J$1000,5,FALSE)</f>
        <v>0</v>
      </c>
      <c r="S14" s="19" t="str">
        <f>VLOOKUP(D14,Details!$C$1:$J$1000,6,FALSE)</f>
        <v>Rs59,88,503 ~ 59Lacs+</v>
      </c>
      <c r="T14" s="19" t="str">
        <f>VLOOKUP(D14,Details!$C$1:$J$1000,7,FALSE)</f>
        <v>Rs97,000 ~ 97Thou+</v>
      </c>
      <c r="U14" s="19" t="str">
        <f>VLOOKUP(D14,Details!$C$1:$J$1000,8,FALSE)</f>
        <v/>
      </c>
      <c r="V14" s="7" t="s">
        <v>113</v>
      </c>
    </row>
    <row r="15">
      <c r="A15" s="7" t="s">
        <v>23</v>
      </c>
      <c r="B15" s="7" t="s">
        <v>588</v>
      </c>
      <c r="C15" s="9"/>
      <c r="D15" s="11" t="s">
        <v>590</v>
      </c>
      <c r="E15" s="11" t="s">
        <v>33</v>
      </c>
      <c r="F15" s="13">
        <v>64.0</v>
      </c>
      <c r="G15" s="11" t="s">
        <v>34</v>
      </c>
      <c r="H15" s="11" t="s">
        <v>51</v>
      </c>
      <c r="I15" s="9"/>
      <c r="J15" s="13">
        <v>16673.0</v>
      </c>
      <c r="K15" s="13">
        <v>0.0</v>
      </c>
      <c r="L15" s="13">
        <v>16673.0</v>
      </c>
      <c r="M15" s="9"/>
      <c r="N15" s="9"/>
      <c r="O15" s="9"/>
      <c r="P15" s="16">
        <f>VLOOKUP(D15,Details!$C$1:$J$1000,3,FALSE)</f>
        <v>0</v>
      </c>
      <c r="Q15" s="19" t="str">
        <f>VLOOKUP(D15,Details!$C$1:$J$1000,4,FALSE)</f>
        <v>Graduate Professional</v>
      </c>
      <c r="R15" s="16">
        <f>VLOOKUP(D15,Details!$C$1:$J$1000,5,FALSE)</f>
        <v>64</v>
      </c>
      <c r="S15" s="19" t="str">
        <f>VLOOKUP(D15,Details!$C$1:$J$1000,6,FALSE)</f>
        <v>Nil</v>
      </c>
      <c r="T15" s="19" t="str">
        <f>VLOOKUP(D15,Details!$C$1:$J$1000,7,FALSE)</f>
        <v>Rs0 ~</v>
      </c>
      <c r="U15" s="19" t="str">
        <f>VLOOKUP(D15,Details!$C$1:$J$1000,8,FALSE)</f>
        <v/>
      </c>
      <c r="V15" s="7" t="s">
        <v>586</v>
      </c>
    </row>
    <row r="16">
      <c r="A16" s="7" t="s">
        <v>23</v>
      </c>
      <c r="B16" s="7" t="s">
        <v>588</v>
      </c>
      <c r="C16" s="9"/>
      <c r="D16" s="11" t="s">
        <v>598</v>
      </c>
      <c r="E16" s="11" t="s">
        <v>33</v>
      </c>
      <c r="F16" s="13">
        <v>60.0</v>
      </c>
      <c r="G16" s="11" t="s">
        <v>34</v>
      </c>
      <c r="H16" s="11" t="s">
        <v>46</v>
      </c>
      <c r="I16" s="9"/>
      <c r="J16" s="13">
        <v>5602.0</v>
      </c>
      <c r="K16" s="13">
        <v>0.0</v>
      </c>
      <c r="L16" s="13">
        <v>5602.0</v>
      </c>
      <c r="M16" s="9"/>
      <c r="N16" s="9"/>
      <c r="O16" s="9"/>
      <c r="P16" s="16">
        <f>VLOOKUP(D16,Details!$C$1:$J$1000,3,FALSE)</f>
        <v>0</v>
      </c>
      <c r="Q16" s="19" t="str">
        <f>VLOOKUP(D16,Details!$C$1:$J$1000,4,FALSE)</f>
        <v>Graduate</v>
      </c>
      <c r="R16" s="16">
        <f>VLOOKUP(D16,Details!$C$1:$J$1000,5,FALSE)</f>
        <v>60</v>
      </c>
      <c r="S16" s="19" t="str">
        <f>VLOOKUP(D16,Details!$C$1:$J$1000,6,FALSE)</f>
        <v>Rs72,20,000 ~ 72Lacs+</v>
      </c>
      <c r="T16" s="19" t="str">
        <f>VLOOKUP(D16,Details!$C$1:$J$1000,7,FALSE)</f>
        <v>Rs0 ~</v>
      </c>
      <c r="U16" s="19" t="str">
        <f>VLOOKUP(D16,Details!$C$1:$J$1000,8,FALSE)</f>
        <v/>
      </c>
      <c r="V16" s="7" t="s">
        <v>586</v>
      </c>
    </row>
    <row r="17">
      <c r="A17" s="7" t="s">
        <v>23</v>
      </c>
      <c r="B17" s="7" t="s">
        <v>588</v>
      </c>
      <c r="C17" s="9"/>
      <c r="D17" s="11" t="s">
        <v>586</v>
      </c>
      <c r="E17" s="11" t="s">
        <v>33</v>
      </c>
      <c r="F17" s="13">
        <v>69.0</v>
      </c>
      <c r="G17" s="11" t="s">
        <v>34</v>
      </c>
      <c r="H17" s="11" t="s">
        <v>68</v>
      </c>
      <c r="I17" s="9"/>
      <c r="J17" s="13">
        <v>523889.0</v>
      </c>
      <c r="K17" s="13">
        <v>233.0</v>
      </c>
      <c r="L17" s="13">
        <v>524122.0</v>
      </c>
      <c r="M17" s="9"/>
      <c r="N17" s="9"/>
      <c r="O17" s="9"/>
      <c r="P17" s="16">
        <f>VLOOKUP(D17,Details!$C$1:$J$1000,3,FALSE)</f>
        <v>0</v>
      </c>
      <c r="Q17" s="19" t="str">
        <f>VLOOKUP(D17,Details!$C$1:$J$1000,4,FALSE)</f>
        <v>Graduate Professional</v>
      </c>
      <c r="R17" s="16">
        <f>VLOOKUP(D17,Details!$C$1:$J$1000,5,FALSE)</f>
        <v>69</v>
      </c>
      <c r="S17" s="19" t="str">
        <f>VLOOKUP(D17,Details!$C$1:$J$1000,6,FALSE)</f>
        <v>Rs1,09,16,531 ~ 1Crore+</v>
      </c>
      <c r="T17" s="19" t="str">
        <f>VLOOKUP(D17,Details!$C$1:$J$1000,7,FALSE)</f>
        <v>Rs11,212 ~ 11Thou+</v>
      </c>
      <c r="U17" s="19" t="str">
        <f>VLOOKUP(D17,Details!$C$1:$J$1000,8,FALSE)</f>
        <v>Y</v>
      </c>
      <c r="V17" s="7" t="s">
        <v>586</v>
      </c>
    </row>
    <row r="18">
      <c r="A18" s="7" t="s">
        <v>23</v>
      </c>
      <c r="B18" s="7" t="s">
        <v>588</v>
      </c>
      <c r="C18" s="9"/>
      <c r="D18" s="11" t="s">
        <v>595</v>
      </c>
      <c r="E18" s="11" t="s">
        <v>33</v>
      </c>
      <c r="F18" s="13">
        <v>65.0</v>
      </c>
      <c r="G18" s="11" t="s">
        <v>34</v>
      </c>
      <c r="H18" s="11" t="s">
        <v>35</v>
      </c>
      <c r="I18" s="9"/>
      <c r="J18" s="13">
        <v>393415.0</v>
      </c>
      <c r="K18" s="13">
        <v>136.0</v>
      </c>
      <c r="L18" s="13">
        <v>393551.0</v>
      </c>
      <c r="M18" s="9"/>
      <c r="N18" s="9"/>
      <c r="O18" s="9"/>
      <c r="P18" s="16">
        <f>VLOOKUP(D18,Details!$C$1:$J$1000,3,FALSE)</f>
        <v>0</v>
      </c>
      <c r="Q18" s="19" t="str">
        <f>VLOOKUP(D18,Details!$C$1:$J$1000,4,FALSE)</f>
        <v>Not Given</v>
      </c>
      <c r="R18" s="16">
        <f>VLOOKUP(D18,Details!$C$1:$J$1000,5,FALSE)</f>
        <v>65</v>
      </c>
      <c r="S18" s="19" t="str">
        <f>VLOOKUP(D18,Details!$C$1:$J$1000,6,FALSE)</f>
        <v>Rs2,73,39,275 ~ 2Crore+</v>
      </c>
      <c r="T18" s="19" t="str">
        <f>VLOOKUP(D18,Details!$C$1:$J$1000,7,FALSE)</f>
        <v>Rs0 ~</v>
      </c>
      <c r="U18" s="19" t="str">
        <f>VLOOKUP(D18,Details!$C$1:$J$1000,8,FALSE)</f>
        <v/>
      </c>
      <c r="V18" s="7" t="s">
        <v>586</v>
      </c>
    </row>
    <row r="19">
      <c r="A19" s="7" t="s">
        <v>23</v>
      </c>
      <c r="B19" s="7" t="s">
        <v>588</v>
      </c>
      <c r="C19" s="9"/>
      <c r="D19" s="11" t="s">
        <v>610</v>
      </c>
      <c r="E19" s="11" t="s">
        <v>33</v>
      </c>
      <c r="F19" s="13">
        <v>43.0</v>
      </c>
      <c r="G19" s="11" t="s">
        <v>34</v>
      </c>
      <c r="H19" s="11" t="s">
        <v>443</v>
      </c>
      <c r="I19" s="9"/>
      <c r="J19" s="13">
        <v>5685.0</v>
      </c>
      <c r="K19" s="13">
        <v>0.0</v>
      </c>
      <c r="L19" s="13">
        <v>5685.0</v>
      </c>
      <c r="M19" s="9"/>
      <c r="N19" s="9"/>
      <c r="O19" s="9"/>
      <c r="P19" s="16" t="str">
        <f>VLOOKUP(D19,Details!$C$1:$J$1000,3,FALSE)</f>
        <v>#N/A</v>
      </c>
      <c r="Q19" s="19" t="str">
        <f>VLOOKUP(D19,Details!$C$1:$J$1000,4,FALSE)</f>
        <v>#N/A</v>
      </c>
      <c r="R19" s="16" t="str">
        <f>VLOOKUP(D19,Details!$C$1:$J$1000,5,FALSE)</f>
        <v>#N/A</v>
      </c>
      <c r="S19" s="19" t="str">
        <f>VLOOKUP(D19,Details!$C$1:$J$1000,6,FALSE)</f>
        <v>#N/A</v>
      </c>
      <c r="T19" s="19" t="str">
        <f>VLOOKUP(D19,Details!$C$1:$J$1000,7,FALSE)</f>
        <v>#N/A</v>
      </c>
      <c r="U19" s="19" t="str">
        <f>VLOOKUP(D19,Details!$C$1:$J$1000,8,FALSE)</f>
        <v>#N/A</v>
      </c>
      <c r="V19" s="7" t="s">
        <v>586</v>
      </c>
    </row>
    <row r="20">
      <c r="A20" s="7" t="s">
        <v>23</v>
      </c>
      <c r="B20" s="7" t="s">
        <v>588</v>
      </c>
      <c r="C20" s="9"/>
      <c r="D20" s="11" t="s">
        <v>597</v>
      </c>
      <c r="E20" s="11" t="s">
        <v>33</v>
      </c>
      <c r="F20" s="13">
        <v>67.0</v>
      </c>
      <c r="G20" s="11" t="s">
        <v>34</v>
      </c>
      <c r="H20" s="11" t="s">
        <v>151</v>
      </c>
      <c r="I20" s="9"/>
      <c r="J20" s="13">
        <v>2017.0</v>
      </c>
      <c r="K20" s="13">
        <v>1.0</v>
      </c>
      <c r="L20" s="13">
        <v>2018.0</v>
      </c>
      <c r="M20" s="9"/>
      <c r="N20" s="9"/>
      <c r="O20" s="9"/>
      <c r="P20" s="16">
        <f>VLOOKUP(D20,Details!$C$1:$J$1000,3,FALSE)</f>
        <v>0</v>
      </c>
      <c r="Q20" s="19" t="str">
        <f>VLOOKUP(D20,Details!$C$1:$J$1000,4,FALSE)</f>
        <v>Not Given</v>
      </c>
      <c r="R20" s="16">
        <f>VLOOKUP(D20,Details!$C$1:$J$1000,5,FALSE)</f>
        <v>67</v>
      </c>
      <c r="S20" s="19" t="str">
        <f>VLOOKUP(D20,Details!$C$1:$J$1000,6,FALSE)</f>
        <v>Nil</v>
      </c>
      <c r="T20" s="19" t="str">
        <f>VLOOKUP(D20,Details!$C$1:$J$1000,7,FALSE)</f>
        <v>Rs0 ~</v>
      </c>
      <c r="U20" s="19" t="str">
        <f>VLOOKUP(D20,Details!$C$1:$J$1000,8,FALSE)</f>
        <v/>
      </c>
      <c r="V20" s="7" t="s">
        <v>586</v>
      </c>
    </row>
    <row r="21">
      <c r="A21" s="7" t="s">
        <v>23</v>
      </c>
      <c r="B21" s="7" t="s">
        <v>588</v>
      </c>
      <c r="C21" s="9"/>
      <c r="D21" s="11" t="s">
        <v>600</v>
      </c>
      <c r="E21" s="11" t="s">
        <v>33</v>
      </c>
      <c r="F21" s="13">
        <v>28.0</v>
      </c>
      <c r="G21" s="11" t="s">
        <v>34</v>
      </c>
      <c r="H21" s="11" t="s">
        <v>83</v>
      </c>
      <c r="I21" s="9"/>
      <c r="J21" s="13">
        <v>2920.0</v>
      </c>
      <c r="K21" s="13">
        <v>0.0</v>
      </c>
      <c r="L21" s="13">
        <v>2920.0</v>
      </c>
      <c r="M21" s="9"/>
      <c r="N21" s="9"/>
      <c r="O21" s="9"/>
      <c r="P21" s="16">
        <f>VLOOKUP(D21,Details!$C$1:$J$1000,3,FALSE)</f>
        <v>0</v>
      </c>
      <c r="Q21" s="19" t="str">
        <f>VLOOKUP(D21,Details!$C$1:$J$1000,4,FALSE)</f>
        <v>Not Given</v>
      </c>
      <c r="R21" s="16">
        <f>VLOOKUP(D21,Details!$C$1:$J$1000,5,FALSE)</f>
        <v>28</v>
      </c>
      <c r="S21" s="19" t="str">
        <f>VLOOKUP(D21,Details!$C$1:$J$1000,6,FALSE)</f>
        <v>Rs10,000 ~ 10Thou+</v>
      </c>
      <c r="T21" s="19" t="str">
        <f>VLOOKUP(D21,Details!$C$1:$J$1000,7,FALSE)</f>
        <v>Rs0 ~</v>
      </c>
      <c r="U21" s="19" t="str">
        <f>VLOOKUP(D21,Details!$C$1:$J$1000,8,FALSE)</f>
        <v/>
      </c>
      <c r="V21" s="7" t="s">
        <v>586</v>
      </c>
    </row>
    <row r="22">
      <c r="A22" s="7" t="s">
        <v>23</v>
      </c>
      <c r="B22" s="7" t="s">
        <v>588</v>
      </c>
      <c r="C22" s="9"/>
      <c r="D22" s="11" t="s">
        <v>591</v>
      </c>
      <c r="E22" s="11" t="s">
        <v>33</v>
      </c>
      <c r="F22" s="13">
        <v>63.0</v>
      </c>
      <c r="G22" s="11" t="s">
        <v>34</v>
      </c>
      <c r="H22" s="11" t="s">
        <v>46</v>
      </c>
      <c r="I22" s="9"/>
      <c r="J22" s="13">
        <v>1809.0</v>
      </c>
      <c r="K22" s="13">
        <v>0.0</v>
      </c>
      <c r="L22" s="13">
        <v>1809.0</v>
      </c>
      <c r="M22" s="9"/>
      <c r="N22" s="9"/>
      <c r="O22" s="9"/>
      <c r="P22" s="16">
        <f>VLOOKUP(D22,Details!$C$1:$J$1000,3,FALSE)</f>
        <v>0</v>
      </c>
      <c r="Q22" s="19" t="str">
        <f>VLOOKUP(D22,Details!$C$1:$J$1000,4,FALSE)</f>
        <v>Not Given</v>
      </c>
      <c r="R22" s="16">
        <f>VLOOKUP(D22,Details!$C$1:$J$1000,5,FALSE)</f>
        <v>63</v>
      </c>
      <c r="S22" s="19" t="str">
        <f>VLOOKUP(D22,Details!$C$1:$J$1000,6,FALSE)</f>
        <v>Rs2,26,200 ~ 2Lacs+</v>
      </c>
      <c r="T22" s="19" t="str">
        <f>VLOOKUP(D22,Details!$C$1:$J$1000,7,FALSE)</f>
        <v>Rs0 ~</v>
      </c>
      <c r="U22" s="19" t="str">
        <f>VLOOKUP(D22,Details!$C$1:$J$1000,8,FALSE)</f>
        <v/>
      </c>
      <c r="V22" s="7" t="s">
        <v>586</v>
      </c>
    </row>
    <row r="23">
      <c r="A23" s="7" t="s">
        <v>23</v>
      </c>
      <c r="B23" s="7" t="s">
        <v>588</v>
      </c>
      <c r="C23" s="9"/>
      <c r="D23" s="11" t="s">
        <v>593</v>
      </c>
      <c r="E23" s="11" t="s">
        <v>33</v>
      </c>
      <c r="F23" s="13">
        <v>59.0</v>
      </c>
      <c r="G23" s="11" t="s">
        <v>34</v>
      </c>
      <c r="H23" s="11" t="s">
        <v>46</v>
      </c>
      <c r="I23" s="9"/>
      <c r="J23" s="13">
        <v>10997.0</v>
      </c>
      <c r="K23" s="13">
        <v>5.0</v>
      </c>
      <c r="L23" s="13">
        <v>11002.0</v>
      </c>
      <c r="M23" s="9"/>
      <c r="N23" s="9"/>
      <c r="O23" s="9"/>
      <c r="P23" s="16">
        <f>VLOOKUP(D23,Details!$C$1:$J$1000,3,FALSE)</f>
        <v>0</v>
      </c>
      <c r="Q23" s="19" t="str">
        <f>VLOOKUP(D23,Details!$C$1:$J$1000,4,FALSE)</f>
        <v>Post Graduate</v>
      </c>
      <c r="R23" s="16">
        <f>VLOOKUP(D23,Details!$C$1:$J$1000,5,FALSE)</f>
        <v>0</v>
      </c>
      <c r="S23" s="19" t="str">
        <f>VLOOKUP(D23,Details!$C$1:$J$1000,6,FALSE)</f>
        <v>Rs99,12,102 ~ 99Lacs+</v>
      </c>
      <c r="T23" s="19" t="str">
        <f>VLOOKUP(D23,Details!$C$1:$J$1000,7,FALSE)</f>
        <v>Rs0 ~</v>
      </c>
      <c r="U23" s="19" t="str">
        <f>VLOOKUP(D23,Details!$C$1:$J$1000,8,FALSE)</f>
        <v/>
      </c>
      <c r="V23" s="7" t="s">
        <v>586</v>
      </c>
    </row>
    <row r="24">
      <c r="A24" s="7" t="s">
        <v>23</v>
      </c>
      <c r="B24" s="7" t="s">
        <v>588</v>
      </c>
      <c r="C24" s="9"/>
      <c r="D24" s="11" t="s">
        <v>192</v>
      </c>
      <c r="E24" s="11" t="s">
        <v>33</v>
      </c>
      <c r="F24" s="13">
        <v>57.0</v>
      </c>
      <c r="G24" s="11" t="s">
        <v>34</v>
      </c>
      <c r="H24" s="11" t="s">
        <v>46</v>
      </c>
      <c r="I24" s="9"/>
      <c r="J24" s="13">
        <v>2358.0</v>
      </c>
      <c r="K24" s="13">
        <v>0.0</v>
      </c>
      <c r="L24" s="13">
        <v>2358.0</v>
      </c>
      <c r="M24" s="9"/>
      <c r="N24" s="9"/>
      <c r="O24" s="9"/>
      <c r="P24" s="16">
        <f>VLOOKUP(D24,Details!$C$1:$J$1000,3,FALSE)</f>
        <v>0</v>
      </c>
      <c r="Q24" s="19" t="str">
        <f>VLOOKUP(D24,Details!$C$1:$J$1000,4,FALSE)</f>
        <v>Others</v>
      </c>
      <c r="R24" s="16">
        <f>VLOOKUP(D24,Details!$C$1:$J$1000,5,FALSE)</f>
        <v>57</v>
      </c>
      <c r="S24" s="19" t="str">
        <f>VLOOKUP(D24,Details!$C$1:$J$1000,6,FALSE)</f>
        <v>Rs16,62,000 ~ 16Lacs+</v>
      </c>
      <c r="T24" s="19" t="str">
        <f>VLOOKUP(D24,Details!$C$1:$J$1000,7,FALSE)</f>
        <v>Rs0 ~</v>
      </c>
      <c r="U24" s="19" t="str">
        <f>VLOOKUP(D24,Details!$C$1:$J$1000,8,FALSE)</f>
        <v/>
      </c>
      <c r="V24" s="7" t="s">
        <v>586</v>
      </c>
    </row>
    <row r="25">
      <c r="A25" s="7" t="s">
        <v>23</v>
      </c>
      <c r="B25" s="7" t="s">
        <v>611</v>
      </c>
      <c r="C25" s="9"/>
      <c r="D25" s="11" t="s">
        <v>107</v>
      </c>
      <c r="E25" s="11" t="s">
        <v>33</v>
      </c>
      <c r="F25" s="13">
        <v>30.0</v>
      </c>
      <c r="G25" s="11" t="s">
        <v>309</v>
      </c>
      <c r="H25" s="11" t="s">
        <v>51</v>
      </c>
      <c r="I25" s="9"/>
      <c r="J25" s="13">
        <v>71977.0</v>
      </c>
      <c r="K25" s="13">
        <v>1.0</v>
      </c>
      <c r="L25" s="13">
        <v>71978.0</v>
      </c>
      <c r="M25" s="9"/>
      <c r="N25" s="9"/>
      <c r="O25" s="9"/>
      <c r="P25" s="16">
        <f>VLOOKUP(D25,Details!$C$1:$J$1000,3,FALSE)</f>
        <v>0</v>
      </c>
      <c r="Q25" s="19" t="str">
        <f>VLOOKUP(D25,Details!$C$1:$J$1000,4,FALSE)</f>
        <v>12th Pass</v>
      </c>
      <c r="R25" s="16">
        <f>VLOOKUP(D25,Details!$C$1:$J$1000,5,FALSE)</f>
        <v>30</v>
      </c>
      <c r="S25" s="19" t="str">
        <f>VLOOKUP(D25,Details!$C$1:$J$1000,6,FALSE)</f>
        <v>Rs1,00,000 ~ 1Lacs+</v>
      </c>
      <c r="T25" s="19" t="str">
        <f>VLOOKUP(D25,Details!$C$1:$J$1000,7,FALSE)</f>
        <v>Rs0 ~</v>
      </c>
      <c r="U25" s="19" t="str">
        <f>VLOOKUP(D25,Details!$C$1:$J$1000,8,FALSE)</f>
        <v/>
      </c>
      <c r="V25" s="7" t="s">
        <v>103</v>
      </c>
    </row>
    <row r="26">
      <c r="A26" s="7" t="s">
        <v>23</v>
      </c>
      <c r="B26" s="7" t="s">
        <v>611</v>
      </c>
      <c r="C26" s="9"/>
      <c r="D26" s="11" t="s">
        <v>109</v>
      </c>
      <c r="E26" s="11" t="s">
        <v>76</v>
      </c>
      <c r="F26" s="13">
        <v>38.0</v>
      </c>
      <c r="G26" s="11" t="s">
        <v>309</v>
      </c>
      <c r="H26" s="11" t="s">
        <v>35</v>
      </c>
      <c r="I26" s="9"/>
      <c r="J26" s="13">
        <v>319284.0</v>
      </c>
      <c r="K26" s="13">
        <v>58.0</v>
      </c>
      <c r="L26" s="13">
        <v>319342.0</v>
      </c>
      <c r="M26" s="9"/>
      <c r="N26" s="9"/>
      <c r="O26" s="9"/>
      <c r="P26" s="16">
        <f>VLOOKUP(D26,Details!$C$1:$J$1000,3,FALSE)</f>
        <v>0</v>
      </c>
      <c r="Q26" s="19" t="str">
        <f>VLOOKUP(D26,Details!$C$1:$J$1000,4,FALSE)</f>
        <v>Others</v>
      </c>
      <c r="R26" s="16">
        <f>VLOOKUP(D26,Details!$C$1:$J$1000,5,FALSE)</f>
        <v>39</v>
      </c>
      <c r="S26" s="19" t="str">
        <f>VLOOKUP(D26,Details!$C$1:$J$1000,6,FALSE)</f>
        <v>Rs29,41,913 ~ 29Lacs+</v>
      </c>
      <c r="T26" s="19" t="str">
        <f>VLOOKUP(D26,Details!$C$1:$J$1000,7,FALSE)</f>
        <v>Rs42,000 ~ 42Thou+</v>
      </c>
      <c r="U26" s="19" t="str">
        <f>VLOOKUP(D26,Details!$C$1:$J$1000,8,FALSE)</f>
        <v/>
      </c>
      <c r="V26" s="7" t="s">
        <v>103</v>
      </c>
    </row>
    <row r="27">
      <c r="A27" s="7" t="s">
        <v>23</v>
      </c>
      <c r="B27" s="7" t="s">
        <v>611</v>
      </c>
      <c r="C27" s="9"/>
      <c r="D27" s="11" t="s">
        <v>103</v>
      </c>
      <c r="E27" s="11" t="s">
        <v>33</v>
      </c>
      <c r="F27" s="13">
        <v>52.0</v>
      </c>
      <c r="G27" s="11" t="s">
        <v>309</v>
      </c>
      <c r="H27" s="11" t="s">
        <v>104</v>
      </c>
      <c r="I27" s="9"/>
      <c r="J27" s="13">
        <v>372653.0</v>
      </c>
      <c r="K27" s="13">
        <v>495.0</v>
      </c>
      <c r="L27" s="13">
        <v>373148.0</v>
      </c>
      <c r="M27" s="9"/>
      <c r="N27" s="9"/>
      <c r="O27" s="9"/>
      <c r="P27" s="16">
        <f>VLOOKUP(D27,Details!$C$1:$J$1000,3,FALSE)</f>
        <v>0</v>
      </c>
      <c r="Q27" s="19" t="str">
        <f>VLOOKUP(D27,Details!$C$1:$J$1000,4,FALSE)</f>
        <v>Graduate Professional</v>
      </c>
      <c r="R27" s="16">
        <f>VLOOKUP(D27,Details!$C$1:$J$1000,5,FALSE)</f>
        <v>52</v>
      </c>
      <c r="S27" s="19" t="str">
        <f>VLOOKUP(D27,Details!$C$1:$J$1000,6,FALSE)</f>
        <v>Rs5,42,000 ~ 5Lacs+</v>
      </c>
      <c r="T27" s="19" t="str">
        <f>VLOOKUP(D27,Details!$C$1:$J$1000,7,FALSE)</f>
        <v>Rs1,30,000 ~ 1Lacs+</v>
      </c>
      <c r="U27" s="19" t="str">
        <f>VLOOKUP(D27,Details!$C$1:$J$1000,8,FALSE)</f>
        <v>Y</v>
      </c>
      <c r="V27" s="7" t="s">
        <v>103</v>
      </c>
    </row>
    <row r="28">
      <c r="A28" s="7" t="s">
        <v>23</v>
      </c>
      <c r="B28" s="7" t="s">
        <v>611</v>
      </c>
      <c r="C28" s="9"/>
      <c r="D28" s="11" t="s">
        <v>612</v>
      </c>
      <c r="E28" s="11" t="s">
        <v>33</v>
      </c>
      <c r="F28" s="13">
        <v>25.0</v>
      </c>
      <c r="G28" s="11" t="s">
        <v>309</v>
      </c>
      <c r="H28" s="11" t="s">
        <v>363</v>
      </c>
      <c r="I28" s="9"/>
      <c r="J28" s="13">
        <v>20728.0</v>
      </c>
      <c r="K28" s="13">
        <v>0.0</v>
      </c>
      <c r="L28" s="13">
        <v>20728.0</v>
      </c>
      <c r="M28" s="9"/>
      <c r="N28" s="9"/>
      <c r="O28" s="9"/>
      <c r="P28" s="16" t="str">
        <f>VLOOKUP(D28,Details!$C$1:$J$1000,3,FALSE)</f>
        <v>#N/A</v>
      </c>
      <c r="Q28" s="19" t="str">
        <f>VLOOKUP(D28,Details!$C$1:$J$1000,4,FALSE)</f>
        <v>#N/A</v>
      </c>
      <c r="R28" s="16" t="str">
        <f>VLOOKUP(D28,Details!$C$1:$J$1000,5,FALSE)</f>
        <v>#N/A</v>
      </c>
      <c r="S28" s="19" t="str">
        <f>VLOOKUP(D28,Details!$C$1:$J$1000,6,FALSE)</f>
        <v>#N/A</v>
      </c>
      <c r="T28" s="19" t="str">
        <f>VLOOKUP(D28,Details!$C$1:$J$1000,7,FALSE)</f>
        <v>#N/A</v>
      </c>
      <c r="U28" s="19" t="str">
        <f>VLOOKUP(D28,Details!$C$1:$J$1000,8,FALSE)</f>
        <v>#N/A</v>
      </c>
      <c r="V28" s="7" t="s">
        <v>103</v>
      </c>
    </row>
    <row r="29">
      <c r="A29" s="7" t="s">
        <v>23</v>
      </c>
      <c r="B29" s="7" t="s">
        <v>611</v>
      </c>
      <c r="C29" s="9"/>
      <c r="D29" s="11" t="s">
        <v>613</v>
      </c>
      <c r="E29" s="11" t="s">
        <v>33</v>
      </c>
      <c r="F29" s="13">
        <v>50.0</v>
      </c>
      <c r="G29" s="11" t="s">
        <v>309</v>
      </c>
      <c r="H29" s="11" t="s">
        <v>46</v>
      </c>
      <c r="I29" s="9"/>
      <c r="J29" s="13">
        <v>38218.0</v>
      </c>
      <c r="K29" s="13">
        <v>1.0</v>
      </c>
      <c r="L29" s="13">
        <v>38219.0</v>
      </c>
      <c r="M29" s="9"/>
      <c r="N29" s="9"/>
      <c r="O29" s="9"/>
      <c r="P29" s="16" t="str">
        <f>VLOOKUP(D29,Details!$C$1:$J$1000,3,FALSE)</f>
        <v>#N/A</v>
      </c>
      <c r="Q29" s="19" t="str">
        <f>VLOOKUP(D29,Details!$C$1:$J$1000,4,FALSE)</f>
        <v>#N/A</v>
      </c>
      <c r="R29" s="16" t="str">
        <f>VLOOKUP(D29,Details!$C$1:$J$1000,5,FALSE)</f>
        <v>#N/A</v>
      </c>
      <c r="S29" s="19" t="str">
        <f>VLOOKUP(D29,Details!$C$1:$J$1000,6,FALSE)</f>
        <v>#N/A</v>
      </c>
      <c r="T29" s="19" t="str">
        <f>VLOOKUP(D29,Details!$C$1:$J$1000,7,FALSE)</f>
        <v>#N/A</v>
      </c>
      <c r="U29" s="19" t="str">
        <f>VLOOKUP(D29,Details!$C$1:$J$1000,8,FALSE)</f>
        <v>#N/A</v>
      </c>
      <c r="V29" s="7" t="s">
        <v>103</v>
      </c>
    </row>
    <row r="30">
      <c r="A30" s="7" t="s">
        <v>23</v>
      </c>
      <c r="B30" s="7" t="s">
        <v>614</v>
      </c>
      <c r="C30" s="9"/>
      <c r="D30" s="11" t="s">
        <v>64</v>
      </c>
      <c r="E30" s="11" t="s">
        <v>33</v>
      </c>
      <c r="F30" s="13">
        <v>58.0</v>
      </c>
      <c r="G30" s="11" t="s">
        <v>34</v>
      </c>
      <c r="H30" s="11" t="s">
        <v>35</v>
      </c>
      <c r="I30" s="9"/>
      <c r="J30" s="13">
        <v>385199.0</v>
      </c>
      <c r="K30" s="13">
        <v>207.0</v>
      </c>
      <c r="L30" s="13">
        <v>385406.0</v>
      </c>
      <c r="M30" s="9"/>
      <c r="N30" s="9"/>
      <c r="O30" s="9"/>
      <c r="P30" s="16">
        <f>VLOOKUP(D30,Details!$C$1:$J$1000,3,FALSE)</f>
        <v>0</v>
      </c>
      <c r="Q30" s="19" t="str">
        <f>VLOOKUP(D30,Details!$C$1:$J$1000,4,FALSE)</f>
        <v>Graduate</v>
      </c>
      <c r="R30" s="16">
        <f>VLOOKUP(D30,Details!$C$1:$J$1000,5,FALSE)</f>
        <v>58</v>
      </c>
      <c r="S30" s="19" t="str">
        <f>VLOOKUP(D30,Details!$C$1:$J$1000,6,FALSE)</f>
        <v>Rs53,96,505 ~ 53Lacs+</v>
      </c>
      <c r="T30" s="19" t="str">
        <f>VLOOKUP(D30,Details!$C$1:$J$1000,7,FALSE)</f>
        <v>Rs2,46,000 ~ 2Lacs+</v>
      </c>
      <c r="U30" s="19" t="str">
        <f>VLOOKUP(D30,Details!$C$1:$J$1000,8,FALSE)</f>
        <v>Y</v>
      </c>
      <c r="V30" s="7" t="s">
        <v>64</v>
      </c>
    </row>
    <row r="31">
      <c r="A31" s="7" t="s">
        <v>23</v>
      </c>
      <c r="B31" s="7" t="s">
        <v>614</v>
      </c>
      <c r="C31" s="9"/>
      <c r="D31" s="11" t="s">
        <v>67</v>
      </c>
      <c r="E31" s="11" t="s">
        <v>33</v>
      </c>
      <c r="F31" s="13">
        <v>57.0</v>
      </c>
      <c r="G31" s="11" t="s">
        <v>34</v>
      </c>
      <c r="H31" s="11" t="s">
        <v>68</v>
      </c>
      <c r="I31" s="9"/>
      <c r="J31" s="13">
        <v>369841.0</v>
      </c>
      <c r="K31" s="13">
        <v>151.0</v>
      </c>
      <c r="L31" s="13">
        <v>369992.0</v>
      </c>
      <c r="M31" s="9"/>
      <c r="N31" s="9"/>
      <c r="O31" s="9"/>
      <c r="P31" s="16">
        <f>VLOOKUP(D31,Details!$C$1:$J$1000,3,FALSE)</f>
        <v>0</v>
      </c>
      <c r="Q31" s="19" t="str">
        <f>VLOOKUP(D31,Details!$C$1:$J$1000,4,FALSE)</f>
        <v>Not Given</v>
      </c>
      <c r="R31" s="16">
        <f>VLOOKUP(D31,Details!$C$1:$J$1000,5,FALSE)</f>
        <v>0</v>
      </c>
      <c r="S31" s="19" t="str">
        <f>VLOOKUP(D31,Details!$C$1:$J$1000,6,FALSE)</f>
        <v>Nil</v>
      </c>
      <c r="T31" s="19" t="str">
        <f>VLOOKUP(D31,Details!$C$1:$J$1000,7,FALSE)</f>
        <v>Rs0 ~</v>
      </c>
      <c r="U31" s="19" t="str">
        <f>VLOOKUP(D31,Details!$C$1:$J$1000,8,FALSE)</f>
        <v/>
      </c>
      <c r="V31" s="7" t="s">
        <v>64</v>
      </c>
    </row>
    <row r="32">
      <c r="A32" s="7" t="s">
        <v>23</v>
      </c>
      <c r="B32" s="7" t="s">
        <v>614</v>
      </c>
      <c r="C32" s="9"/>
      <c r="D32" s="11" t="s">
        <v>615</v>
      </c>
      <c r="E32" s="11" t="s">
        <v>33</v>
      </c>
      <c r="F32" s="13">
        <v>50.0</v>
      </c>
      <c r="G32" s="11" t="s">
        <v>34</v>
      </c>
      <c r="H32" s="11" t="s">
        <v>51</v>
      </c>
      <c r="I32" s="9"/>
      <c r="J32" s="13">
        <v>26707.0</v>
      </c>
      <c r="K32" s="13">
        <v>1.0</v>
      </c>
      <c r="L32" s="13">
        <v>26708.0</v>
      </c>
      <c r="M32" s="9"/>
      <c r="N32" s="9"/>
      <c r="O32" s="9"/>
      <c r="P32" s="16" t="str">
        <f>VLOOKUP(D32,Details!$C$1:$J$1000,3,FALSE)</f>
        <v>#N/A</v>
      </c>
      <c r="Q32" s="19" t="str">
        <f>VLOOKUP(D32,Details!$C$1:$J$1000,4,FALSE)</f>
        <v>#N/A</v>
      </c>
      <c r="R32" s="16" t="str">
        <f>VLOOKUP(D32,Details!$C$1:$J$1000,5,FALSE)</f>
        <v>#N/A</v>
      </c>
      <c r="S32" s="19" t="str">
        <f>VLOOKUP(D32,Details!$C$1:$J$1000,6,FALSE)</f>
        <v>#N/A</v>
      </c>
      <c r="T32" s="19" t="str">
        <f>VLOOKUP(D32,Details!$C$1:$J$1000,7,FALSE)</f>
        <v>#N/A</v>
      </c>
      <c r="U32" s="19" t="str">
        <f>VLOOKUP(D32,Details!$C$1:$J$1000,8,FALSE)</f>
        <v>#N/A</v>
      </c>
      <c r="V32" s="7" t="s">
        <v>64</v>
      </c>
    </row>
    <row r="33">
      <c r="A33" s="7" t="s">
        <v>23</v>
      </c>
      <c r="B33" s="7" t="s">
        <v>616</v>
      </c>
      <c r="C33" s="9"/>
      <c r="D33" s="11" t="s">
        <v>617</v>
      </c>
      <c r="E33" s="11" t="s">
        <v>33</v>
      </c>
      <c r="F33" s="13">
        <v>67.0</v>
      </c>
      <c r="G33" s="11" t="s">
        <v>520</v>
      </c>
      <c r="H33" s="11" t="s">
        <v>51</v>
      </c>
      <c r="I33" s="9"/>
      <c r="J33" s="13">
        <v>16373.0</v>
      </c>
      <c r="K33" s="13">
        <v>0.0</v>
      </c>
      <c r="L33" s="13">
        <v>16373.0</v>
      </c>
      <c r="M33" s="9"/>
      <c r="N33" s="9"/>
      <c r="O33" s="9"/>
      <c r="P33" s="16" t="str">
        <f>VLOOKUP(D33,Details!$C$1:$J$1000,3,FALSE)</f>
        <v>#N/A</v>
      </c>
      <c r="Q33" s="19" t="str">
        <f>VLOOKUP(D33,Details!$C$1:$J$1000,4,FALSE)</f>
        <v>#N/A</v>
      </c>
      <c r="R33" s="16" t="str">
        <f>VLOOKUP(D33,Details!$C$1:$J$1000,5,FALSE)</f>
        <v>#N/A</v>
      </c>
      <c r="S33" s="19" t="str">
        <f>VLOOKUP(D33,Details!$C$1:$J$1000,6,FALSE)</f>
        <v>#N/A</v>
      </c>
      <c r="T33" s="19" t="str">
        <f>VLOOKUP(D33,Details!$C$1:$J$1000,7,FALSE)</f>
        <v>#N/A</v>
      </c>
      <c r="U33" s="19" t="str">
        <f>VLOOKUP(D33,Details!$C$1:$J$1000,8,FALSE)</f>
        <v>#N/A</v>
      </c>
      <c r="V33" s="7" t="s">
        <v>618</v>
      </c>
    </row>
    <row r="34">
      <c r="A34" s="7" t="s">
        <v>23</v>
      </c>
      <c r="B34" s="7" t="s">
        <v>616</v>
      </c>
      <c r="C34" s="9"/>
      <c r="D34" s="11" t="s">
        <v>618</v>
      </c>
      <c r="E34" s="11" t="s">
        <v>33</v>
      </c>
      <c r="F34" s="13">
        <v>41.0</v>
      </c>
      <c r="G34" s="11" t="s">
        <v>34</v>
      </c>
      <c r="H34" s="11" t="s">
        <v>68</v>
      </c>
      <c r="I34" s="9"/>
      <c r="J34" s="13">
        <v>410826.0</v>
      </c>
      <c r="K34" s="13">
        <v>156.0</v>
      </c>
      <c r="L34" s="13">
        <v>410982.0</v>
      </c>
      <c r="M34" s="9"/>
      <c r="N34" s="9"/>
      <c r="O34" s="9"/>
      <c r="P34" s="16" t="str">
        <f>VLOOKUP(D34,Details!$C$1:$J$1000,3,FALSE)</f>
        <v>#N/A</v>
      </c>
      <c r="Q34" s="19" t="str">
        <f>VLOOKUP(D34,Details!$C$1:$J$1000,4,FALSE)</f>
        <v>#N/A</v>
      </c>
      <c r="R34" s="16" t="str">
        <f>VLOOKUP(D34,Details!$C$1:$J$1000,5,FALSE)</f>
        <v>#N/A</v>
      </c>
      <c r="S34" s="19" t="str">
        <f>VLOOKUP(D34,Details!$C$1:$J$1000,6,FALSE)</f>
        <v>#N/A</v>
      </c>
      <c r="T34" s="19" t="str">
        <f>VLOOKUP(D34,Details!$C$1:$J$1000,7,FALSE)</f>
        <v>#N/A</v>
      </c>
      <c r="U34" s="19" t="str">
        <f>VLOOKUP(D34,Details!$C$1:$J$1000,8,FALSE)</f>
        <v>#N/A</v>
      </c>
      <c r="V34" s="7" t="s">
        <v>618</v>
      </c>
    </row>
    <row r="35">
      <c r="A35" s="7" t="s">
        <v>23</v>
      </c>
      <c r="B35" s="7" t="s">
        <v>616</v>
      </c>
      <c r="C35" s="9"/>
      <c r="D35" s="11" t="s">
        <v>250</v>
      </c>
      <c r="E35" s="11" t="s">
        <v>33</v>
      </c>
      <c r="F35" s="13">
        <v>48.0</v>
      </c>
      <c r="G35" s="11" t="s">
        <v>34</v>
      </c>
      <c r="H35" s="11" t="s">
        <v>35</v>
      </c>
      <c r="I35" s="9"/>
      <c r="J35" s="13">
        <v>353654.0</v>
      </c>
      <c r="K35" s="13">
        <v>76.0</v>
      </c>
      <c r="L35" s="13">
        <v>353730.0</v>
      </c>
      <c r="M35" s="9"/>
      <c r="N35" s="9"/>
      <c r="O35" s="9"/>
      <c r="P35" s="16">
        <f>VLOOKUP(D35,Details!$C$1:$J$1000,3,FALSE)</f>
        <v>0</v>
      </c>
      <c r="Q35" s="19" t="str">
        <f>VLOOKUP(D35,Details!$C$1:$J$1000,4,FALSE)</f>
        <v>Not Given</v>
      </c>
      <c r="R35" s="16">
        <f>VLOOKUP(D35,Details!$C$1:$J$1000,5,FALSE)</f>
        <v>0</v>
      </c>
      <c r="S35" s="19" t="str">
        <f>VLOOKUP(D35,Details!$C$1:$J$1000,6,FALSE)</f>
        <v>Nil</v>
      </c>
      <c r="T35" s="19" t="str">
        <f>VLOOKUP(D35,Details!$C$1:$J$1000,7,FALSE)</f>
        <v>Rs0 ~</v>
      </c>
      <c r="U35" s="19" t="str">
        <f>VLOOKUP(D35,Details!$C$1:$J$1000,8,FALSE)</f>
        <v/>
      </c>
      <c r="V35" s="7" t="s">
        <v>618</v>
      </c>
    </row>
    <row r="36">
      <c r="A36" s="7" t="s">
        <v>23</v>
      </c>
      <c r="B36" s="7" t="s">
        <v>616</v>
      </c>
      <c r="C36" s="9"/>
      <c r="D36" s="11" t="s">
        <v>251</v>
      </c>
      <c r="E36" s="11" t="s">
        <v>33</v>
      </c>
      <c r="F36" s="13">
        <v>51.0</v>
      </c>
      <c r="G36" s="11" t="s">
        <v>34</v>
      </c>
      <c r="H36" s="11" t="s">
        <v>252</v>
      </c>
      <c r="I36" s="9"/>
      <c r="J36" s="13">
        <v>9458.0</v>
      </c>
      <c r="K36" s="13">
        <v>0.0</v>
      </c>
      <c r="L36" s="13">
        <v>9458.0</v>
      </c>
      <c r="M36" s="9"/>
      <c r="N36" s="9"/>
      <c r="O36" s="9"/>
      <c r="P36" s="16">
        <f>VLOOKUP(D36,Details!$C$1:$J$1000,3,FALSE)</f>
        <v>0</v>
      </c>
      <c r="Q36" s="19" t="str">
        <f>VLOOKUP(D36,Details!$C$1:$J$1000,4,FALSE)</f>
        <v>Not Given</v>
      </c>
      <c r="R36" s="16">
        <f>VLOOKUP(D36,Details!$C$1:$J$1000,5,FALSE)</f>
        <v>51</v>
      </c>
      <c r="S36" s="19" t="str">
        <f>VLOOKUP(D36,Details!$C$1:$J$1000,6,FALSE)</f>
        <v>Rs9,00,000 ~ 9Lacs+</v>
      </c>
      <c r="T36" s="19" t="str">
        <f>VLOOKUP(D36,Details!$C$1:$J$1000,7,FALSE)</f>
        <v>Rs5,62,000 ~ 5Lacs+</v>
      </c>
      <c r="U36" s="19" t="str">
        <f>VLOOKUP(D36,Details!$C$1:$J$1000,8,FALSE)</f>
        <v/>
      </c>
      <c r="V36" s="7" t="s">
        <v>618</v>
      </c>
    </row>
    <row r="37">
      <c r="A37" s="7" t="s">
        <v>23</v>
      </c>
      <c r="B37" s="7" t="s">
        <v>616</v>
      </c>
      <c r="C37" s="9"/>
      <c r="D37" s="11" t="s">
        <v>619</v>
      </c>
      <c r="E37" s="11" t="s">
        <v>76</v>
      </c>
      <c r="F37" s="13">
        <v>52.0</v>
      </c>
      <c r="G37" s="11" t="s">
        <v>34</v>
      </c>
      <c r="H37" s="11" t="s">
        <v>46</v>
      </c>
      <c r="I37" s="9"/>
      <c r="J37" s="13">
        <v>30153.0</v>
      </c>
      <c r="K37" s="13">
        <v>0.0</v>
      </c>
      <c r="L37" s="13">
        <v>30153.0</v>
      </c>
      <c r="M37" s="9"/>
      <c r="N37" s="9"/>
      <c r="O37" s="9"/>
      <c r="P37" s="16" t="str">
        <f>VLOOKUP(D37,Details!$C$1:$J$1000,3,FALSE)</f>
        <v>#N/A</v>
      </c>
      <c r="Q37" s="19" t="str">
        <f>VLOOKUP(D37,Details!$C$1:$J$1000,4,FALSE)</f>
        <v>#N/A</v>
      </c>
      <c r="R37" s="16" t="str">
        <f>VLOOKUP(D37,Details!$C$1:$J$1000,5,FALSE)</f>
        <v>#N/A</v>
      </c>
      <c r="S37" s="19" t="str">
        <f>VLOOKUP(D37,Details!$C$1:$J$1000,6,FALSE)</f>
        <v>#N/A</v>
      </c>
      <c r="T37" s="19" t="str">
        <f>VLOOKUP(D37,Details!$C$1:$J$1000,7,FALSE)</f>
        <v>#N/A</v>
      </c>
      <c r="U37" s="19" t="str">
        <f>VLOOKUP(D37,Details!$C$1:$J$1000,8,FALSE)</f>
        <v>#N/A</v>
      </c>
      <c r="V37" s="7" t="s">
        <v>618</v>
      </c>
    </row>
    <row r="38">
      <c r="A38" s="7" t="s">
        <v>23</v>
      </c>
      <c r="B38" s="7" t="s">
        <v>616</v>
      </c>
      <c r="C38" s="9"/>
      <c r="D38" s="11" t="s">
        <v>620</v>
      </c>
      <c r="E38" s="11" t="s">
        <v>33</v>
      </c>
      <c r="F38" s="13">
        <v>39.0</v>
      </c>
      <c r="G38" s="11" t="s">
        <v>34</v>
      </c>
      <c r="H38" s="11" t="s">
        <v>46</v>
      </c>
      <c r="I38" s="9"/>
      <c r="J38" s="13">
        <v>3044.0</v>
      </c>
      <c r="K38" s="13">
        <v>0.0</v>
      </c>
      <c r="L38" s="13">
        <v>3044.0</v>
      </c>
      <c r="M38" s="9"/>
      <c r="N38" s="9"/>
      <c r="O38" s="9"/>
      <c r="P38" s="16" t="str">
        <f>VLOOKUP(D38,Details!$C$1:$J$1000,3,FALSE)</f>
        <v>#N/A</v>
      </c>
      <c r="Q38" s="19" t="str">
        <f>VLOOKUP(D38,Details!$C$1:$J$1000,4,FALSE)</f>
        <v>#N/A</v>
      </c>
      <c r="R38" s="16" t="str">
        <f>VLOOKUP(D38,Details!$C$1:$J$1000,5,FALSE)</f>
        <v>#N/A</v>
      </c>
      <c r="S38" s="19" t="str">
        <f>VLOOKUP(D38,Details!$C$1:$J$1000,6,FALSE)</f>
        <v>#N/A</v>
      </c>
      <c r="T38" s="19" t="str">
        <f>VLOOKUP(D38,Details!$C$1:$J$1000,7,FALSE)</f>
        <v>#N/A</v>
      </c>
      <c r="U38" s="19" t="str">
        <f>VLOOKUP(D38,Details!$C$1:$J$1000,8,FALSE)</f>
        <v>#N/A</v>
      </c>
      <c r="V38" s="7" t="s">
        <v>618</v>
      </c>
    </row>
    <row r="39">
      <c r="A39" s="7" t="s">
        <v>23</v>
      </c>
      <c r="B39" s="7" t="s">
        <v>616</v>
      </c>
      <c r="C39" s="9"/>
      <c r="D39" s="11" t="s">
        <v>621</v>
      </c>
      <c r="E39" s="11" t="s">
        <v>33</v>
      </c>
      <c r="F39" s="13">
        <v>33.0</v>
      </c>
      <c r="G39" s="11" t="s">
        <v>520</v>
      </c>
      <c r="H39" s="11" t="s">
        <v>46</v>
      </c>
      <c r="I39" s="9"/>
      <c r="J39" s="13">
        <v>8544.0</v>
      </c>
      <c r="K39" s="13">
        <v>0.0</v>
      </c>
      <c r="L39" s="13">
        <v>8544.0</v>
      </c>
      <c r="M39" s="9"/>
      <c r="N39" s="9"/>
      <c r="O39" s="9"/>
      <c r="P39" s="16" t="str">
        <f>VLOOKUP(D39,Details!$C$1:$J$1000,3,FALSE)</f>
        <v>#N/A</v>
      </c>
      <c r="Q39" s="19" t="str">
        <f>VLOOKUP(D39,Details!$C$1:$J$1000,4,FALSE)</f>
        <v>#N/A</v>
      </c>
      <c r="R39" s="16" t="str">
        <f>VLOOKUP(D39,Details!$C$1:$J$1000,5,FALSE)</f>
        <v>#N/A</v>
      </c>
      <c r="S39" s="19" t="str">
        <f>VLOOKUP(D39,Details!$C$1:$J$1000,6,FALSE)</f>
        <v>#N/A</v>
      </c>
      <c r="T39" s="19" t="str">
        <f>VLOOKUP(D39,Details!$C$1:$J$1000,7,FALSE)</f>
        <v>#N/A</v>
      </c>
      <c r="U39" s="19" t="str">
        <f>VLOOKUP(D39,Details!$C$1:$J$1000,8,FALSE)</f>
        <v>#N/A</v>
      </c>
      <c r="V39" s="7" t="s">
        <v>618</v>
      </c>
    </row>
    <row r="40">
      <c r="A40" s="7" t="s">
        <v>23</v>
      </c>
      <c r="B40" s="7" t="s">
        <v>622</v>
      </c>
      <c r="C40" s="9"/>
      <c r="D40" s="11" t="s">
        <v>494</v>
      </c>
      <c r="E40" s="11" t="s">
        <v>33</v>
      </c>
      <c r="F40" s="13">
        <v>49.0</v>
      </c>
      <c r="G40" s="11" t="s">
        <v>34</v>
      </c>
      <c r="H40" s="11" t="s">
        <v>68</v>
      </c>
      <c r="I40" s="9"/>
      <c r="J40" s="13">
        <v>413531.0</v>
      </c>
      <c r="K40" s="13">
        <v>396.0</v>
      </c>
      <c r="L40" s="13">
        <v>413927.0</v>
      </c>
      <c r="M40" s="9"/>
      <c r="N40" s="9"/>
      <c r="O40" s="9"/>
      <c r="P40" s="16">
        <f>VLOOKUP(D40,Details!$C$1:$J$1000,3,FALSE)</f>
        <v>2</v>
      </c>
      <c r="Q40" s="19" t="str">
        <f>VLOOKUP(D40,Details!$C$1:$J$1000,4,FALSE)</f>
        <v>Graduate Professional</v>
      </c>
      <c r="R40" s="16">
        <f>VLOOKUP(D40,Details!$C$1:$J$1000,5,FALSE)</f>
        <v>50</v>
      </c>
      <c r="S40" s="19" t="str">
        <f>VLOOKUP(D40,Details!$C$1:$J$1000,6,FALSE)</f>
        <v>Rs2,34,31,318 ~ 2Crore+</v>
      </c>
      <c r="T40" s="19" t="str">
        <f>VLOOKUP(D40,Details!$C$1:$J$1000,7,FALSE)</f>
        <v>Rs8,81,017 ~ 8Lacs+</v>
      </c>
      <c r="U40" s="19" t="str">
        <f>VLOOKUP(D40,Details!$C$1:$J$1000,8,FALSE)</f>
        <v>Y</v>
      </c>
      <c r="V40" s="7" t="s">
        <v>494</v>
      </c>
    </row>
    <row r="41">
      <c r="A41" s="7" t="s">
        <v>23</v>
      </c>
      <c r="B41" s="7" t="s">
        <v>622</v>
      </c>
      <c r="C41" s="9"/>
      <c r="D41" s="11" t="s">
        <v>499</v>
      </c>
      <c r="E41" s="11" t="s">
        <v>33</v>
      </c>
      <c r="F41" s="13">
        <v>53.0</v>
      </c>
      <c r="G41" s="11" t="s">
        <v>34</v>
      </c>
      <c r="H41" s="11" t="s">
        <v>232</v>
      </c>
      <c r="I41" s="9"/>
      <c r="J41" s="13">
        <v>264942.0</v>
      </c>
      <c r="K41" s="13">
        <v>165.0</v>
      </c>
      <c r="L41" s="13">
        <v>265107.0</v>
      </c>
      <c r="M41" s="9"/>
      <c r="N41" s="9"/>
      <c r="O41" s="9"/>
      <c r="P41" s="16">
        <f>VLOOKUP(D41,Details!$C$1:$J$1000,3,FALSE)</f>
        <v>0</v>
      </c>
      <c r="Q41" s="19" t="str">
        <f>VLOOKUP(D41,Details!$C$1:$J$1000,4,FALSE)</f>
        <v>Graduate</v>
      </c>
      <c r="R41" s="16">
        <f>VLOOKUP(D41,Details!$C$1:$J$1000,5,FALSE)</f>
        <v>53</v>
      </c>
      <c r="S41" s="19" t="str">
        <f>VLOOKUP(D41,Details!$C$1:$J$1000,6,FALSE)</f>
        <v>Rs2,52,11,596 ~ 2Crore+</v>
      </c>
      <c r="T41" s="19" t="str">
        <f>VLOOKUP(D41,Details!$C$1:$J$1000,7,FALSE)</f>
        <v>Rs0 ~</v>
      </c>
      <c r="U41" s="19" t="str">
        <f>VLOOKUP(D41,Details!$C$1:$J$1000,8,FALSE)</f>
        <v/>
      </c>
      <c r="V41" s="7" t="s">
        <v>494</v>
      </c>
    </row>
    <row r="42">
      <c r="A42" s="7" t="s">
        <v>23</v>
      </c>
      <c r="B42" s="7" t="s">
        <v>622</v>
      </c>
      <c r="C42" s="9"/>
      <c r="D42" s="11" t="s">
        <v>623</v>
      </c>
      <c r="E42" s="11" t="s">
        <v>33</v>
      </c>
      <c r="F42" s="13">
        <v>46.0</v>
      </c>
      <c r="G42" s="11" t="s">
        <v>520</v>
      </c>
      <c r="H42" s="11" t="s">
        <v>46</v>
      </c>
      <c r="I42" s="9"/>
      <c r="J42" s="13">
        <v>22597.0</v>
      </c>
      <c r="K42" s="13">
        <v>1.0</v>
      </c>
      <c r="L42" s="13">
        <v>22598.0</v>
      </c>
      <c r="M42" s="9"/>
      <c r="N42" s="9"/>
      <c r="O42" s="9"/>
      <c r="P42" s="16" t="str">
        <f>VLOOKUP(D42,Details!$C$1:$J$1000,3,FALSE)</f>
        <v>#N/A</v>
      </c>
      <c r="Q42" s="19" t="str">
        <f>VLOOKUP(D42,Details!$C$1:$J$1000,4,FALSE)</f>
        <v>#N/A</v>
      </c>
      <c r="R42" s="16" t="str">
        <f>VLOOKUP(D42,Details!$C$1:$J$1000,5,FALSE)</f>
        <v>#N/A</v>
      </c>
      <c r="S42" s="19" t="str">
        <f>VLOOKUP(D42,Details!$C$1:$J$1000,6,FALSE)</f>
        <v>#N/A</v>
      </c>
      <c r="T42" s="19" t="str">
        <f>VLOOKUP(D42,Details!$C$1:$J$1000,7,FALSE)</f>
        <v>#N/A</v>
      </c>
      <c r="U42" s="19" t="str">
        <f>VLOOKUP(D42,Details!$C$1:$J$1000,8,FALSE)</f>
        <v>#N/A</v>
      </c>
      <c r="V42" s="7" t="s">
        <v>494</v>
      </c>
    </row>
    <row r="43">
      <c r="A43" s="7" t="s">
        <v>23</v>
      </c>
      <c r="B43" s="7" t="s">
        <v>622</v>
      </c>
      <c r="C43" s="9"/>
      <c r="D43" s="11" t="s">
        <v>497</v>
      </c>
      <c r="E43" s="11" t="s">
        <v>33</v>
      </c>
      <c r="F43" s="13">
        <v>29.0</v>
      </c>
      <c r="G43" s="11" t="s">
        <v>34</v>
      </c>
      <c r="H43" s="11" t="s">
        <v>46</v>
      </c>
      <c r="I43" s="9"/>
      <c r="J43" s="13">
        <v>4630.0</v>
      </c>
      <c r="K43" s="13">
        <v>0.0</v>
      </c>
      <c r="L43" s="13">
        <v>4630.0</v>
      </c>
      <c r="M43" s="9"/>
      <c r="N43" s="9"/>
      <c r="O43" s="9"/>
      <c r="P43" s="16">
        <f>VLOOKUP(D43,Details!$C$1:$J$1000,3,FALSE)</f>
        <v>0</v>
      </c>
      <c r="Q43" s="19" t="str">
        <f>VLOOKUP(D43,Details!$C$1:$J$1000,4,FALSE)</f>
        <v>Not Given</v>
      </c>
      <c r="R43" s="16">
        <f>VLOOKUP(D43,Details!$C$1:$J$1000,5,FALSE)</f>
        <v>0</v>
      </c>
      <c r="S43" s="19" t="str">
        <f>VLOOKUP(D43,Details!$C$1:$J$1000,6,FALSE)</f>
        <v>Rs59,500 ~ 59Thou+</v>
      </c>
      <c r="T43" s="19" t="str">
        <f>VLOOKUP(D43,Details!$C$1:$J$1000,7,FALSE)</f>
        <v>Rs0 ~</v>
      </c>
      <c r="U43" s="19" t="str">
        <f>VLOOKUP(D43,Details!$C$1:$J$1000,8,FALSE)</f>
        <v/>
      </c>
      <c r="V43" s="7" t="s">
        <v>494</v>
      </c>
    </row>
    <row r="44">
      <c r="A44" s="7" t="s">
        <v>23</v>
      </c>
      <c r="B44" s="7" t="s">
        <v>622</v>
      </c>
      <c r="C44" s="9"/>
      <c r="D44" s="11" t="s">
        <v>624</v>
      </c>
      <c r="E44" s="11" t="s">
        <v>33</v>
      </c>
      <c r="F44" s="13">
        <v>32.0</v>
      </c>
      <c r="G44" s="11" t="s">
        <v>34</v>
      </c>
      <c r="H44" s="11" t="s">
        <v>46</v>
      </c>
      <c r="I44" s="9"/>
      <c r="J44" s="13">
        <v>10192.0</v>
      </c>
      <c r="K44" s="13">
        <v>0.0</v>
      </c>
      <c r="L44" s="13">
        <v>10192.0</v>
      </c>
      <c r="M44" s="9"/>
      <c r="N44" s="9"/>
      <c r="O44" s="9"/>
      <c r="P44" s="16" t="str">
        <f>VLOOKUP(D44,Details!$C$1:$J$1000,3,FALSE)</f>
        <v>#N/A</v>
      </c>
      <c r="Q44" s="19" t="str">
        <f>VLOOKUP(D44,Details!$C$1:$J$1000,4,FALSE)</f>
        <v>#N/A</v>
      </c>
      <c r="R44" s="16" t="str">
        <f>VLOOKUP(D44,Details!$C$1:$J$1000,5,FALSE)</f>
        <v>#N/A</v>
      </c>
      <c r="S44" s="19" t="str">
        <f>VLOOKUP(D44,Details!$C$1:$J$1000,6,FALSE)</f>
        <v>#N/A</v>
      </c>
      <c r="T44" s="19" t="str">
        <f>VLOOKUP(D44,Details!$C$1:$J$1000,7,FALSE)</f>
        <v>#N/A</v>
      </c>
      <c r="U44" s="19" t="str">
        <f>VLOOKUP(D44,Details!$C$1:$J$1000,8,FALSE)</f>
        <v>#N/A</v>
      </c>
      <c r="V44" s="7" t="s">
        <v>494</v>
      </c>
    </row>
    <row r="45">
      <c r="A45" s="7" t="s">
        <v>23</v>
      </c>
      <c r="B45" s="7" t="s">
        <v>622</v>
      </c>
      <c r="C45" s="9"/>
      <c r="D45" s="11" t="s">
        <v>501</v>
      </c>
      <c r="E45" s="11" t="s">
        <v>33</v>
      </c>
      <c r="F45" s="13">
        <v>82.0</v>
      </c>
      <c r="G45" s="11" t="s">
        <v>34</v>
      </c>
      <c r="H45" s="11" t="s">
        <v>46</v>
      </c>
      <c r="I45" s="9"/>
      <c r="J45" s="13">
        <v>99601.0</v>
      </c>
      <c r="K45" s="13">
        <v>70.0</v>
      </c>
      <c r="L45" s="13">
        <v>99671.0</v>
      </c>
      <c r="M45" s="9"/>
      <c r="N45" s="9"/>
      <c r="O45" s="9"/>
      <c r="P45" s="16">
        <f>VLOOKUP(D45,Details!$C$1:$J$1000,3,FALSE)</f>
        <v>0</v>
      </c>
      <c r="Q45" s="19" t="str">
        <f>VLOOKUP(D45,Details!$C$1:$J$1000,4,FALSE)</f>
        <v>Graduate</v>
      </c>
      <c r="R45" s="16">
        <f>VLOOKUP(D45,Details!$C$1:$J$1000,5,FALSE)</f>
        <v>82</v>
      </c>
      <c r="S45" s="19" t="str">
        <f>VLOOKUP(D45,Details!$C$1:$J$1000,6,FALSE)</f>
        <v>Rs8,97,12,000 ~ 8Crore+</v>
      </c>
      <c r="T45" s="19" t="str">
        <f>VLOOKUP(D45,Details!$C$1:$J$1000,7,FALSE)</f>
        <v>Rs0 ~</v>
      </c>
      <c r="U45" s="19" t="str">
        <f>VLOOKUP(D45,Details!$C$1:$J$1000,8,FALSE)</f>
        <v/>
      </c>
      <c r="V45" s="7" t="s">
        <v>494</v>
      </c>
    </row>
    <row r="46">
      <c r="A46" s="7" t="s">
        <v>23</v>
      </c>
      <c r="B46" s="7" t="s">
        <v>625</v>
      </c>
      <c r="C46" s="9"/>
      <c r="D46" s="11" t="s">
        <v>54</v>
      </c>
      <c r="E46" s="11" t="s">
        <v>33</v>
      </c>
      <c r="F46" s="13">
        <v>53.0</v>
      </c>
      <c r="G46" s="11" t="s">
        <v>520</v>
      </c>
      <c r="H46" s="11" t="s">
        <v>35</v>
      </c>
      <c r="I46" s="9"/>
      <c r="J46" s="13">
        <v>308468.0</v>
      </c>
      <c r="K46" s="13">
        <v>393.0</v>
      </c>
      <c r="L46" s="13">
        <v>308861.0</v>
      </c>
      <c r="M46" s="9"/>
      <c r="N46" s="9"/>
      <c r="O46" s="9"/>
      <c r="P46" s="16">
        <f>VLOOKUP(D46,Details!$C$1:$J$1000,3,FALSE)</f>
        <v>0</v>
      </c>
      <c r="Q46" s="19" t="str">
        <f>VLOOKUP(D46,Details!$C$1:$J$1000,4,FALSE)</f>
        <v>Graduate</v>
      </c>
      <c r="R46" s="16">
        <f>VLOOKUP(D46,Details!$C$1:$J$1000,5,FALSE)</f>
        <v>51</v>
      </c>
      <c r="S46" s="19" t="str">
        <f>VLOOKUP(D46,Details!$C$1:$J$1000,6,FALSE)</f>
        <v>Rs9,88,000 ~ 9Lacs+</v>
      </c>
      <c r="T46" s="19" t="str">
        <f>VLOOKUP(D46,Details!$C$1:$J$1000,7,FALSE)</f>
        <v>Rs60,000 ~ 60Thou+</v>
      </c>
      <c r="U46" s="19" t="str">
        <f>VLOOKUP(D46,Details!$C$1:$J$1000,8,FALSE)</f>
        <v/>
      </c>
      <c r="V46" s="7" t="s">
        <v>626</v>
      </c>
    </row>
    <row r="47">
      <c r="A47" s="7" t="s">
        <v>23</v>
      </c>
      <c r="B47" s="7" t="s">
        <v>625</v>
      </c>
      <c r="C47" s="9"/>
      <c r="D47" s="11" t="s">
        <v>50</v>
      </c>
      <c r="E47" s="11" t="s">
        <v>33</v>
      </c>
      <c r="F47" s="13">
        <v>59.0</v>
      </c>
      <c r="G47" s="11" t="s">
        <v>520</v>
      </c>
      <c r="H47" s="11" t="s">
        <v>51</v>
      </c>
      <c r="I47" s="9"/>
      <c r="J47" s="13">
        <v>8766.0</v>
      </c>
      <c r="K47" s="13">
        <v>2.0</v>
      </c>
      <c r="L47" s="13">
        <v>8768.0</v>
      </c>
      <c r="M47" s="9"/>
      <c r="N47" s="9"/>
      <c r="O47" s="9"/>
      <c r="P47" s="16">
        <f>VLOOKUP(D47,Details!$C$1:$J$1000,3,FALSE)</f>
        <v>0</v>
      </c>
      <c r="Q47" s="19" t="str">
        <f>VLOOKUP(D47,Details!$C$1:$J$1000,4,FALSE)</f>
        <v>Others</v>
      </c>
      <c r="R47" s="16">
        <f>VLOOKUP(D47,Details!$C$1:$J$1000,5,FALSE)</f>
        <v>59</v>
      </c>
      <c r="S47" s="19" t="str">
        <f>VLOOKUP(D47,Details!$C$1:$J$1000,6,FALSE)</f>
        <v>Rs67,63,811 ~ 67Lacs+</v>
      </c>
      <c r="T47" s="19" t="str">
        <f>VLOOKUP(D47,Details!$C$1:$J$1000,7,FALSE)</f>
        <v>Rs7,48,000 ~ 7Lacs+</v>
      </c>
      <c r="U47" s="19" t="str">
        <f>VLOOKUP(D47,Details!$C$1:$J$1000,8,FALSE)</f>
        <v/>
      </c>
      <c r="V47" s="7" t="s">
        <v>626</v>
      </c>
    </row>
    <row r="48">
      <c r="A48" s="7" t="s">
        <v>23</v>
      </c>
      <c r="B48" s="7" t="s">
        <v>625</v>
      </c>
      <c r="C48" s="9"/>
      <c r="D48" s="11" t="s">
        <v>626</v>
      </c>
      <c r="E48" s="11" t="s">
        <v>33</v>
      </c>
      <c r="F48" s="13">
        <v>43.0</v>
      </c>
      <c r="G48" s="11" t="s">
        <v>520</v>
      </c>
      <c r="H48" s="11" t="s">
        <v>68</v>
      </c>
      <c r="I48" s="9"/>
      <c r="J48" s="13">
        <v>349233.0</v>
      </c>
      <c r="K48" s="13">
        <v>1113.0</v>
      </c>
      <c r="L48" s="13">
        <v>350346.0</v>
      </c>
      <c r="M48" s="9"/>
      <c r="N48" s="9"/>
      <c r="O48" s="9"/>
      <c r="P48" s="16" t="str">
        <f>VLOOKUP(D48,Details!$C$1:$J$1000,3,FALSE)</f>
        <v>#N/A</v>
      </c>
      <c r="Q48" s="19" t="str">
        <f>VLOOKUP(D48,Details!$C$1:$J$1000,4,FALSE)</f>
        <v>#N/A</v>
      </c>
      <c r="R48" s="16" t="str">
        <f>VLOOKUP(D48,Details!$C$1:$J$1000,5,FALSE)</f>
        <v>#N/A</v>
      </c>
      <c r="S48" s="19" t="str">
        <f>VLOOKUP(D48,Details!$C$1:$J$1000,6,FALSE)</f>
        <v>#N/A</v>
      </c>
      <c r="T48" s="19" t="str">
        <f>VLOOKUP(D48,Details!$C$1:$J$1000,7,FALSE)</f>
        <v>#N/A</v>
      </c>
      <c r="U48" s="19" t="str">
        <f>VLOOKUP(D48,Details!$C$1:$J$1000,8,FALSE)</f>
        <v>#N/A</v>
      </c>
      <c r="V48" s="7" t="s">
        <v>626</v>
      </c>
    </row>
    <row r="49">
      <c r="A49" s="7" t="s">
        <v>23</v>
      </c>
      <c r="B49" s="7" t="s">
        <v>625</v>
      </c>
      <c r="C49" s="9"/>
      <c r="D49" s="11" t="s">
        <v>57</v>
      </c>
      <c r="E49" s="11" t="s">
        <v>33</v>
      </c>
      <c r="F49" s="13">
        <v>59.0</v>
      </c>
      <c r="G49" s="11" t="s">
        <v>520</v>
      </c>
      <c r="H49" s="11" t="s">
        <v>46</v>
      </c>
      <c r="I49" s="9"/>
      <c r="J49" s="13">
        <v>26698.0</v>
      </c>
      <c r="K49" s="13">
        <v>1.0</v>
      </c>
      <c r="L49" s="13">
        <v>26699.0</v>
      </c>
      <c r="M49" s="9"/>
      <c r="N49" s="9"/>
      <c r="O49" s="9"/>
      <c r="P49" s="16">
        <f>VLOOKUP(D49,Details!$C$1:$J$1000,3,FALSE)</f>
        <v>0</v>
      </c>
      <c r="Q49" s="19" t="str">
        <f>VLOOKUP(D49,Details!$C$1:$J$1000,4,FALSE)</f>
        <v>Others</v>
      </c>
      <c r="R49" s="16">
        <f>VLOOKUP(D49,Details!$C$1:$J$1000,5,FALSE)</f>
        <v>59</v>
      </c>
      <c r="S49" s="19" t="str">
        <f>VLOOKUP(D49,Details!$C$1:$J$1000,6,FALSE)</f>
        <v>Rs2,36,200 ~ 2Lacs+</v>
      </c>
      <c r="T49" s="19" t="str">
        <f>VLOOKUP(D49,Details!$C$1:$J$1000,7,FALSE)</f>
        <v>Rs35,000 ~ 35Thou+</v>
      </c>
      <c r="U49" s="19" t="str">
        <f>VLOOKUP(D49,Details!$C$1:$J$1000,8,FALSE)</f>
        <v/>
      </c>
      <c r="V49" s="7" t="s">
        <v>626</v>
      </c>
    </row>
    <row r="50">
      <c r="A50" s="7" t="s">
        <v>23</v>
      </c>
      <c r="B50" s="7" t="s">
        <v>625</v>
      </c>
      <c r="C50" s="9"/>
      <c r="D50" s="11" t="s">
        <v>60</v>
      </c>
      <c r="E50" s="11" t="s">
        <v>33</v>
      </c>
      <c r="F50" s="13">
        <v>40.0</v>
      </c>
      <c r="G50" s="11" t="s">
        <v>520</v>
      </c>
      <c r="H50" s="11" t="s">
        <v>46</v>
      </c>
      <c r="I50" s="9"/>
      <c r="J50" s="13">
        <v>9550.0</v>
      </c>
      <c r="K50" s="13">
        <v>0.0</v>
      </c>
      <c r="L50" s="13">
        <v>9550.0</v>
      </c>
      <c r="M50" s="9"/>
      <c r="N50" s="9"/>
      <c r="O50" s="9"/>
      <c r="P50" s="16">
        <f>VLOOKUP(D50,Details!$C$1:$J$1000,3,FALSE)</f>
        <v>0</v>
      </c>
      <c r="Q50" s="19" t="str">
        <f>VLOOKUP(D50,Details!$C$1:$J$1000,4,FALSE)</f>
        <v>Not Given</v>
      </c>
      <c r="R50" s="16">
        <f>VLOOKUP(D50,Details!$C$1:$J$1000,5,FALSE)</f>
        <v>40</v>
      </c>
      <c r="S50" s="19" t="str">
        <f>VLOOKUP(D50,Details!$C$1:$J$1000,6,FALSE)</f>
        <v>Rs3,40,000 ~ 3Lacs+</v>
      </c>
      <c r="T50" s="19" t="str">
        <f>VLOOKUP(D50,Details!$C$1:$J$1000,7,FALSE)</f>
        <v>Rs0 ~</v>
      </c>
      <c r="U50" s="19" t="str">
        <f>VLOOKUP(D50,Details!$C$1:$J$1000,8,FALSE)</f>
        <v/>
      </c>
      <c r="V50" s="7" t="s">
        <v>626</v>
      </c>
    </row>
    <row r="51">
      <c r="A51" s="7" t="s">
        <v>23</v>
      </c>
      <c r="B51" s="7" t="s">
        <v>627</v>
      </c>
      <c r="C51" s="9"/>
      <c r="D51" s="11" t="s">
        <v>419</v>
      </c>
      <c r="E51" s="11" t="s">
        <v>33</v>
      </c>
      <c r="F51" s="13">
        <v>64.0</v>
      </c>
      <c r="G51" s="11" t="s">
        <v>34</v>
      </c>
      <c r="H51" s="11" t="s">
        <v>232</v>
      </c>
      <c r="I51" s="9"/>
      <c r="J51" s="13">
        <v>337348.0</v>
      </c>
      <c r="K51" s="13">
        <v>1001.0</v>
      </c>
      <c r="L51" s="13">
        <v>338349.0</v>
      </c>
      <c r="M51" s="9"/>
      <c r="N51" s="9"/>
      <c r="O51" s="9"/>
      <c r="P51" s="16">
        <f>VLOOKUP(D51,Details!$C$1:$J$1000,3,FALSE)</f>
        <v>0</v>
      </c>
      <c r="Q51" s="19" t="str">
        <f>VLOOKUP(D51,Details!$C$1:$J$1000,4,FALSE)</f>
        <v>Graduate</v>
      </c>
      <c r="R51" s="16">
        <f>VLOOKUP(D51,Details!$C$1:$J$1000,5,FALSE)</f>
        <v>64</v>
      </c>
      <c r="S51" s="19" t="str">
        <f>VLOOKUP(D51,Details!$C$1:$J$1000,6,FALSE)</f>
        <v>Nil</v>
      </c>
      <c r="T51" s="19" t="str">
        <f>VLOOKUP(D51,Details!$C$1:$J$1000,7,FALSE)</f>
        <v>Rs4,50,000 ~ 4Lacs+</v>
      </c>
      <c r="U51" s="19" t="str">
        <f>VLOOKUP(D51,Details!$C$1:$J$1000,8,FALSE)</f>
        <v/>
      </c>
      <c r="V51" s="7" t="s">
        <v>628</v>
      </c>
    </row>
    <row r="52">
      <c r="A52" s="7" t="s">
        <v>23</v>
      </c>
      <c r="B52" s="7" t="s">
        <v>627</v>
      </c>
      <c r="C52" s="9"/>
      <c r="D52" s="11" t="s">
        <v>628</v>
      </c>
      <c r="E52" s="11" t="s">
        <v>33</v>
      </c>
      <c r="F52" s="13">
        <v>67.0</v>
      </c>
      <c r="G52" s="11" t="s">
        <v>34</v>
      </c>
      <c r="H52" s="11" t="s">
        <v>68</v>
      </c>
      <c r="I52" s="9"/>
      <c r="J52" s="13">
        <v>401002.0</v>
      </c>
      <c r="K52" s="13">
        <v>1759.0</v>
      </c>
      <c r="L52" s="13">
        <v>402761.0</v>
      </c>
      <c r="M52" s="9"/>
      <c r="N52" s="9"/>
      <c r="O52" s="9"/>
      <c r="P52" s="16" t="str">
        <f>VLOOKUP(D52,Details!$C$1:$J$1000,3,FALSE)</f>
        <v>#N/A</v>
      </c>
      <c r="Q52" s="19" t="str">
        <f>VLOOKUP(D52,Details!$C$1:$J$1000,4,FALSE)</f>
        <v>#N/A</v>
      </c>
      <c r="R52" s="16" t="str">
        <f>VLOOKUP(D52,Details!$C$1:$J$1000,5,FALSE)</f>
        <v>#N/A</v>
      </c>
      <c r="S52" s="19" t="str">
        <f>VLOOKUP(D52,Details!$C$1:$J$1000,6,FALSE)</f>
        <v>#N/A</v>
      </c>
      <c r="T52" s="19" t="str">
        <f>VLOOKUP(D52,Details!$C$1:$J$1000,7,FALSE)</f>
        <v>#N/A</v>
      </c>
      <c r="U52" s="19" t="str">
        <f>VLOOKUP(D52,Details!$C$1:$J$1000,8,FALSE)</f>
        <v>#N/A</v>
      </c>
      <c r="V52" s="7" t="s">
        <v>628</v>
      </c>
    </row>
    <row r="53">
      <c r="A53" s="7" t="s">
        <v>23</v>
      </c>
      <c r="B53" s="7" t="s">
        <v>627</v>
      </c>
      <c r="C53" s="9"/>
      <c r="D53" s="11" t="s">
        <v>417</v>
      </c>
      <c r="E53" s="11" t="s">
        <v>33</v>
      </c>
      <c r="F53" s="13">
        <v>39.0</v>
      </c>
      <c r="G53" s="11" t="s">
        <v>34</v>
      </c>
      <c r="H53" s="11" t="s">
        <v>83</v>
      </c>
      <c r="I53" s="9"/>
      <c r="J53" s="13">
        <v>27422.0</v>
      </c>
      <c r="K53" s="13">
        <v>5.0</v>
      </c>
      <c r="L53" s="13">
        <v>27427.0</v>
      </c>
      <c r="M53" s="9"/>
      <c r="N53" s="9"/>
      <c r="O53" s="9"/>
      <c r="P53" s="16">
        <f>VLOOKUP(D53,Details!$C$1:$J$1000,3,FALSE)</f>
        <v>0</v>
      </c>
      <c r="Q53" s="19" t="str">
        <f>VLOOKUP(D53,Details!$C$1:$J$1000,4,FALSE)</f>
        <v>Post Graduate</v>
      </c>
      <c r="R53" s="16">
        <f>VLOOKUP(D53,Details!$C$1:$J$1000,5,FALSE)</f>
        <v>39</v>
      </c>
      <c r="S53" s="19" t="str">
        <f>VLOOKUP(D53,Details!$C$1:$J$1000,6,FALSE)</f>
        <v>Rs4,51,000 ~ 4Lacs+</v>
      </c>
      <c r="T53" s="19" t="str">
        <f>VLOOKUP(D53,Details!$C$1:$J$1000,7,FALSE)</f>
        <v>Rs0 ~</v>
      </c>
      <c r="U53" s="19" t="str">
        <f>VLOOKUP(D53,Details!$C$1:$J$1000,8,FALSE)</f>
        <v/>
      </c>
      <c r="V53" s="7" t="s">
        <v>628</v>
      </c>
    </row>
    <row r="54">
      <c r="A54" s="7" t="s">
        <v>23</v>
      </c>
      <c r="B54" s="7" t="s">
        <v>629</v>
      </c>
      <c r="C54" s="9"/>
      <c r="D54" s="11" t="s">
        <v>179</v>
      </c>
      <c r="E54" s="11" t="s">
        <v>33</v>
      </c>
      <c r="F54" s="13">
        <v>60.0</v>
      </c>
      <c r="G54" s="11" t="s">
        <v>34</v>
      </c>
      <c r="H54" s="11" t="s">
        <v>68</v>
      </c>
      <c r="I54" s="9"/>
      <c r="J54" s="13">
        <v>497721.0</v>
      </c>
      <c r="K54" s="13">
        <v>1470.0</v>
      </c>
      <c r="L54" s="13">
        <v>499191.0</v>
      </c>
      <c r="M54" s="9"/>
      <c r="N54" s="9"/>
      <c r="O54" s="9"/>
      <c r="P54" s="16">
        <f>VLOOKUP(D54,Details!$C$1:$J$1000,3,FALSE)</f>
        <v>0</v>
      </c>
      <c r="Q54" s="19" t="str">
        <f>VLOOKUP(D54,Details!$C$1:$J$1000,4,FALSE)</f>
        <v>Not Given</v>
      </c>
      <c r="R54" s="16">
        <f>VLOOKUP(D54,Details!$C$1:$J$1000,5,FALSE)</f>
        <v>60</v>
      </c>
      <c r="S54" s="19" t="str">
        <f>VLOOKUP(D54,Details!$C$1:$J$1000,6,FALSE)</f>
        <v>Rs11,78,98,221 ~ 11Crore+</v>
      </c>
      <c r="T54" s="19" t="str">
        <f>VLOOKUP(D54,Details!$C$1:$J$1000,7,FALSE)</f>
        <v>Rs1,91,621 ~ 1Lacs+</v>
      </c>
      <c r="U54" s="19" t="str">
        <f>VLOOKUP(D54,Details!$C$1:$J$1000,8,FALSE)</f>
        <v>Y</v>
      </c>
      <c r="V54" s="7" t="s">
        <v>179</v>
      </c>
    </row>
    <row r="55">
      <c r="A55" s="7" t="s">
        <v>23</v>
      </c>
      <c r="B55" s="7" t="s">
        <v>629</v>
      </c>
      <c r="C55" s="9"/>
      <c r="D55" s="11" t="s">
        <v>187</v>
      </c>
      <c r="E55" s="11" t="s">
        <v>33</v>
      </c>
      <c r="F55" s="13">
        <v>38.0</v>
      </c>
      <c r="G55" s="11" t="s">
        <v>34</v>
      </c>
      <c r="H55" s="11" t="s">
        <v>51</v>
      </c>
      <c r="I55" s="9"/>
      <c r="J55" s="13">
        <v>8703.0</v>
      </c>
      <c r="K55" s="13">
        <v>4.0</v>
      </c>
      <c r="L55" s="13">
        <v>8707.0</v>
      </c>
      <c r="M55" s="9"/>
      <c r="N55" s="9"/>
      <c r="O55" s="9"/>
      <c r="P55" s="16">
        <f>VLOOKUP(D55,Details!$C$1:$J$1000,3,FALSE)</f>
        <v>0</v>
      </c>
      <c r="Q55" s="19" t="str">
        <f>VLOOKUP(D55,Details!$C$1:$J$1000,4,FALSE)</f>
        <v>Others</v>
      </c>
      <c r="R55" s="16">
        <f>VLOOKUP(D55,Details!$C$1:$J$1000,5,FALSE)</f>
        <v>38</v>
      </c>
      <c r="S55" s="19" t="str">
        <f>VLOOKUP(D55,Details!$C$1:$J$1000,6,FALSE)</f>
        <v>Rs34,65,000 ~ 34Lacs+</v>
      </c>
      <c r="T55" s="19" t="str">
        <f>VLOOKUP(D55,Details!$C$1:$J$1000,7,FALSE)</f>
        <v>Rs0 ~</v>
      </c>
      <c r="U55" s="19" t="str">
        <f>VLOOKUP(D55,Details!$C$1:$J$1000,8,FALSE)</f>
        <v/>
      </c>
      <c r="V55" s="7" t="s">
        <v>179</v>
      </c>
    </row>
    <row r="56">
      <c r="A56" s="7" t="s">
        <v>23</v>
      </c>
      <c r="B56" s="7" t="s">
        <v>629</v>
      </c>
      <c r="C56" s="9"/>
      <c r="D56" s="11" t="s">
        <v>184</v>
      </c>
      <c r="E56" s="11" t="s">
        <v>33</v>
      </c>
      <c r="F56" s="13">
        <v>77.0</v>
      </c>
      <c r="G56" s="11" t="s">
        <v>34</v>
      </c>
      <c r="H56" s="11" t="s">
        <v>35</v>
      </c>
      <c r="I56" s="9"/>
      <c r="J56" s="13">
        <v>375282.0</v>
      </c>
      <c r="K56" s="13">
        <v>618.0</v>
      </c>
      <c r="L56" s="13">
        <v>375900.0</v>
      </c>
      <c r="M56" s="9"/>
      <c r="N56" s="9"/>
      <c r="O56" s="9"/>
      <c r="P56" s="16">
        <f>VLOOKUP(D56,Details!$C$1:$J$1000,3,FALSE)</f>
        <v>0</v>
      </c>
      <c r="Q56" s="19" t="str">
        <f>VLOOKUP(D56,Details!$C$1:$J$1000,4,FALSE)</f>
        <v>Others</v>
      </c>
      <c r="R56" s="16">
        <f>VLOOKUP(D56,Details!$C$1:$J$1000,5,FALSE)</f>
        <v>77</v>
      </c>
      <c r="S56" s="19" t="str">
        <f>VLOOKUP(D56,Details!$C$1:$J$1000,6,FALSE)</f>
        <v>Rs8,33,68,069 ~ 8Crore+</v>
      </c>
      <c r="T56" s="19" t="str">
        <f>VLOOKUP(D56,Details!$C$1:$J$1000,7,FALSE)</f>
        <v>Rs34,70,256 ~ 34Lacs+</v>
      </c>
      <c r="U56" s="19" t="str">
        <f>VLOOKUP(D56,Details!$C$1:$J$1000,8,FALSE)</f>
        <v/>
      </c>
      <c r="V56" s="7" t="s">
        <v>179</v>
      </c>
    </row>
    <row r="57">
      <c r="A57" s="7" t="s">
        <v>23</v>
      </c>
      <c r="B57" s="7" t="s">
        <v>629</v>
      </c>
      <c r="C57" s="9"/>
      <c r="D57" s="11" t="s">
        <v>182</v>
      </c>
      <c r="E57" s="11" t="s">
        <v>33</v>
      </c>
      <c r="F57" s="13">
        <v>42.0</v>
      </c>
      <c r="G57" s="11" t="s">
        <v>34</v>
      </c>
      <c r="H57" s="11" t="s">
        <v>27</v>
      </c>
      <c r="I57" s="9"/>
      <c r="J57" s="13">
        <v>4776.0</v>
      </c>
      <c r="K57" s="13">
        <v>0.0</v>
      </c>
      <c r="L57" s="13">
        <v>4776.0</v>
      </c>
      <c r="M57" s="9"/>
      <c r="N57" s="9"/>
      <c r="O57" s="9"/>
      <c r="P57" s="16">
        <f>VLOOKUP(D57,Details!$C$1:$J$1000,3,FALSE)</f>
        <v>0</v>
      </c>
      <c r="Q57" s="19" t="str">
        <f>VLOOKUP(D57,Details!$C$1:$J$1000,4,FALSE)</f>
        <v>Post Graduate</v>
      </c>
      <c r="R57" s="16">
        <f>VLOOKUP(D57,Details!$C$1:$J$1000,5,FALSE)</f>
        <v>42</v>
      </c>
      <c r="S57" s="19" t="str">
        <f>VLOOKUP(D57,Details!$C$1:$J$1000,6,FALSE)</f>
        <v>Rs50,000 ~ 50Thou+</v>
      </c>
      <c r="T57" s="19" t="str">
        <f>VLOOKUP(D57,Details!$C$1:$J$1000,7,FALSE)</f>
        <v>Rs10,50,000 ~ 10Lacs+</v>
      </c>
      <c r="U57" s="19" t="str">
        <f>VLOOKUP(D57,Details!$C$1:$J$1000,8,FALSE)</f>
        <v/>
      </c>
      <c r="V57" s="7" t="s">
        <v>179</v>
      </c>
    </row>
    <row r="58">
      <c r="A58" s="7" t="s">
        <v>23</v>
      </c>
      <c r="B58" s="7" t="s">
        <v>629</v>
      </c>
      <c r="C58" s="9"/>
      <c r="D58" s="11" t="s">
        <v>189</v>
      </c>
      <c r="E58" s="11" t="s">
        <v>33</v>
      </c>
      <c r="F58" s="13">
        <v>45.0</v>
      </c>
      <c r="G58" s="11" t="s">
        <v>34</v>
      </c>
      <c r="H58" s="11" t="s">
        <v>46</v>
      </c>
      <c r="I58" s="9"/>
      <c r="J58" s="13">
        <v>1904.0</v>
      </c>
      <c r="K58" s="13">
        <v>0.0</v>
      </c>
      <c r="L58" s="13">
        <v>1904.0</v>
      </c>
      <c r="M58" s="9"/>
      <c r="N58" s="9"/>
      <c r="O58" s="9"/>
      <c r="P58" s="16">
        <f>VLOOKUP(D58,Details!$C$1:$J$1000,3,FALSE)</f>
        <v>0</v>
      </c>
      <c r="Q58" s="19" t="str">
        <f>VLOOKUP(D58,Details!$C$1:$J$1000,4,FALSE)</f>
        <v>10th Pass</v>
      </c>
      <c r="R58" s="16">
        <f>VLOOKUP(D58,Details!$C$1:$J$1000,5,FALSE)</f>
        <v>45</v>
      </c>
      <c r="S58" s="19" t="str">
        <f>VLOOKUP(D58,Details!$C$1:$J$1000,6,FALSE)</f>
        <v>Rs31,46,414 ~ 31Lacs+</v>
      </c>
      <c r="T58" s="19" t="str">
        <f>VLOOKUP(D58,Details!$C$1:$J$1000,7,FALSE)</f>
        <v>Rs1,42,243 ~ 1Lacs+</v>
      </c>
      <c r="U58" s="19" t="str">
        <f>VLOOKUP(D58,Details!$C$1:$J$1000,8,FALSE)</f>
        <v/>
      </c>
      <c r="V58" s="7" t="s">
        <v>179</v>
      </c>
    </row>
    <row r="59">
      <c r="A59" s="7" t="s">
        <v>23</v>
      </c>
      <c r="B59" s="7" t="s">
        <v>629</v>
      </c>
      <c r="C59" s="9"/>
      <c r="D59" s="11" t="s">
        <v>192</v>
      </c>
      <c r="E59" s="11" t="s">
        <v>33</v>
      </c>
      <c r="F59" s="13">
        <v>57.0</v>
      </c>
      <c r="G59" s="11" t="s">
        <v>34</v>
      </c>
      <c r="H59" s="11" t="s">
        <v>46</v>
      </c>
      <c r="I59" s="9"/>
      <c r="J59" s="13">
        <v>1732.0</v>
      </c>
      <c r="K59" s="13">
        <v>0.0</v>
      </c>
      <c r="L59" s="13">
        <v>1732.0</v>
      </c>
      <c r="M59" s="9"/>
      <c r="N59" s="9"/>
      <c r="O59" s="9"/>
      <c r="P59" s="16">
        <f>VLOOKUP(D59,Details!$C$1:$J$1000,3,FALSE)</f>
        <v>0</v>
      </c>
      <c r="Q59" s="19" t="str">
        <f>VLOOKUP(D59,Details!$C$1:$J$1000,4,FALSE)</f>
        <v>Others</v>
      </c>
      <c r="R59" s="16">
        <f>VLOOKUP(D59,Details!$C$1:$J$1000,5,FALSE)</f>
        <v>57</v>
      </c>
      <c r="S59" s="19" t="str">
        <f>VLOOKUP(D59,Details!$C$1:$J$1000,6,FALSE)</f>
        <v>Rs16,62,000 ~ 16Lacs+</v>
      </c>
      <c r="T59" s="19" t="str">
        <f>VLOOKUP(D59,Details!$C$1:$J$1000,7,FALSE)</f>
        <v>Rs0 ~</v>
      </c>
      <c r="U59" s="19" t="str">
        <f>VLOOKUP(D59,Details!$C$1:$J$1000,8,FALSE)</f>
        <v/>
      </c>
      <c r="V59" s="7" t="s">
        <v>179</v>
      </c>
    </row>
    <row r="60">
      <c r="A60" s="7" t="s">
        <v>23</v>
      </c>
      <c r="B60" s="7" t="s">
        <v>629</v>
      </c>
      <c r="C60" s="9"/>
      <c r="D60" s="11" t="s">
        <v>194</v>
      </c>
      <c r="E60" s="11" t="s">
        <v>33</v>
      </c>
      <c r="F60" s="13">
        <v>44.0</v>
      </c>
      <c r="G60" s="11" t="s">
        <v>34</v>
      </c>
      <c r="H60" s="11" t="s">
        <v>46</v>
      </c>
      <c r="I60" s="9"/>
      <c r="J60" s="13">
        <v>4736.0</v>
      </c>
      <c r="K60" s="13">
        <v>0.0</v>
      </c>
      <c r="L60" s="13">
        <v>4736.0</v>
      </c>
      <c r="M60" s="9"/>
      <c r="N60" s="9"/>
      <c r="O60" s="9"/>
      <c r="P60" s="16">
        <f>VLOOKUP(D60,Details!$C$1:$J$1000,3,FALSE)</f>
        <v>0</v>
      </c>
      <c r="Q60" s="19" t="str">
        <f>VLOOKUP(D60,Details!$C$1:$J$1000,4,FALSE)</f>
        <v>Graduate</v>
      </c>
      <c r="R60" s="16">
        <f>VLOOKUP(D60,Details!$C$1:$J$1000,5,FALSE)</f>
        <v>44</v>
      </c>
      <c r="S60" s="19" t="str">
        <f>VLOOKUP(D60,Details!$C$1:$J$1000,6,FALSE)</f>
        <v>Rs42,927 ~ 42Thou+</v>
      </c>
      <c r="T60" s="19" t="str">
        <f>VLOOKUP(D60,Details!$C$1:$J$1000,7,FALSE)</f>
        <v>Rs0 ~</v>
      </c>
      <c r="U60" s="19" t="str">
        <f>VLOOKUP(D60,Details!$C$1:$J$1000,8,FALSE)</f>
        <v/>
      </c>
      <c r="V60" s="7" t="s">
        <v>179</v>
      </c>
    </row>
    <row r="61">
      <c r="A61" s="7" t="s">
        <v>23</v>
      </c>
      <c r="B61" s="7" t="s">
        <v>630</v>
      </c>
      <c r="C61" s="9"/>
      <c r="D61" s="11" t="s">
        <v>319</v>
      </c>
      <c r="E61" s="11" t="s">
        <v>33</v>
      </c>
      <c r="F61" s="13">
        <v>64.0</v>
      </c>
      <c r="G61" s="11" t="s">
        <v>34</v>
      </c>
      <c r="H61" s="11" t="s">
        <v>35</v>
      </c>
      <c r="I61" s="9"/>
      <c r="J61" s="13">
        <v>336064.0</v>
      </c>
      <c r="K61" s="13">
        <v>722.0</v>
      </c>
      <c r="L61" s="13">
        <v>336786.0</v>
      </c>
      <c r="M61" s="9"/>
      <c r="N61" s="9"/>
      <c r="O61" s="9"/>
      <c r="P61" s="16">
        <f>VLOOKUP(D61,Details!$C$1:$J$1000,3,FALSE)</f>
        <v>0</v>
      </c>
      <c r="Q61" s="19" t="str">
        <f>VLOOKUP(D61,Details!$C$1:$J$1000,4,FALSE)</f>
        <v>Post Graduate</v>
      </c>
      <c r="R61" s="16">
        <f>VLOOKUP(D61,Details!$C$1:$J$1000,5,FALSE)</f>
        <v>64</v>
      </c>
      <c r="S61" s="19" t="str">
        <f>VLOOKUP(D61,Details!$C$1:$J$1000,6,FALSE)</f>
        <v>Rs15,46,471 ~ 15Lacs+</v>
      </c>
      <c r="T61" s="19" t="str">
        <f>VLOOKUP(D61,Details!$C$1:$J$1000,7,FALSE)</f>
        <v>Rs1,68,301 ~ 1Lacs+</v>
      </c>
      <c r="U61" s="19" t="str">
        <f>VLOOKUP(D61,Details!$C$1:$J$1000,8,FALSE)</f>
        <v/>
      </c>
      <c r="V61" s="7" t="s">
        <v>314</v>
      </c>
    </row>
    <row r="62">
      <c r="A62" s="7" t="s">
        <v>23</v>
      </c>
      <c r="B62" s="7" t="s">
        <v>630</v>
      </c>
      <c r="C62" s="9"/>
      <c r="D62" s="11" t="s">
        <v>314</v>
      </c>
      <c r="E62" s="11" t="s">
        <v>33</v>
      </c>
      <c r="F62" s="13">
        <v>61.0</v>
      </c>
      <c r="G62" s="11" t="s">
        <v>34</v>
      </c>
      <c r="H62" s="11" t="s">
        <v>68</v>
      </c>
      <c r="I62" s="9"/>
      <c r="J62" s="13">
        <v>384956.0</v>
      </c>
      <c r="K62" s="13">
        <v>2171.0</v>
      </c>
      <c r="L62" s="13">
        <v>387127.0</v>
      </c>
      <c r="M62" s="9"/>
      <c r="N62" s="9"/>
      <c r="O62" s="9"/>
      <c r="P62" s="16">
        <f>VLOOKUP(D62,Details!$C$1:$J$1000,3,FALSE)</f>
        <v>0</v>
      </c>
      <c r="Q62" s="19" t="str">
        <f>VLOOKUP(D62,Details!$C$1:$J$1000,4,FALSE)</f>
        <v>12th Pass</v>
      </c>
      <c r="R62" s="16">
        <f>VLOOKUP(D62,Details!$C$1:$J$1000,5,FALSE)</f>
        <v>61</v>
      </c>
      <c r="S62" s="19" t="str">
        <f>VLOOKUP(D62,Details!$C$1:$J$1000,6,FALSE)</f>
        <v>Rs13,85,45,000 ~ 13Crore+</v>
      </c>
      <c r="T62" s="19" t="str">
        <f>VLOOKUP(D62,Details!$C$1:$J$1000,7,FALSE)</f>
        <v>Rs1,15,59,000 ~ 1Crore+</v>
      </c>
      <c r="U62" s="19" t="str">
        <f>VLOOKUP(D62,Details!$C$1:$J$1000,8,FALSE)</f>
        <v>Y</v>
      </c>
      <c r="V62" s="7" t="s">
        <v>314</v>
      </c>
    </row>
    <row r="63">
      <c r="A63" s="7" t="s">
        <v>23</v>
      </c>
      <c r="B63" s="7" t="s">
        <v>630</v>
      </c>
      <c r="C63" s="9"/>
      <c r="D63" s="11" t="s">
        <v>317</v>
      </c>
      <c r="E63" s="11" t="s">
        <v>33</v>
      </c>
      <c r="F63" s="13">
        <v>32.0</v>
      </c>
      <c r="G63" s="11" t="s">
        <v>34</v>
      </c>
      <c r="H63" s="11" t="s">
        <v>83</v>
      </c>
      <c r="I63" s="9"/>
      <c r="J63" s="13">
        <v>6196.0</v>
      </c>
      <c r="K63" s="13">
        <v>5.0</v>
      </c>
      <c r="L63" s="13">
        <v>6201.0</v>
      </c>
      <c r="M63" s="9"/>
      <c r="N63" s="9"/>
      <c r="O63" s="9"/>
      <c r="P63" s="16">
        <f>VLOOKUP(D63,Details!$C$1:$J$1000,3,FALSE)</f>
        <v>0</v>
      </c>
      <c r="Q63" s="19" t="str">
        <f>VLOOKUP(D63,Details!$C$1:$J$1000,4,FALSE)</f>
        <v>Others</v>
      </c>
      <c r="R63" s="16">
        <f>VLOOKUP(D63,Details!$C$1:$J$1000,5,FALSE)</f>
        <v>32</v>
      </c>
      <c r="S63" s="19" t="str">
        <f>VLOOKUP(D63,Details!$C$1:$J$1000,6,FALSE)</f>
        <v>Rs2,98,906 ~ 2Lacs+</v>
      </c>
      <c r="T63" s="19" t="str">
        <f>VLOOKUP(D63,Details!$C$1:$J$1000,7,FALSE)</f>
        <v>Rs0 ~</v>
      </c>
      <c r="U63" s="19" t="str">
        <f>VLOOKUP(D63,Details!$C$1:$J$1000,8,FALSE)</f>
        <v/>
      </c>
      <c r="V63" s="7" t="s">
        <v>314</v>
      </c>
    </row>
    <row r="64">
      <c r="A64" s="7" t="s">
        <v>23</v>
      </c>
      <c r="B64" s="7" t="s">
        <v>630</v>
      </c>
      <c r="C64" s="9"/>
      <c r="D64" s="11" t="s">
        <v>322</v>
      </c>
      <c r="E64" s="11" t="s">
        <v>33</v>
      </c>
      <c r="F64" s="13">
        <v>42.0</v>
      </c>
      <c r="G64" s="11" t="s">
        <v>34</v>
      </c>
      <c r="H64" s="11" t="s">
        <v>27</v>
      </c>
      <c r="I64" s="9"/>
      <c r="J64" s="13">
        <v>2426.0</v>
      </c>
      <c r="K64" s="13">
        <v>0.0</v>
      </c>
      <c r="L64" s="13">
        <v>2426.0</v>
      </c>
      <c r="M64" s="9"/>
      <c r="N64" s="9"/>
      <c r="O64" s="9"/>
      <c r="P64" s="16">
        <f>VLOOKUP(D64,Details!$C$1:$J$1000,3,FALSE)</f>
        <v>0</v>
      </c>
      <c r="Q64" s="19" t="str">
        <f>VLOOKUP(D64,Details!$C$1:$J$1000,4,FALSE)</f>
        <v>Others</v>
      </c>
      <c r="R64" s="16">
        <f>VLOOKUP(D64,Details!$C$1:$J$1000,5,FALSE)</f>
        <v>42</v>
      </c>
      <c r="S64" s="19" t="str">
        <f>VLOOKUP(D64,Details!$C$1:$J$1000,6,FALSE)</f>
        <v>Rs82,00,000 ~ 82Lacs+</v>
      </c>
      <c r="T64" s="19" t="str">
        <f>VLOOKUP(D64,Details!$C$1:$J$1000,7,FALSE)</f>
        <v>Rs0 ~</v>
      </c>
      <c r="U64" s="19" t="str">
        <f>VLOOKUP(D64,Details!$C$1:$J$1000,8,FALSE)</f>
        <v/>
      </c>
      <c r="V64" s="7" t="s">
        <v>314</v>
      </c>
    </row>
    <row r="65">
      <c r="A65" s="7" t="s">
        <v>23</v>
      </c>
      <c r="B65" s="7" t="s">
        <v>630</v>
      </c>
      <c r="C65" s="9"/>
      <c r="D65" s="11" t="s">
        <v>324</v>
      </c>
      <c r="E65" s="11" t="s">
        <v>33</v>
      </c>
      <c r="F65" s="13">
        <v>49.0</v>
      </c>
      <c r="G65" s="11" t="s">
        <v>34</v>
      </c>
      <c r="H65" s="11" t="s">
        <v>46</v>
      </c>
      <c r="I65" s="9"/>
      <c r="J65" s="13">
        <v>4295.0</v>
      </c>
      <c r="K65" s="13">
        <v>2.0</v>
      </c>
      <c r="L65" s="13">
        <v>4297.0</v>
      </c>
      <c r="M65" s="9"/>
      <c r="N65" s="9"/>
      <c r="O65" s="9"/>
      <c r="P65" s="16">
        <f>VLOOKUP(D65,Details!$C$1:$J$1000,3,FALSE)</f>
        <v>0</v>
      </c>
      <c r="Q65" s="19" t="str">
        <f>VLOOKUP(D65,Details!$C$1:$J$1000,4,FALSE)</f>
        <v>10th Pass</v>
      </c>
      <c r="R65" s="16">
        <f>VLOOKUP(D65,Details!$C$1:$J$1000,5,FALSE)</f>
        <v>49</v>
      </c>
      <c r="S65" s="19" t="str">
        <f>VLOOKUP(D65,Details!$C$1:$J$1000,6,FALSE)</f>
        <v>Rs15,00,000 ~ 15Lacs+</v>
      </c>
      <c r="T65" s="19" t="str">
        <f>VLOOKUP(D65,Details!$C$1:$J$1000,7,FALSE)</f>
        <v>Rs0 ~</v>
      </c>
      <c r="U65" s="19" t="str">
        <f>VLOOKUP(D65,Details!$C$1:$J$1000,8,FALSE)</f>
        <v/>
      </c>
      <c r="V65" s="7" t="s">
        <v>314</v>
      </c>
    </row>
    <row r="66">
      <c r="A66" s="7" t="s">
        <v>23</v>
      </c>
      <c r="B66" s="7" t="s">
        <v>630</v>
      </c>
      <c r="C66" s="9"/>
      <c r="D66" s="11" t="s">
        <v>326</v>
      </c>
      <c r="E66" s="11" t="s">
        <v>33</v>
      </c>
      <c r="F66" s="13">
        <v>46.0</v>
      </c>
      <c r="G66" s="11" t="s">
        <v>34</v>
      </c>
      <c r="H66" s="11" t="s">
        <v>46</v>
      </c>
      <c r="I66" s="9"/>
      <c r="J66" s="13">
        <v>18476.0</v>
      </c>
      <c r="K66" s="13">
        <v>1.0</v>
      </c>
      <c r="L66" s="13">
        <v>18477.0</v>
      </c>
      <c r="M66" s="9"/>
      <c r="N66" s="9"/>
      <c r="O66" s="9"/>
      <c r="P66" s="16">
        <f>VLOOKUP(D66,Details!$C$1:$J$1000,3,FALSE)</f>
        <v>0</v>
      </c>
      <c r="Q66" s="19" t="str">
        <f>VLOOKUP(D66,Details!$C$1:$J$1000,4,FALSE)</f>
        <v>Others</v>
      </c>
      <c r="R66" s="16">
        <f>VLOOKUP(D66,Details!$C$1:$J$1000,5,FALSE)</f>
        <v>46</v>
      </c>
      <c r="S66" s="19" t="str">
        <f>VLOOKUP(D66,Details!$C$1:$J$1000,6,FALSE)</f>
        <v>Rs8,00,000 ~ 8Lacs+</v>
      </c>
      <c r="T66" s="19" t="str">
        <f>VLOOKUP(D66,Details!$C$1:$J$1000,7,FALSE)</f>
        <v>Rs0 ~</v>
      </c>
      <c r="U66" s="19" t="str">
        <f>VLOOKUP(D66,Details!$C$1:$J$1000,8,FALSE)</f>
        <v/>
      </c>
      <c r="V66" s="7" t="s">
        <v>314</v>
      </c>
    </row>
    <row r="67">
      <c r="A67" s="7" t="s">
        <v>23</v>
      </c>
      <c r="B67" s="7" t="s">
        <v>631</v>
      </c>
      <c r="C67" s="9"/>
      <c r="D67" s="11" t="s">
        <v>567</v>
      </c>
      <c r="E67" s="11" t="s">
        <v>33</v>
      </c>
      <c r="F67" s="13">
        <v>53.0</v>
      </c>
      <c r="G67" s="11" t="s">
        <v>34</v>
      </c>
      <c r="H67" s="11" t="s">
        <v>35</v>
      </c>
      <c r="I67" s="9"/>
      <c r="J67" s="13">
        <v>404490.0</v>
      </c>
      <c r="K67" s="13">
        <v>547.0</v>
      </c>
      <c r="L67" s="13">
        <v>405037.0</v>
      </c>
      <c r="M67" s="9"/>
      <c r="N67" s="9"/>
      <c r="O67" s="9"/>
      <c r="P67" s="16">
        <f>VLOOKUP(D67,Details!$C$1:$J$1000,3,FALSE)</f>
        <v>0</v>
      </c>
      <c r="Q67" s="19" t="str">
        <f>VLOOKUP(D67,Details!$C$1:$J$1000,4,FALSE)</f>
        <v>Others</v>
      </c>
      <c r="R67" s="16">
        <f>VLOOKUP(D67,Details!$C$1:$J$1000,5,FALSE)</f>
        <v>53</v>
      </c>
      <c r="S67" s="19" t="str">
        <f>VLOOKUP(D67,Details!$C$1:$J$1000,6,FALSE)</f>
        <v>Rs2,69,50,458 ~ 2Crore+</v>
      </c>
      <c r="T67" s="19" t="str">
        <f>VLOOKUP(D67,Details!$C$1:$J$1000,7,FALSE)</f>
        <v>Rs59,35,000 ~ 59Lacs+</v>
      </c>
      <c r="U67" s="19" t="str">
        <f>VLOOKUP(D67,Details!$C$1:$J$1000,8,FALSE)</f>
        <v/>
      </c>
      <c r="V67" s="7" t="s">
        <v>632</v>
      </c>
    </row>
    <row r="68">
      <c r="A68" s="7" t="s">
        <v>23</v>
      </c>
      <c r="B68" s="7" t="s">
        <v>631</v>
      </c>
      <c r="C68" s="9"/>
      <c r="D68" s="11" t="s">
        <v>572</v>
      </c>
      <c r="E68" s="11" t="s">
        <v>33</v>
      </c>
      <c r="F68" s="13">
        <v>41.0</v>
      </c>
      <c r="G68" s="11" t="s">
        <v>34</v>
      </c>
      <c r="H68" s="11" t="s">
        <v>46</v>
      </c>
      <c r="I68" s="9"/>
      <c r="J68" s="13">
        <v>482.0</v>
      </c>
      <c r="K68" s="13">
        <v>0.0</v>
      </c>
      <c r="L68" s="13">
        <v>482.0</v>
      </c>
      <c r="M68" s="9"/>
      <c r="N68" s="9"/>
      <c r="O68" s="9"/>
      <c r="P68" s="16">
        <f>VLOOKUP(D68,Details!$C$1:$J$1000,3,FALSE)</f>
        <v>0</v>
      </c>
      <c r="Q68" s="19" t="str">
        <f>VLOOKUP(D68,Details!$C$1:$J$1000,4,FALSE)</f>
        <v>Others</v>
      </c>
      <c r="R68" s="16">
        <f>VLOOKUP(D68,Details!$C$1:$J$1000,5,FALSE)</f>
        <v>41</v>
      </c>
      <c r="S68" s="19" t="str">
        <f>VLOOKUP(D68,Details!$C$1:$J$1000,6,FALSE)</f>
        <v>Rs1,31,000 ~ 1Lacs+</v>
      </c>
      <c r="T68" s="19" t="str">
        <f>VLOOKUP(D68,Details!$C$1:$J$1000,7,FALSE)</f>
        <v>Rs0 ~</v>
      </c>
      <c r="U68" s="19" t="str">
        <f>VLOOKUP(D68,Details!$C$1:$J$1000,8,FALSE)</f>
        <v/>
      </c>
      <c r="V68" s="7" t="s">
        <v>632</v>
      </c>
    </row>
    <row r="69">
      <c r="A69" s="7" t="s">
        <v>23</v>
      </c>
      <c r="B69" s="7" t="s">
        <v>631</v>
      </c>
      <c r="C69" s="9"/>
      <c r="D69" s="11" t="s">
        <v>570</v>
      </c>
      <c r="E69" s="11" t="s">
        <v>33</v>
      </c>
      <c r="F69" s="13">
        <v>36.0</v>
      </c>
      <c r="G69" s="11" t="s">
        <v>520</v>
      </c>
      <c r="H69" s="11" t="s">
        <v>46</v>
      </c>
      <c r="I69" s="9"/>
      <c r="J69" s="13">
        <v>1005.0</v>
      </c>
      <c r="K69" s="13">
        <v>0.0</v>
      </c>
      <c r="L69" s="13">
        <v>1005.0</v>
      </c>
      <c r="M69" s="9"/>
      <c r="N69" s="9"/>
      <c r="O69" s="9"/>
      <c r="P69" s="16">
        <f>VLOOKUP(D69,Details!$C$1:$J$1000,3,FALSE)</f>
        <v>0</v>
      </c>
      <c r="Q69" s="19" t="str">
        <f>VLOOKUP(D69,Details!$C$1:$J$1000,4,FALSE)</f>
        <v>10th Pass</v>
      </c>
      <c r="R69" s="16">
        <f>VLOOKUP(D69,Details!$C$1:$J$1000,5,FALSE)</f>
        <v>36</v>
      </c>
      <c r="S69" s="19" t="str">
        <f>VLOOKUP(D69,Details!$C$1:$J$1000,6,FALSE)</f>
        <v>Rs4,05,000 ~ 4Lacs+</v>
      </c>
      <c r="T69" s="19" t="str">
        <f>VLOOKUP(D69,Details!$C$1:$J$1000,7,FALSE)</f>
        <v>Rs0 ~</v>
      </c>
      <c r="U69" s="19" t="str">
        <f>VLOOKUP(D69,Details!$C$1:$J$1000,8,FALSE)</f>
        <v/>
      </c>
      <c r="V69" s="7" t="s">
        <v>632</v>
      </c>
    </row>
    <row r="70">
      <c r="A70" s="7" t="s">
        <v>23</v>
      </c>
      <c r="B70" s="7" t="s">
        <v>631</v>
      </c>
      <c r="C70" s="9"/>
      <c r="D70" s="11" t="s">
        <v>583</v>
      </c>
      <c r="E70" s="11" t="s">
        <v>33</v>
      </c>
      <c r="F70" s="13">
        <v>60.0</v>
      </c>
      <c r="G70" s="11" t="s">
        <v>34</v>
      </c>
      <c r="H70" s="11" t="s">
        <v>46</v>
      </c>
      <c r="I70" s="9"/>
      <c r="J70" s="13">
        <v>1442.0</v>
      </c>
      <c r="K70" s="13">
        <v>1.0</v>
      </c>
      <c r="L70" s="13">
        <v>1443.0</v>
      </c>
      <c r="M70" s="9"/>
      <c r="N70" s="9"/>
      <c r="O70" s="9"/>
      <c r="P70" s="16">
        <f>VLOOKUP(D70,Details!$C$1:$J$1000,3,FALSE)</f>
        <v>0</v>
      </c>
      <c r="Q70" s="19" t="str">
        <f>VLOOKUP(D70,Details!$C$1:$J$1000,4,FALSE)</f>
        <v>Post Graduate</v>
      </c>
      <c r="R70" s="16">
        <f>VLOOKUP(D70,Details!$C$1:$J$1000,5,FALSE)</f>
        <v>60</v>
      </c>
      <c r="S70" s="19" t="str">
        <f>VLOOKUP(D70,Details!$C$1:$J$1000,6,FALSE)</f>
        <v>Rs10,55,000 ~ 10Lacs+</v>
      </c>
      <c r="T70" s="19" t="str">
        <f>VLOOKUP(D70,Details!$C$1:$J$1000,7,FALSE)</f>
        <v>Rs0 ~</v>
      </c>
      <c r="U70" s="19" t="str">
        <f>VLOOKUP(D70,Details!$C$1:$J$1000,8,FALSE)</f>
        <v/>
      </c>
      <c r="V70" s="7" t="s">
        <v>632</v>
      </c>
    </row>
    <row r="71">
      <c r="A71" s="7" t="s">
        <v>23</v>
      </c>
      <c r="B71" s="7" t="s">
        <v>631</v>
      </c>
      <c r="C71" s="9"/>
      <c r="D71" s="11" t="s">
        <v>582</v>
      </c>
      <c r="E71" s="11" t="s">
        <v>33</v>
      </c>
      <c r="F71" s="13">
        <v>41.0</v>
      </c>
      <c r="G71" s="11" t="s">
        <v>34</v>
      </c>
      <c r="H71" s="11" t="s">
        <v>46</v>
      </c>
      <c r="I71" s="9"/>
      <c r="J71" s="13">
        <v>3039.0</v>
      </c>
      <c r="K71" s="13">
        <v>0.0</v>
      </c>
      <c r="L71" s="13">
        <v>3039.0</v>
      </c>
      <c r="M71" s="9"/>
      <c r="N71" s="9"/>
      <c r="O71" s="9"/>
      <c r="P71" s="16">
        <f>VLOOKUP(D71,Details!$C$1:$J$1000,3,FALSE)</f>
        <v>0</v>
      </c>
      <c r="Q71" s="19" t="str">
        <f>VLOOKUP(D71,Details!$C$1:$J$1000,4,FALSE)</f>
        <v>Post Graduate</v>
      </c>
      <c r="R71" s="16">
        <f>VLOOKUP(D71,Details!$C$1:$J$1000,5,FALSE)</f>
        <v>41</v>
      </c>
      <c r="S71" s="19" t="str">
        <f>VLOOKUP(D71,Details!$C$1:$J$1000,6,FALSE)</f>
        <v>Rs10,000 ~ 10Thou+</v>
      </c>
      <c r="T71" s="19" t="str">
        <f>VLOOKUP(D71,Details!$C$1:$J$1000,7,FALSE)</f>
        <v>Rs0 ~</v>
      </c>
      <c r="U71" s="19" t="str">
        <f>VLOOKUP(D71,Details!$C$1:$J$1000,8,FALSE)</f>
        <v/>
      </c>
      <c r="V71" s="7" t="s">
        <v>632</v>
      </c>
    </row>
    <row r="72">
      <c r="A72" s="7" t="s">
        <v>23</v>
      </c>
      <c r="B72" s="7" t="s">
        <v>631</v>
      </c>
      <c r="C72" s="9"/>
      <c r="D72" s="11" t="s">
        <v>633</v>
      </c>
      <c r="E72" s="11" t="s">
        <v>33</v>
      </c>
      <c r="F72" s="13">
        <v>51.0</v>
      </c>
      <c r="G72" s="11" t="s">
        <v>520</v>
      </c>
      <c r="H72" s="11" t="s">
        <v>51</v>
      </c>
      <c r="I72" s="9"/>
      <c r="J72" s="13">
        <v>6468.0</v>
      </c>
      <c r="K72" s="13">
        <v>4.0</v>
      </c>
      <c r="L72" s="13">
        <v>6472.0</v>
      </c>
      <c r="M72" s="9"/>
      <c r="N72" s="9"/>
      <c r="O72" s="9"/>
      <c r="P72" s="16" t="str">
        <f>VLOOKUP(D72,Details!$C$1:$J$1000,3,FALSE)</f>
        <v>#N/A</v>
      </c>
      <c r="Q72" s="19" t="str">
        <f>VLOOKUP(D72,Details!$C$1:$J$1000,4,FALSE)</f>
        <v>#N/A</v>
      </c>
      <c r="R72" s="16" t="str">
        <f>VLOOKUP(D72,Details!$C$1:$J$1000,5,FALSE)</f>
        <v>#N/A</v>
      </c>
      <c r="S72" s="19" t="str">
        <f>VLOOKUP(D72,Details!$C$1:$J$1000,6,FALSE)</f>
        <v>#N/A</v>
      </c>
      <c r="T72" s="19" t="str">
        <f>VLOOKUP(D72,Details!$C$1:$J$1000,7,FALSE)</f>
        <v>#N/A</v>
      </c>
      <c r="U72" s="19" t="str">
        <f>VLOOKUP(D72,Details!$C$1:$J$1000,8,FALSE)</f>
        <v>#N/A</v>
      </c>
      <c r="V72" s="7" t="s">
        <v>632</v>
      </c>
    </row>
    <row r="73">
      <c r="A73" s="7" t="s">
        <v>23</v>
      </c>
      <c r="B73" s="7" t="s">
        <v>631</v>
      </c>
      <c r="C73" s="9"/>
      <c r="D73" s="11" t="s">
        <v>632</v>
      </c>
      <c r="E73" s="11" t="s">
        <v>33</v>
      </c>
      <c r="F73" s="13">
        <v>40.0</v>
      </c>
      <c r="G73" s="11" t="s">
        <v>34</v>
      </c>
      <c r="H73" s="11" t="s">
        <v>68</v>
      </c>
      <c r="I73" s="9"/>
      <c r="J73" s="13">
        <v>518396.0</v>
      </c>
      <c r="K73" s="13">
        <v>1228.0</v>
      </c>
      <c r="L73" s="13">
        <v>519624.0</v>
      </c>
      <c r="M73" s="9"/>
      <c r="N73" s="9"/>
      <c r="O73" s="9"/>
      <c r="P73" s="16" t="str">
        <f>VLOOKUP(D73,Details!$C$1:$J$1000,3,FALSE)</f>
        <v>#N/A</v>
      </c>
      <c r="Q73" s="19" t="str">
        <f>VLOOKUP(D73,Details!$C$1:$J$1000,4,FALSE)</f>
        <v>#N/A</v>
      </c>
      <c r="R73" s="16" t="str">
        <f>VLOOKUP(D73,Details!$C$1:$J$1000,5,FALSE)</f>
        <v>#N/A</v>
      </c>
      <c r="S73" s="19" t="str">
        <f>VLOOKUP(D73,Details!$C$1:$J$1000,6,FALSE)</f>
        <v>#N/A</v>
      </c>
      <c r="T73" s="19" t="str">
        <f>VLOOKUP(D73,Details!$C$1:$J$1000,7,FALSE)</f>
        <v>#N/A</v>
      </c>
      <c r="U73" s="19" t="str">
        <f>VLOOKUP(D73,Details!$C$1:$J$1000,8,FALSE)</f>
        <v>#N/A</v>
      </c>
      <c r="V73" s="7" t="s">
        <v>632</v>
      </c>
    </row>
    <row r="74">
      <c r="A74" s="7" t="s">
        <v>23</v>
      </c>
      <c r="B74" s="7" t="s">
        <v>631</v>
      </c>
      <c r="C74" s="9"/>
      <c r="D74" s="11" t="s">
        <v>634</v>
      </c>
      <c r="E74" s="11" t="s">
        <v>76</v>
      </c>
      <c r="F74" s="13">
        <v>51.0</v>
      </c>
      <c r="G74" s="11" t="s">
        <v>34</v>
      </c>
      <c r="H74" s="11" t="s">
        <v>83</v>
      </c>
      <c r="I74" s="9"/>
      <c r="J74" s="13">
        <v>5102.0</v>
      </c>
      <c r="K74" s="13">
        <v>3.0</v>
      </c>
      <c r="L74" s="13">
        <v>5105.0</v>
      </c>
      <c r="M74" s="9"/>
      <c r="N74" s="9"/>
      <c r="O74" s="9"/>
      <c r="P74" s="16" t="str">
        <f>VLOOKUP(D74,Details!$C$1:$J$1000,3,FALSE)</f>
        <v>#N/A</v>
      </c>
      <c r="Q74" s="19" t="str">
        <f>VLOOKUP(D74,Details!$C$1:$J$1000,4,FALSE)</f>
        <v>#N/A</v>
      </c>
      <c r="R74" s="16" t="str">
        <f>VLOOKUP(D74,Details!$C$1:$J$1000,5,FALSE)</f>
        <v>#N/A</v>
      </c>
      <c r="S74" s="19" t="str">
        <f>VLOOKUP(D74,Details!$C$1:$J$1000,6,FALSE)</f>
        <v>#N/A</v>
      </c>
      <c r="T74" s="19" t="str">
        <f>VLOOKUP(D74,Details!$C$1:$J$1000,7,FALSE)</f>
        <v>#N/A</v>
      </c>
      <c r="U74" s="19" t="str">
        <f>VLOOKUP(D74,Details!$C$1:$J$1000,8,FALSE)</f>
        <v>#N/A</v>
      </c>
      <c r="V74" s="7" t="s">
        <v>632</v>
      </c>
    </row>
    <row r="75">
      <c r="A75" s="7" t="s">
        <v>23</v>
      </c>
      <c r="B75" s="7" t="s">
        <v>631</v>
      </c>
      <c r="C75" s="9"/>
      <c r="D75" s="11" t="s">
        <v>580</v>
      </c>
      <c r="E75" s="11" t="s">
        <v>33</v>
      </c>
      <c r="F75" s="13">
        <v>36.0</v>
      </c>
      <c r="G75" s="11" t="s">
        <v>34</v>
      </c>
      <c r="H75" s="11" t="s">
        <v>27</v>
      </c>
      <c r="I75" s="9"/>
      <c r="J75" s="13">
        <v>1268.0</v>
      </c>
      <c r="K75" s="13">
        <v>0.0</v>
      </c>
      <c r="L75" s="13">
        <v>1268.0</v>
      </c>
      <c r="M75" s="9"/>
      <c r="N75" s="9"/>
      <c r="O75" s="9"/>
      <c r="P75" s="16">
        <f>VLOOKUP(D75,Details!$C$1:$J$1000,3,FALSE)</f>
        <v>0</v>
      </c>
      <c r="Q75" s="19" t="str">
        <f>VLOOKUP(D75,Details!$C$1:$J$1000,4,FALSE)</f>
        <v>Post Graduate</v>
      </c>
      <c r="R75" s="16">
        <f>VLOOKUP(D75,Details!$C$1:$J$1000,5,FALSE)</f>
        <v>36</v>
      </c>
      <c r="S75" s="19" t="str">
        <f>VLOOKUP(D75,Details!$C$1:$J$1000,6,FALSE)</f>
        <v>Rs2,20,000 ~ 2Lacs+</v>
      </c>
      <c r="T75" s="19" t="str">
        <f>VLOOKUP(D75,Details!$C$1:$J$1000,7,FALSE)</f>
        <v>Rs0 ~</v>
      </c>
      <c r="U75" s="19" t="str">
        <f>VLOOKUP(D75,Details!$C$1:$J$1000,8,FALSE)</f>
        <v/>
      </c>
      <c r="V75" s="7" t="s">
        <v>632</v>
      </c>
    </row>
    <row r="76">
      <c r="A76" s="7" t="s">
        <v>23</v>
      </c>
      <c r="B76" s="7" t="s">
        <v>631</v>
      </c>
      <c r="C76" s="9"/>
      <c r="D76" s="11" t="s">
        <v>565</v>
      </c>
      <c r="E76" s="11" t="s">
        <v>33</v>
      </c>
      <c r="F76" s="13">
        <v>60.0</v>
      </c>
      <c r="G76" s="11" t="s">
        <v>34</v>
      </c>
      <c r="H76" s="11" t="s">
        <v>46</v>
      </c>
      <c r="I76" s="9"/>
      <c r="J76" s="13">
        <v>549.0</v>
      </c>
      <c r="K76" s="13">
        <v>0.0</v>
      </c>
      <c r="L76" s="13">
        <v>549.0</v>
      </c>
      <c r="M76" s="9"/>
      <c r="N76" s="9"/>
      <c r="O76" s="9"/>
      <c r="P76" s="16">
        <f>VLOOKUP(D76,Details!$C$1:$J$1000,3,FALSE)</f>
        <v>0</v>
      </c>
      <c r="Q76" s="19" t="str">
        <f>VLOOKUP(D76,Details!$C$1:$J$1000,4,FALSE)</f>
        <v>10th Pass</v>
      </c>
      <c r="R76" s="16">
        <f>VLOOKUP(D76,Details!$C$1:$J$1000,5,FALSE)</f>
        <v>60</v>
      </c>
      <c r="S76" s="19" t="str">
        <f>VLOOKUP(D76,Details!$C$1:$J$1000,6,FALSE)</f>
        <v>Rs42,96,000 ~ 42Lacs+</v>
      </c>
      <c r="T76" s="19" t="str">
        <f>VLOOKUP(D76,Details!$C$1:$J$1000,7,FALSE)</f>
        <v>Rs0 ~</v>
      </c>
      <c r="U76" s="19" t="str">
        <f>VLOOKUP(D76,Details!$C$1:$J$1000,8,FALSE)</f>
        <v/>
      </c>
      <c r="V76" s="7" t="s">
        <v>632</v>
      </c>
    </row>
    <row r="77">
      <c r="A77" s="7" t="s">
        <v>23</v>
      </c>
      <c r="B77" s="7" t="s">
        <v>631</v>
      </c>
      <c r="C77" s="9"/>
      <c r="D77" s="11" t="s">
        <v>574</v>
      </c>
      <c r="E77" s="11" t="s">
        <v>33</v>
      </c>
      <c r="F77" s="13">
        <v>41.0</v>
      </c>
      <c r="G77" s="11" t="s">
        <v>34</v>
      </c>
      <c r="H77" s="11" t="s">
        <v>46</v>
      </c>
      <c r="I77" s="9"/>
      <c r="J77" s="13">
        <v>493.0</v>
      </c>
      <c r="K77" s="13">
        <v>0.0</v>
      </c>
      <c r="L77" s="13">
        <v>493.0</v>
      </c>
      <c r="M77" s="9"/>
      <c r="N77" s="9"/>
      <c r="O77" s="9"/>
      <c r="P77" s="16">
        <f>VLOOKUP(D77,Details!$C$1:$J$1000,3,FALSE)</f>
        <v>0</v>
      </c>
      <c r="Q77" s="19" t="str">
        <f>VLOOKUP(D77,Details!$C$1:$J$1000,4,FALSE)</f>
        <v>Post Graduate</v>
      </c>
      <c r="R77" s="16">
        <f>VLOOKUP(D77,Details!$C$1:$J$1000,5,FALSE)</f>
        <v>41</v>
      </c>
      <c r="S77" s="19" t="str">
        <f>VLOOKUP(D77,Details!$C$1:$J$1000,6,FALSE)</f>
        <v>Rs6,15,000 ~ 6Lacs+</v>
      </c>
      <c r="T77" s="19" t="str">
        <f>VLOOKUP(D77,Details!$C$1:$J$1000,7,FALSE)</f>
        <v>Rs0 ~</v>
      </c>
      <c r="U77" s="19" t="str">
        <f>VLOOKUP(D77,Details!$C$1:$J$1000,8,FALSE)</f>
        <v/>
      </c>
      <c r="V77" s="7" t="s">
        <v>632</v>
      </c>
    </row>
    <row r="78">
      <c r="A78" s="7" t="s">
        <v>23</v>
      </c>
      <c r="B78" s="7" t="s">
        <v>631</v>
      </c>
      <c r="C78" s="9"/>
      <c r="D78" s="11" t="s">
        <v>576</v>
      </c>
      <c r="E78" s="11" t="s">
        <v>33</v>
      </c>
      <c r="F78" s="13">
        <v>42.0</v>
      </c>
      <c r="G78" s="11" t="s">
        <v>34</v>
      </c>
      <c r="H78" s="11" t="s">
        <v>46</v>
      </c>
      <c r="I78" s="9"/>
      <c r="J78" s="13">
        <v>396.0</v>
      </c>
      <c r="K78" s="13">
        <v>0.0</v>
      </c>
      <c r="L78" s="13">
        <v>396.0</v>
      </c>
      <c r="M78" s="9"/>
      <c r="N78" s="9"/>
      <c r="O78" s="9"/>
      <c r="P78" s="16">
        <f>VLOOKUP(D78,Details!$C$1:$J$1000,3,FALSE)</f>
        <v>0</v>
      </c>
      <c r="Q78" s="19" t="str">
        <f>VLOOKUP(D78,Details!$C$1:$J$1000,4,FALSE)</f>
        <v>Post Graduate</v>
      </c>
      <c r="R78" s="16">
        <f>VLOOKUP(D78,Details!$C$1:$J$1000,5,FALSE)</f>
        <v>42</v>
      </c>
      <c r="S78" s="19" t="str">
        <f>VLOOKUP(D78,Details!$C$1:$J$1000,6,FALSE)</f>
        <v>Rs16,000 ~ 16Thou+</v>
      </c>
      <c r="T78" s="19" t="str">
        <f>VLOOKUP(D78,Details!$C$1:$J$1000,7,FALSE)</f>
        <v>Rs0 ~</v>
      </c>
      <c r="U78" s="19" t="str">
        <f>VLOOKUP(D78,Details!$C$1:$J$1000,8,FALSE)</f>
        <v/>
      </c>
      <c r="V78" s="7" t="s">
        <v>632</v>
      </c>
    </row>
    <row r="79">
      <c r="A79" s="7" t="s">
        <v>23</v>
      </c>
      <c r="B79" s="7" t="s">
        <v>631</v>
      </c>
      <c r="C79" s="9"/>
      <c r="D79" s="11" t="s">
        <v>578</v>
      </c>
      <c r="E79" s="11" t="s">
        <v>33</v>
      </c>
      <c r="F79" s="13">
        <v>37.0</v>
      </c>
      <c r="G79" s="11" t="s">
        <v>34</v>
      </c>
      <c r="H79" s="11" t="s">
        <v>46</v>
      </c>
      <c r="I79" s="9"/>
      <c r="J79" s="13">
        <v>637.0</v>
      </c>
      <c r="K79" s="13">
        <v>0.0</v>
      </c>
      <c r="L79" s="13">
        <v>637.0</v>
      </c>
      <c r="M79" s="9"/>
      <c r="N79" s="9"/>
      <c r="O79" s="9"/>
      <c r="P79" s="16">
        <f>VLOOKUP(D79,Details!$C$1:$J$1000,3,FALSE)</f>
        <v>0</v>
      </c>
      <c r="Q79" s="19" t="str">
        <f>VLOOKUP(D79,Details!$C$1:$J$1000,4,FALSE)</f>
        <v>Graduate</v>
      </c>
      <c r="R79" s="16">
        <f>VLOOKUP(D79,Details!$C$1:$J$1000,5,FALSE)</f>
        <v>37</v>
      </c>
      <c r="S79" s="19" t="str">
        <f>VLOOKUP(D79,Details!$C$1:$J$1000,6,FALSE)</f>
        <v>Rs45,400 ~ 45Thou+</v>
      </c>
      <c r="T79" s="19" t="str">
        <f>VLOOKUP(D79,Details!$C$1:$J$1000,7,FALSE)</f>
        <v>Rs0 ~</v>
      </c>
      <c r="U79" s="19" t="str">
        <f>VLOOKUP(D79,Details!$C$1:$J$1000,8,FALSE)</f>
        <v/>
      </c>
      <c r="V79" s="7" t="s">
        <v>632</v>
      </c>
    </row>
    <row r="80">
      <c r="A80" s="7" t="s">
        <v>23</v>
      </c>
      <c r="B80" s="7" t="s">
        <v>635</v>
      </c>
      <c r="C80" s="9"/>
      <c r="D80" s="11" t="s">
        <v>552</v>
      </c>
      <c r="E80" s="11" t="s">
        <v>33</v>
      </c>
      <c r="F80" s="13">
        <v>67.0</v>
      </c>
      <c r="G80" s="11" t="s">
        <v>34</v>
      </c>
      <c r="H80" s="11" t="s">
        <v>35</v>
      </c>
      <c r="I80" s="9"/>
      <c r="J80" s="13">
        <v>287775.0</v>
      </c>
      <c r="K80" s="13">
        <v>512.0</v>
      </c>
      <c r="L80" s="13">
        <v>288287.0</v>
      </c>
      <c r="M80" s="9"/>
      <c r="N80" s="9"/>
      <c r="O80" s="9"/>
      <c r="P80" s="16">
        <f>VLOOKUP(D80,Details!$C$1:$J$1000,3,FALSE)</f>
        <v>0</v>
      </c>
      <c r="Q80" s="19" t="str">
        <f>VLOOKUP(D80,Details!$C$1:$J$1000,4,FALSE)</f>
        <v>Post Graduate</v>
      </c>
      <c r="R80" s="16">
        <f>VLOOKUP(D80,Details!$C$1:$J$1000,5,FALSE)</f>
        <v>69</v>
      </c>
      <c r="S80" s="19" t="str">
        <f>VLOOKUP(D80,Details!$C$1:$J$1000,6,FALSE)</f>
        <v>Rs59,75,599 ~ 59Lacs+</v>
      </c>
      <c r="T80" s="19" t="str">
        <f>VLOOKUP(D80,Details!$C$1:$J$1000,7,FALSE)</f>
        <v>Rs0 ~</v>
      </c>
      <c r="U80" s="19" t="str">
        <f>VLOOKUP(D80,Details!$C$1:$J$1000,8,FALSE)</f>
        <v/>
      </c>
      <c r="V80" s="7" t="s">
        <v>544</v>
      </c>
    </row>
    <row r="81">
      <c r="A81" s="7" t="s">
        <v>23</v>
      </c>
      <c r="B81" s="7" t="s">
        <v>635</v>
      </c>
      <c r="C81" s="9"/>
      <c r="D81" s="11" t="s">
        <v>547</v>
      </c>
      <c r="E81" s="11" t="s">
        <v>33</v>
      </c>
      <c r="F81" s="13">
        <v>44.0</v>
      </c>
      <c r="G81" s="11" t="s">
        <v>520</v>
      </c>
      <c r="H81" s="11" t="s">
        <v>51</v>
      </c>
      <c r="I81" s="9"/>
      <c r="J81" s="13">
        <v>5692.0</v>
      </c>
      <c r="K81" s="13">
        <v>2.0</v>
      </c>
      <c r="L81" s="13">
        <v>5694.0</v>
      </c>
      <c r="M81" s="9"/>
      <c r="N81" s="9"/>
      <c r="O81" s="9"/>
      <c r="P81" s="16">
        <f>VLOOKUP(D81,Details!$C$1:$J$1000,3,FALSE)</f>
        <v>0</v>
      </c>
      <c r="Q81" s="19" t="str">
        <f>VLOOKUP(D81,Details!$C$1:$J$1000,4,FALSE)</f>
        <v>Graduate</v>
      </c>
      <c r="R81" s="16">
        <f>VLOOKUP(D81,Details!$C$1:$J$1000,5,FALSE)</f>
        <v>44</v>
      </c>
      <c r="S81" s="19" t="str">
        <f>VLOOKUP(D81,Details!$C$1:$J$1000,6,FALSE)</f>
        <v>Nil</v>
      </c>
      <c r="T81" s="19" t="str">
        <f>VLOOKUP(D81,Details!$C$1:$J$1000,7,FALSE)</f>
        <v>Rs0 ~</v>
      </c>
      <c r="U81" s="19" t="str">
        <f>VLOOKUP(D81,Details!$C$1:$J$1000,8,FALSE)</f>
        <v/>
      </c>
      <c r="V81" s="7" t="s">
        <v>544</v>
      </c>
    </row>
    <row r="82">
      <c r="A82" s="7" t="s">
        <v>23</v>
      </c>
      <c r="B82" s="7" t="s">
        <v>635</v>
      </c>
      <c r="C82" s="9"/>
      <c r="D82" s="11" t="s">
        <v>544</v>
      </c>
      <c r="E82" s="11" t="s">
        <v>33</v>
      </c>
      <c r="F82" s="13">
        <v>36.0</v>
      </c>
      <c r="G82" s="11" t="s">
        <v>34</v>
      </c>
      <c r="H82" s="11" t="s">
        <v>68</v>
      </c>
      <c r="I82" s="9"/>
      <c r="J82" s="13">
        <v>365212.0</v>
      </c>
      <c r="K82" s="13">
        <v>1631.0</v>
      </c>
      <c r="L82" s="13">
        <v>366843.0</v>
      </c>
      <c r="M82" s="9"/>
      <c r="N82" s="9"/>
      <c r="O82" s="9"/>
      <c r="P82" s="16">
        <f>VLOOKUP(D82,Details!$C$1:$J$1000,3,FALSE)</f>
        <v>0</v>
      </c>
      <c r="Q82" s="19" t="str">
        <f>VLOOKUP(D82,Details!$C$1:$J$1000,4,FALSE)</f>
        <v>Graduate</v>
      </c>
      <c r="R82" s="16">
        <f>VLOOKUP(D82,Details!$C$1:$J$1000,5,FALSE)</f>
        <v>36</v>
      </c>
      <c r="S82" s="19" t="str">
        <f>VLOOKUP(D82,Details!$C$1:$J$1000,6,FALSE)</f>
        <v>Rs10,32,38,914 ~ 10Crore+</v>
      </c>
      <c r="T82" s="19" t="str">
        <f>VLOOKUP(D82,Details!$C$1:$J$1000,7,FALSE)</f>
        <v>Rs3,50,000 ~ 3Lacs+</v>
      </c>
      <c r="U82" s="19" t="str">
        <f>VLOOKUP(D82,Details!$C$1:$J$1000,8,FALSE)</f>
        <v>Y</v>
      </c>
      <c r="V82" s="7" t="s">
        <v>544</v>
      </c>
    </row>
    <row r="83">
      <c r="A83" s="7" t="s">
        <v>23</v>
      </c>
      <c r="B83" s="7" t="s">
        <v>635</v>
      </c>
      <c r="C83" s="9"/>
      <c r="D83" s="11" t="s">
        <v>551</v>
      </c>
      <c r="E83" s="11" t="s">
        <v>33</v>
      </c>
      <c r="F83" s="13">
        <v>42.0</v>
      </c>
      <c r="G83" s="11" t="s">
        <v>34</v>
      </c>
      <c r="H83" s="11" t="s">
        <v>27</v>
      </c>
      <c r="I83" s="9"/>
      <c r="J83" s="13">
        <v>4183.0</v>
      </c>
      <c r="K83" s="13">
        <v>0.0</v>
      </c>
      <c r="L83" s="13">
        <v>4183.0</v>
      </c>
      <c r="M83" s="9"/>
      <c r="N83" s="9"/>
      <c r="O83" s="9"/>
      <c r="P83" s="16">
        <f>VLOOKUP(D83,Details!$C$1:$J$1000,3,FALSE)</f>
        <v>0</v>
      </c>
      <c r="Q83" s="19" t="str">
        <f>VLOOKUP(D83,Details!$C$1:$J$1000,4,FALSE)</f>
        <v>Post Graduate</v>
      </c>
      <c r="R83" s="16">
        <f>VLOOKUP(D83,Details!$C$1:$J$1000,5,FALSE)</f>
        <v>42</v>
      </c>
      <c r="S83" s="19" t="str">
        <f>VLOOKUP(D83,Details!$C$1:$J$1000,6,FALSE)</f>
        <v>Rs25,000 ~ 25Thou+</v>
      </c>
      <c r="T83" s="19" t="str">
        <f>VLOOKUP(D83,Details!$C$1:$J$1000,7,FALSE)</f>
        <v>Rs0 ~</v>
      </c>
      <c r="U83" s="19" t="str">
        <f>VLOOKUP(D83,Details!$C$1:$J$1000,8,FALSE)</f>
        <v/>
      </c>
      <c r="V83" s="7" t="s">
        <v>544</v>
      </c>
    </row>
    <row r="84">
      <c r="A84" s="7" t="s">
        <v>23</v>
      </c>
      <c r="B84" s="7" t="s">
        <v>635</v>
      </c>
      <c r="C84" s="9"/>
      <c r="D84" s="11" t="s">
        <v>548</v>
      </c>
      <c r="E84" s="11" t="s">
        <v>33</v>
      </c>
      <c r="F84" s="13">
        <v>53.0</v>
      </c>
      <c r="G84" s="11" t="s">
        <v>34</v>
      </c>
      <c r="H84" s="11" t="s">
        <v>46</v>
      </c>
      <c r="I84" s="9"/>
      <c r="J84" s="13">
        <v>1622.0</v>
      </c>
      <c r="K84" s="13">
        <v>1.0</v>
      </c>
      <c r="L84" s="13">
        <v>1623.0</v>
      </c>
      <c r="M84" s="9"/>
      <c r="N84" s="9"/>
      <c r="O84" s="9"/>
      <c r="P84" s="16">
        <f>VLOOKUP(D84,Details!$C$1:$J$1000,3,FALSE)</f>
        <v>0</v>
      </c>
      <c r="Q84" s="19" t="str">
        <f>VLOOKUP(D84,Details!$C$1:$J$1000,4,FALSE)</f>
        <v>Post Graduate</v>
      </c>
      <c r="R84" s="16">
        <f>VLOOKUP(D84,Details!$C$1:$J$1000,5,FALSE)</f>
        <v>53</v>
      </c>
      <c r="S84" s="19" t="str">
        <f>VLOOKUP(D84,Details!$C$1:$J$1000,6,FALSE)</f>
        <v>Rs15,00,000 ~ 15Lacs+</v>
      </c>
      <c r="T84" s="19" t="str">
        <f>VLOOKUP(D84,Details!$C$1:$J$1000,7,FALSE)</f>
        <v>Rs0 ~</v>
      </c>
      <c r="U84" s="19" t="str">
        <f>VLOOKUP(D84,Details!$C$1:$J$1000,8,FALSE)</f>
        <v/>
      </c>
      <c r="V84" s="7" t="s">
        <v>544</v>
      </c>
    </row>
    <row r="85">
      <c r="A85" s="7" t="s">
        <v>23</v>
      </c>
      <c r="B85" s="7" t="s">
        <v>635</v>
      </c>
      <c r="C85" s="9"/>
      <c r="D85" s="11" t="s">
        <v>549</v>
      </c>
      <c r="E85" s="11" t="s">
        <v>33</v>
      </c>
      <c r="F85" s="13">
        <v>75.0</v>
      </c>
      <c r="G85" s="11" t="s">
        <v>34</v>
      </c>
      <c r="H85" s="11" t="s">
        <v>46</v>
      </c>
      <c r="I85" s="9"/>
      <c r="J85" s="13">
        <v>1153.0</v>
      </c>
      <c r="K85" s="13">
        <v>0.0</v>
      </c>
      <c r="L85" s="13">
        <v>1153.0</v>
      </c>
      <c r="M85" s="9"/>
      <c r="N85" s="9"/>
      <c r="O85" s="9"/>
      <c r="P85" s="16">
        <f>VLOOKUP(D85,Details!$C$1:$J$1000,3,FALSE)</f>
        <v>0</v>
      </c>
      <c r="Q85" s="19" t="str">
        <f>VLOOKUP(D85,Details!$C$1:$J$1000,4,FALSE)</f>
        <v>Post Graduate</v>
      </c>
      <c r="R85" s="16">
        <f>VLOOKUP(D85,Details!$C$1:$J$1000,5,FALSE)</f>
        <v>75</v>
      </c>
      <c r="S85" s="19" t="str">
        <f>VLOOKUP(D85,Details!$C$1:$J$1000,6,FALSE)</f>
        <v>Rs15,60,000 ~ 15Lacs+</v>
      </c>
      <c r="T85" s="19" t="str">
        <f>VLOOKUP(D85,Details!$C$1:$J$1000,7,FALSE)</f>
        <v>Rs0 ~</v>
      </c>
      <c r="U85" s="19" t="str">
        <f>VLOOKUP(D85,Details!$C$1:$J$1000,8,FALSE)</f>
        <v/>
      </c>
      <c r="V85" s="7" t="s">
        <v>544</v>
      </c>
    </row>
    <row r="86">
      <c r="A86" s="7" t="s">
        <v>23</v>
      </c>
      <c r="B86" s="7" t="s">
        <v>635</v>
      </c>
      <c r="C86" s="9"/>
      <c r="D86" s="11" t="s">
        <v>554</v>
      </c>
      <c r="E86" s="11" t="s">
        <v>33</v>
      </c>
      <c r="F86" s="13">
        <v>62.0</v>
      </c>
      <c r="G86" s="11" t="s">
        <v>34</v>
      </c>
      <c r="H86" s="11" t="s">
        <v>46</v>
      </c>
      <c r="I86" s="9"/>
      <c r="J86" s="13">
        <v>5679.0</v>
      </c>
      <c r="K86" s="13">
        <v>0.0</v>
      </c>
      <c r="L86" s="13">
        <v>5679.0</v>
      </c>
      <c r="M86" s="9"/>
      <c r="N86" s="9"/>
      <c r="O86" s="9"/>
      <c r="P86" s="16">
        <f>VLOOKUP(D86,Details!$C$1:$J$1000,3,FALSE)</f>
        <v>0</v>
      </c>
      <c r="Q86" s="19" t="str">
        <f>VLOOKUP(D86,Details!$C$1:$J$1000,4,FALSE)</f>
        <v>Not Given</v>
      </c>
      <c r="R86" s="16">
        <f>VLOOKUP(D86,Details!$C$1:$J$1000,5,FALSE)</f>
        <v>62</v>
      </c>
      <c r="S86" s="19" t="str">
        <f>VLOOKUP(D86,Details!$C$1:$J$1000,6,FALSE)</f>
        <v>Rs8,48,200 ~ 8Lacs+</v>
      </c>
      <c r="T86" s="19" t="str">
        <f>VLOOKUP(D86,Details!$C$1:$J$1000,7,FALSE)</f>
        <v>Rs0 ~</v>
      </c>
      <c r="U86" s="19" t="str">
        <f>VLOOKUP(D86,Details!$C$1:$J$1000,8,FALSE)</f>
        <v/>
      </c>
      <c r="V86" s="7" t="s">
        <v>544</v>
      </c>
    </row>
    <row r="87">
      <c r="A87" s="7" t="s">
        <v>23</v>
      </c>
      <c r="B87" s="7" t="s">
        <v>636</v>
      </c>
      <c r="C87" s="9"/>
      <c r="D87" s="11" t="s">
        <v>200</v>
      </c>
      <c r="E87" s="11" t="s">
        <v>33</v>
      </c>
      <c r="F87" s="13">
        <v>39.0</v>
      </c>
      <c r="G87" s="11" t="s">
        <v>34</v>
      </c>
      <c r="H87" s="11" t="s">
        <v>51</v>
      </c>
      <c r="I87" s="9"/>
      <c r="J87" s="13">
        <v>9373.0</v>
      </c>
      <c r="K87" s="13">
        <v>2.0</v>
      </c>
      <c r="L87" s="13">
        <v>9375.0</v>
      </c>
      <c r="M87" s="9"/>
      <c r="N87" s="9"/>
      <c r="O87" s="9"/>
      <c r="P87" s="16">
        <f>VLOOKUP(D87,Details!$C$1:$J$1000,3,FALSE)</f>
        <v>0</v>
      </c>
      <c r="Q87" s="19" t="str">
        <f>VLOOKUP(D87,Details!$C$1:$J$1000,4,FALSE)</f>
        <v>10th Pass</v>
      </c>
      <c r="R87" s="16">
        <f>VLOOKUP(D87,Details!$C$1:$J$1000,5,FALSE)</f>
        <v>39</v>
      </c>
      <c r="S87" s="19" t="str">
        <f>VLOOKUP(D87,Details!$C$1:$J$1000,6,FALSE)</f>
        <v>Rs12,50,000 ~ 12Lacs+</v>
      </c>
      <c r="T87" s="19" t="str">
        <f>VLOOKUP(D87,Details!$C$1:$J$1000,7,FALSE)</f>
        <v>Rs0 ~</v>
      </c>
      <c r="U87" s="19" t="str">
        <f>VLOOKUP(D87,Details!$C$1:$J$1000,8,FALSE)</f>
        <v/>
      </c>
      <c r="V87" s="7" t="s">
        <v>197</v>
      </c>
    </row>
    <row r="88">
      <c r="A88" s="7" t="s">
        <v>23</v>
      </c>
      <c r="B88" s="7" t="s">
        <v>636</v>
      </c>
      <c r="C88" s="9"/>
      <c r="D88" s="11" t="s">
        <v>197</v>
      </c>
      <c r="E88" s="11" t="s">
        <v>33</v>
      </c>
      <c r="F88" s="13">
        <v>60.0</v>
      </c>
      <c r="G88" s="11" t="s">
        <v>34</v>
      </c>
      <c r="H88" s="11" t="s">
        <v>68</v>
      </c>
      <c r="I88" s="9"/>
      <c r="J88" s="13">
        <v>465276.0</v>
      </c>
      <c r="K88" s="13">
        <v>945.0</v>
      </c>
      <c r="L88" s="13">
        <v>466221.0</v>
      </c>
      <c r="M88" s="9"/>
      <c r="N88" s="9"/>
      <c r="O88" s="9"/>
      <c r="P88" s="16">
        <f>VLOOKUP(D88,Details!$C$1:$J$1000,3,FALSE)</f>
        <v>0</v>
      </c>
      <c r="Q88" s="19" t="str">
        <f>VLOOKUP(D88,Details!$C$1:$J$1000,4,FALSE)</f>
        <v>Not Given</v>
      </c>
      <c r="R88" s="16">
        <f>VLOOKUP(D88,Details!$C$1:$J$1000,5,FALSE)</f>
        <v>61</v>
      </c>
      <c r="S88" s="19" t="str">
        <f>VLOOKUP(D88,Details!$C$1:$J$1000,6,FALSE)</f>
        <v>Rs4,81,98,297 ~ 4Crore+</v>
      </c>
      <c r="T88" s="19" t="str">
        <f>VLOOKUP(D88,Details!$C$1:$J$1000,7,FALSE)</f>
        <v>Rs98,89,900 ~ 98Lacs+</v>
      </c>
      <c r="U88" s="19" t="str">
        <f>VLOOKUP(D88,Details!$C$1:$J$1000,8,FALSE)</f>
        <v>Y</v>
      </c>
      <c r="V88" s="7" t="s">
        <v>197</v>
      </c>
    </row>
    <row r="89">
      <c r="A89" s="7" t="s">
        <v>23</v>
      </c>
      <c r="B89" s="7" t="s">
        <v>636</v>
      </c>
      <c r="C89" s="9"/>
      <c r="D89" s="11" t="s">
        <v>205</v>
      </c>
      <c r="E89" s="11" t="s">
        <v>33</v>
      </c>
      <c r="F89" s="13">
        <v>71.0</v>
      </c>
      <c r="G89" s="11" t="s">
        <v>34</v>
      </c>
      <c r="H89" s="11" t="s">
        <v>35</v>
      </c>
      <c r="I89" s="9"/>
      <c r="J89" s="13">
        <v>336023.0</v>
      </c>
      <c r="K89" s="13">
        <v>406.0</v>
      </c>
      <c r="L89" s="13">
        <v>336429.0</v>
      </c>
      <c r="M89" s="9"/>
      <c r="N89" s="9"/>
      <c r="O89" s="9"/>
      <c r="P89" s="16">
        <f>VLOOKUP(D89,Details!$C$1:$J$1000,3,FALSE)</f>
        <v>0</v>
      </c>
      <c r="Q89" s="19" t="str">
        <f>VLOOKUP(D89,Details!$C$1:$J$1000,4,FALSE)</f>
        <v>Graduate</v>
      </c>
      <c r="R89" s="16">
        <f>VLOOKUP(D89,Details!$C$1:$J$1000,5,FALSE)</f>
        <v>71</v>
      </c>
      <c r="S89" s="19" t="str">
        <f>VLOOKUP(D89,Details!$C$1:$J$1000,6,FALSE)</f>
        <v>Rs2,78,26,692 ~ 2Crore+</v>
      </c>
      <c r="T89" s="19" t="str">
        <f>VLOOKUP(D89,Details!$C$1:$J$1000,7,FALSE)</f>
        <v>Rs39,77,714 ~ 39Lacs+</v>
      </c>
      <c r="U89" s="19" t="str">
        <f>VLOOKUP(D89,Details!$C$1:$J$1000,8,FALSE)</f>
        <v/>
      </c>
      <c r="V89" s="7" t="s">
        <v>197</v>
      </c>
    </row>
    <row r="90">
      <c r="A90" s="7" t="s">
        <v>23</v>
      </c>
      <c r="B90" s="7" t="s">
        <v>636</v>
      </c>
      <c r="C90" s="9"/>
      <c r="D90" s="11" t="s">
        <v>203</v>
      </c>
      <c r="E90" s="11" t="s">
        <v>33</v>
      </c>
      <c r="F90" s="13">
        <v>38.0</v>
      </c>
      <c r="G90" s="11" t="s">
        <v>34</v>
      </c>
      <c r="H90" s="11" t="s">
        <v>27</v>
      </c>
      <c r="I90" s="9"/>
      <c r="J90" s="13">
        <v>5444.0</v>
      </c>
      <c r="K90" s="13">
        <v>0.0</v>
      </c>
      <c r="L90" s="13">
        <v>5444.0</v>
      </c>
      <c r="M90" s="9"/>
      <c r="N90" s="9"/>
      <c r="O90" s="9"/>
      <c r="P90" s="16">
        <f>VLOOKUP(D90,Details!$C$1:$J$1000,3,FALSE)</f>
        <v>0</v>
      </c>
      <c r="Q90" s="19" t="str">
        <f>VLOOKUP(D90,Details!$C$1:$J$1000,4,FALSE)</f>
        <v>Others</v>
      </c>
      <c r="R90" s="16">
        <f>VLOOKUP(D90,Details!$C$1:$J$1000,5,FALSE)</f>
        <v>38</v>
      </c>
      <c r="S90" s="19" t="str">
        <f>VLOOKUP(D90,Details!$C$1:$J$1000,6,FALSE)</f>
        <v>Rs8,05,000 ~ 8Lacs+</v>
      </c>
      <c r="T90" s="19" t="str">
        <f>VLOOKUP(D90,Details!$C$1:$J$1000,7,FALSE)</f>
        <v>Rs0 ~</v>
      </c>
      <c r="U90" s="19" t="str">
        <f>VLOOKUP(D90,Details!$C$1:$J$1000,8,FALSE)</f>
        <v/>
      </c>
      <c r="V90" s="7" t="s">
        <v>197</v>
      </c>
    </row>
    <row r="91">
      <c r="A91" s="7" t="s">
        <v>23</v>
      </c>
      <c r="B91" s="7" t="s">
        <v>636</v>
      </c>
      <c r="C91" s="9"/>
      <c r="D91" s="11" t="s">
        <v>201</v>
      </c>
      <c r="E91" s="11" t="s">
        <v>33</v>
      </c>
      <c r="F91" s="13">
        <v>72.0</v>
      </c>
      <c r="G91" s="11" t="s">
        <v>34</v>
      </c>
      <c r="H91" s="11" t="s">
        <v>46</v>
      </c>
      <c r="I91" s="9"/>
      <c r="J91" s="13">
        <v>4008.0</v>
      </c>
      <c r="K91" s="13">
        <v>1.0</v>
      </c>
      <c r="L91" s="13">
        <v>4009.0</v>
      </c>
      <c r="M91" s="9"/>
      <c r="N91" s="9"/>
      <c r="O91" s="9"/>
      <c r="P91" s="16">
        <f>VLOOKUP(D91,Details!$C$1:$J$1000,3,FALSE)</f>
        <v>0</v>
      </c>
      <c r="Q91" s="19" t="str">
        <f>VLOOKUP(D91,Details!$C$1:$J$1000,4,FALSE)</f>
        <v>Post Graduate</v>
      </c>
      <c r="R91" s="16">
        <f>VLOOKUP(D91,Details!$C$1:$J$1000,5,FALSE)</f>
        <v>72</v>
      </c>
      <c r="S91" s="19" t="str">
        <f>VLOOKUP(D91,Details!$C$1:$J$1000,6,FALSE)</f>
        <v>Rs58,90,000 ~ 58Lacs+</v>
      </c>
      <c r="T91" s="19" t="str">
        <f>VLOOKUP(D91,Details!$C$1:$J$1000,7,FALSE)</f>
        <v>Rs0 ~</v>
      </c>
      <c r="U91" s="19" t="str">
        <f>VLOOKUP(D91,Details!$C$1:$J$1000,8,FALSE)</f>
        <v/>
      </c>
      <c r="V91" s="7" t="s">
        <v>197</v>
      </c>
    </row>
    <row r="92">
      <c r="A92" s="7" t="s">
        <v>23</v>
      </c>
      <c r="B92" s="7" t="s">
        <v>637</v>
      </c>
      <c r="C92" s="9"/>
      <c r="D92" s="11" t="s">
        <v>91</v>
      </c>
      <c r="E92" s="11" t="s">
        <v>76</v>
      </c>
      <c r="F92" s="13">
        <v>44.0</v>
      </c>
      <c r="G92" s="11" t="s">
        <v>34</v>
      </c>
      <c r="H92" s="11" t="s">
        <v>68</v>
      </c>
      <c r="I92" s="9"/>
      <c r="J92" s="13">
        <v>409731.0</v>
      </c>
      <c r="K92" s="13">
        <v>1368.0</v>
      </c>
      <c r="L92" s="13">
        <v>411099.0</v>
      </c>
      <c r="M92" s="9"/>
      <c r="N92" s="9"/>
      <c r="O92" s="9"/>
      <c r="P92" s="16">
        <f>VLOOKUP(D92,Details!$C$1:$J$1000,3,FALSE)</f>
        <v>0</v>
      </c>
      <c r="Q92" s="19" t="str">
        <f>VLOOKUP(D92,Details!$C$1:$J$1000,4,FALSE)</f>
        <v>Others</v>
      </c>
      <c r="R92" s="16">
        <f>VLOOKUP(D92,Details!$C$1:$J$1000,5,FALSE)</f>
        <v>44</v>
      </c>
      <c r="S92" s="19" t="str">
        <f>VLOOKUP(D92,Details!$C$1:$J$1000,6,FALSE)</f>
        <v>Rs4,09,07,640 ~ 4Crore+</v>
      </c>
      <c r="T92" s="19" t="str">
        <f>VLOOKUP(D92,Details!$C$1:$J$1000,7,FALSE)</f>
        <v>Rs52,12,201 ~ 52Lacs+</v>
      </c>
      <c r="U92" s="19" t="str">
        <f>VLOOKUP(D92,Details!$C$1:$J$1000,8,FALSE)</f>
        <v>Y</v>
      </c>
      <c r="V92" s="7" t="s">
        <v>91</v>
      </c>
    </row>
    <row r="93">
      <c r="A93" s="7" t="s">
        <v>23</v>
      </c>
      <c r="B93" s="7" t="s">
        <v>637</v>
      </c>
      <c r="C93" s="9"/>
      <c r="D93" s="11" t="s">
        <v>96</v>
      </c>
      <c r="E93" s="11" t="s">
        <v>33</v>
      </c>
      <c r="F93" s="13">
        <v>67.0</v>
      </c>
      <c r="G93" s="11" t="s">
        <v>34</v>
      </c>
      <c r="H93" s="11" t="s">
        <v>35</v>
      </c>
      <c r="I93" s="9"/>
      <c r="J93" s="13">
        <v>316602.0</v>
      </c>
      <c r="K93" s="13">
        <v>415.0</v>
      </c>
      <c r="L93" s="13">
        <v>317017.0</v>
      </c>
      <c r="M93" s="9"/>
      <c r="N93" s="9"/>
      <c r="O93" s="9"/>
      <c r="P93" s="16">
        <f>VLOOKUP(D93,Details!$C$1:$J$1000,3,FALSE)</f>
        <v>0</v>
      </c>
      <c r="Q93" s="19" t="str">
        <f>VLOOKUP(D93,Details!$C$1:$J$1000,4,FALSE)</f>
        <v>Graduate</v>
      </c>
      <c r="R93" s="16">
        <f>VLOOKUP(D93,Details!$C$1:$J$1000,5,FALSE)</f>
        <v>67</v>
      </c>
      <c r="S93" s="19" t="str">
        <f>VLOOKUP(D93,Details!$C$1:$J$1000,6,FALSE)</f>
        <v>Rs9,87,90,428 ~ 9Crore+</v>
      </c>
      <c r="T93" s="19" t="str">
        <f>VLOOKUP(D93,Details!$C$1:$J$1000,7,FALSE)</f>
        <v>Rs0 ~</v>
      </c>
      <c r="U93" s="19" t="str">
        <f>VLOOKUP(D93,Details!$C$1:$J$1000,8,FALSE)</f>
        <v/>
      </c>
      <c r="V93" s="7" t="s">
        <v>91</v>
      </c>
    </row>
    <row r="94">
      <c r="A94" s="7" t="s">
        <v>23</v>
      </c>
      <c r="B94" s="7" t="s">
        <v>637</v>
      </c>
      <c r="C94" s="9"/>
      <c r="D94" s="11" t="s">
        <v>94</v>
      </c>
      <c r="E94" s="11" t="s">
        <v>33</v>
      </c>
      <c r="F94" s="13">
        <v>28.0</v>
      </c>
      <c r="G94" s="11" t="s">
        <v>34</v>
      </c>
      <c r="H94" s="11" t="s">
        <v>27</v>
      </c>
      <c r="I94" s="9"/>
      <c r="J94" s="13">
        <v>3753.0</v>
      </c>
      <c r="K94" s="13">
        <v>0.0</v>
      </c>
      <c r="L94" s="13">
        <v>3753.0</v>
      </c>
      <c r="M94" s="9"/>
      <c r="N94" s="9"/>
      <c r="O94" s="9"/>
      <c r="P94" s="16">
        <f>VLOOKUP(D94,Details!$C$1:$J$1000,3,FALSE)</f>
        <v>0</v>
      </c>
      <c r="Q94" s="19" t="str">
        <f>VLOOKUP(D94,Details!$C$1:$J$1000,4,FALSE)</f>
        <v>Graduate</v>
      </c>
      <c r="R94" s="16">
        <f>VLOOKUP(D94,Details!$C$1:$J$1000,5,FALSE)</f>
        <v>0</v>
      </c>
      <c r="S94" s="19" t="str">
        <f>VLOOKUP(D94,Details!$C$1:$J$1000,6,FALSE)</f>
        <v>Rs70,000 ~ 70Thou+</v>
      </c>
      <c r="T94" s="19" t="str">
        <f>VLOOKUP(D94,Details!$C$1:$J$1000,7,FALSE)</f>
        <v>Rs0 ~</v>
      </c>
      <c r="U94" s="19" t="str">
        <f>VLOOKUP(D94,Details!$C$1:$J$1000,8,FALSE)</f>
        <v/>
      </c>
      <c r="V94" s="7" t="s">
        <v>91</v>
      </c>
    </row>
    <row r="95">
      <c r="A95" s="7" t="s">
        <v>23</v>
      </c>
      <c r="B95" s="7" t="s">
        <v>637</v>
      </c>
      <c r="C95" s="9"/>
      <c r="D95" s="11" t="s">
        <v>98</v>
      </c>
      <c r="E95" s="11" t="s">
        <v>33</v>
      </c>
      <c r="F95" s="13">
        <v>48.0</v>
      </c>
      <c r="G95" s="11" t="s">
        <v>34</v>
      </c>
      <c r="H95" s="11" t="s">
        <v>46</v>
      </c>
      <c r="I95" s="9"/>
      <c r="J95" s="13">
        <v>1432.0</v>
      </c>
      <c r="K95" s="13">
        <v>2.0</v>
      </c>
      <c r="L95" s="13">
        <v>1434.0</v>
      </c>
      <c r="M95" s="9"/>
      <c r="N95" s="9"/>
      <c r="O95" s="9"/>
      <c r="P95" s="16">
        <f>VLOOKUP(D95,Details!$C$1:$J$1000,3,FALSE)</f>
        <v>0</v>
      </c>
      <c r="Q95" s="19" t="str">
        <f>VLOOKUP(D95,Details!$C$1:$J$1000,4,FALSE)</f>
        <v>Others</v>
      </c>
      <c r="R95" s="16">
        <f>VLOOKUP(D95,Details!$C$1:$J$1000,5,FALSE)</f>
        <v>40</v>
      </c>
      <c r="S95" s="19" t="str">
        <f>VLOOKUP(D95,Details!$C$1:$J$1000,6,FALSE)</f>
        <v>Rs32,98,000 ~ 32Lacs+</v>
      </c>
      <c r="T95" s="19" t="str">
        <f>VLOOKUP(D95,Details!$C$1:$J$1000,7,FALSE)</f>
        <v>Rs2,00,000 ~ 2Lacs+</v>
      </c>
      <c r="U95" s="19" t="str">
        <f>VLOOKUP(D95,Details!$C$1:$J$1000,8,FALSE)</f>
        <v/>
      </c>
      <c r="V95" s="7" t="s">
        <v>91</v>
      </c>
    </row>
    <row r="96">
      <c r="A96" s="7" t="s">
        <v>23</v>
      </c>
      <c r="B96" s="7" t="s">
        <v>637</v>
      </c>
      <c r="C96" s="9"/>
      <c r="D96" s="11" t="s">
        <v>101</v>
      </c>
      <c r="E96" s="11" t="s">
        <v>33</v>
      </c>
      <c r="F96" s="13">
        <v>40.0</v>
      </c>
      <c r="G96" s="11" t="s">
        <v>34</v>
      </c>
      <c r="H96" s="11" t="s">
        <v>46</v>
      </c>
      <c r="I96" s="9"/>
      <c r="J96" s="13">
        <v>2159.0</v>
      </c>
      <c r="K96" s="13">
        <v>0.0</v>
      </c>
      <c r="L96" s="13">
        <v>2159.0</v>
      </c>
      <c r="M96" s="9"/>
      <c r="N96" s="9"/>
      <c r="O96" s="9"/>
      <c r="P96" s="16">
        <f>VLOOKUP(D96,Details!$C$1:$J$1000,3,FALSE)</f>
        <v>0</v>
      </c>
      <c r="Q96" s="19" t="str">
        <f>VLOOKUP(D96,Details!$C$1:$J$1000,4,FALSE)</f>
        <v>Graduate</v>
      </c>
      <c r="R96" s="16">
        <f>VLOOKUP(D96,Details!$C$1:$J$1000,5,FALSE)</f>
        <v>0</v>
      </c>
      <c r="S96" s="19" t="str">
        <f>VLOOKUP(D96,Details!$C$1:$J$1000,6,FALSE)</f>
        <v>Nil</v>
      </c>
      <c r="T96" s="19" t="str">
        <f>VLOOKUP(D96,Details!$C$1:$J$1000,7,FALSE)</f>
        <v>Rs0 ~</v>
      </c>
      <c r="U96" s="19" t="str">
        <f>VLOOKUP(D96,Details!$C$1:$J$1000,8,FALSE)</f>
        <v/>
      </c>
      <c r="V96" s="7" t="s">
        <v>91</v>
      </c>
    </row>
    <row r="97">
      <c r="A97" s="7" t="s">
        <v>23</v>
      </c>
      <c r="B97" s="7" t="s">
        <v>638</v>
      </c>
      <c r="C97" s="9"/>
      <c r="D97" s="11" t="s">
        <v>426</v>
      </c>
      <c r="E97" s="11" t="s">
        <v>33</v>
      </c>
      <c r="F97" s="13">
        <v>74.0</v>
      </c>
      <c r="G97" s="11" t="s">
        <v>34</v>
      </c>
      <c r="H97" s="11" t="s">
        <v>35</v>
      </c>
      <c r="I97" s="9"/>
      <c r="J97" s="13">
        <v>394439.0</v>
      </c>
      <c r="K97" s="13">
        <v>616.0</v>
      </c>
      <c r="L97" s="13">
        <v>395055.0</v>
      </c>
      <c r="M97" s="9"/>
      <c r="N97" s="9"/>
      <c r="O97" s="9"/>
      <c r="P97" s="16">
        <f>VLOOKUP(D97,Details!$C$1:$J$1000,3,FALSE)</f>
        <v>0</v>
      </c>
      <c r="Q97" s="19" t="str">
        <f>VLOOKUP(D97,Details!$C$1:$J$1000,4,FALSE)</f>
        <v>Others</v>
      </c>
      <c r="R97" s="16">
        <f>VLOOKUP(D97,Details!$C$1:$J$1000,5,FALSE)</f>
        <v>74</v>
      </c>
      <c r="S97" s="19" t="str">
        <f>VLOOKUP(D97,Details!$C$1:$J$1000,6,FALSE)</f>
        <v>Rs16,90,62,689 ~ 16Crore+</v>
      </c>
      <c r="T97" s="19" t="str">
        <f>VLOOKUP(D97,Details!$C$1:$J$1000,7,FALSE)</f>
        <v>Rs1,57,955 ~ 1Lacs+</v>
      </c>
      <c r="U97" s="19" t="str">
        <f>VLOOKUP(D97,Details!$C$1:$J$1000,8,FALSE)</f>
        <v/>
      </c>
      <c r="V97" s="7" t="s">
        <v>422</v>
      </c>
    </row>
    <row r="98">
      <c r="A98" s="7" t="s">
        <v>23</v>
      </c>
      <c r="B98" s="7" t="s">
        <v>638</v>
      </c>
      <c r="C98" s="9"/>
      <c r="D98" s="11" t="s">
        <v>422</v>
      </c>
      <c r="E98" s="11" t="s">
        <v>33</v>
      </c>
      <c r="F98" s="13">
        <v>59.0</v>
      </c>
      <c r="G98" s="11" t="s">
        <v>34</v>
      </c>
      <c r="H98" s="11" t="s">
        <v>68</v>
      </c>
      <c r="I98" s="9"/>
      <c r="J98" s="13">
        <v>480034.0</v>
      </c>
      <c r="K98" s="13">
        <v>1276.0</v>
      </c>
      <c r="L98" s="13">
        <v>481310.0</v>
      </c>
      <c r="M98" s="9"/>
      <c r="N98" s="9"/>
      <c r="O98" s="9"/>
      <c r="P98" s="16">
        <f>VLOOKUP(D98,Details!$C$1:$J$1000,3,FALSE)</f>
        <v>0</v>
      </c>
      <c r="Q98" s="19" t="str">
        <f>VLOOKUP(D98,Details!$C$1:$J$1000,4,FALSE)</f>
        <v>Graduate Professional</v>
      </c>
      <c r="R98" s="16">
        <f>VLOOKUP(D98,Details!$C$1:$J$1000,5,FALSE)</f>
        <v>59</v>
      </c>
      <c r="S98" s="19" t="str">
        <f>VLOOKUP(D98,Details!$C$1:$J$1000,6,FALSE)</f>
        <v>Rs6,39,61,169 ~ 6Crore+</v>
      </c>
      <c r="T98" s="19" t="str">
        <f>VLOOKUP(D98,Details!$C$1:$J$1000,7,FALSE)</f>
        <v>Rs0 ~</v>
      </c>
      <c r="U98" s="19" t="str">
        <f>VLOOKUP(D98,Details!$C$1:$J$1000,8,FALSE)</f>
        <v>Y</v>
      </c>
      <c r="V98" s="7" t="s">
        <v>422</v>
      </c>
    </row>
    <row r="99">
      <c r="A99" s="7" t="s">
        <v>23</v>
      </c>
      <c r="B99" s="7" t="s">
        <v>638</v>
      </c>
      <c r="C99" s="9"/>
      <c r="D99" s="11" t="s">
        <v>429</v>
      </c>
      <c r="E99" s="11" t="s">
        <v>33</v>
      </c>
      <c r="F99" s="13">
        <v>42.0</v>
      </c>
      <c r="G99" s="11" t="s">
        <v>34</v>
      </c>
      <c r="H99" s="11" t="s">
        <v>27</v>
      </c>
      <c r="I99" s="9"/>
      <c r="J99" s="13">
        <v>9621.0</v>
      </c>
      <c r="K99" s="13">
        <v>1.0</v>
      </c>
      <c r="L99" s="13">
        <v>9622.0</v>
      </c>
      <c r="M99" s="9"/>
      <c r="N99" s="9"/>
      <c r="O99" s="9"/>
      <c r="P99" s="16">
        <f>VLOOKUP(D99,Details!$C$1:$J$1000,3,FALSE)</f>
        <v>0</v>
      </c>
      <c r="Q99" s="19" t="str">
        <f>VLOOKUP(D99,Details!$C$1:$J$1000,4,FALSE)</f>
        <v>Graduate</v>
      </c>
      <c r="R99" s="16">
        <f>VLOOKUP(D99,Details!$C$1:$J$1000,5,FALSE)</f>
        <v>40</v>
      </c>
      <c r="S99" s="19" t="str">
        <f>VLOOKUP(D99,Details!$C$1:$J$1000,6,FALSE)</f>
        <v>Rs45,000 ~ 45Thou+</v>
      </c>
      <c r="T99" s="19" t="str">
        <f>VLOOKUP(D99,Details!$C$1:$J$1000,7,FALSE)</f>
        <v>Rs0 ~</v>
      </c>
      <c r="U99" s="19" t="str">
        <f>VLOOKUP(D99,Details!$C$1:$J$1000,8,FALSE)</f>
        <v/>
      </c>
      <c r="V99" s="7" t="s">
        <v>422</v>
      </c>
    </row>
    <row r="100">
      <c r="A100" s="7" t="s">
        <v>23</v>
      </c>
      <c r="B100" s="7" t="s">
        <v>638</v>
      </c>
      <c r="C100" s="9"/>
      <c r="D100" s="11" t="s">
        <v>424</v>
      </c>
      <c r="E100" s="11" t="s">
        <v>33</v>
      </c>
      <c r="F100" s="13">
        <v>59.0</v>
      </c>
      <c r="G100" s="11" t="s">
        <v>34</v>
      </c>
      <c r="H100" s="11" t="s">
        <v>46</v>
      </c>
      <c r="I100" s="9"/>
      <c r="J100" s="13">
        <v>8277.0</v>
      </c>
      <c r="K100" s="13">
        <v>1.0</v>
      </c>
      <c r="L100" s="13">
        <v>8278.0</v>
      </c>
      <c r="M100" s="9"/>
      <c r="N100" s="9"/>
      <c r="O100" s="9"/>
      <c r="P100" s="16">
        <f>VLOOKUP(D100,Details!$C$1:$J$1000,3,FALSE)</f>
        <v>0</v>
      </c>
      <c r="Q100" s="19" t="str">
        <f>VLOOKUP(D100,Details!$C$1:$J$1000,4,FALSE)</f>
        <v>Graduate</v>
      </c>
      <c r="R100" s="16">
        <f>VLOOKUP(D100,Details!$C$1:$J$1000,5,FALSE)</f>
        <v>59</v>
      </c>
      <c r="S100" s="19" t="str">
        <f>VLOOKUP(D100,Details!$C$1:$J$1000,6,FALSE)</f>
        <v>Rs10,75,000 ~ 10Lacs+</v>
      </c>
      <c r="T100" s="19" t="str">
        <f>VLOOKUP(D100,Details!$C$1:$J$1000,7,FALSE)</f>
        <v>Rs0 ~</v>
      </c>
      <c r="U100" s="19" t="str">
        <f>VLOOKUP(D100,Details!$C$1:$J$1000,8,FALSE)</f>
        <v/>
      </c>
      <c r="V100" s="7" t="s">
        <v>422</v>
      </c>
    </row>
    <row r="101">
      <c r="A101" s="7" t="s">
        <v>23</v>
      </c>
      <c r="B101" s="7" t="s">
        <v>638</v>
      </c>
      <c r="C101" s="9"/>
      <c r="D101" s="11" t="s">
        <v>431</v>
      </c>
      <c r="E101" s="11" t="s">
        <v>33</v>
      </c>
      <c r="F101" s="13">
        <v>42.0</v>
      </c>
      <c r="G101" s="11" t="s">
        <v>34</v>
      </c>
      <c r="H101" s="11" t="s">
        <v>46</v>
      </c>
      <c r="I101" s="9"/>
      <c r="J101" s="13">
        <v>5518.0</v>
      </c>
      <c r="K101" s="13">
        <v>1.0</v>
      </c>
      <c r="L101" s="13">
        <v>5519.0</v>
      </c>
      <c r="M101" s="9"/>
      <c r="N101" s="9"/>
      <c r="O101" s="9"/>
      <c r="P101" s="16">
        <f>VLOOKUP(D101,Details!$C$1:$J$1000,3,FALSE)</f>
        <v>0</v>
      </c>
      <c r="Q101" s="19" t="str">
        <f>VLOOKUP(D101,Details!$C$1:$J$1000,4,FALSE)</f>
        <v>5th Pass</v>
      </c>
      <c r="R101" s="16">
        <f>VLOOKUP(D101,Details!$C$1:$J$1000,5,FALSE)</f>
        <v>42</v>
      </c>
      <c r="S101" s="19" t="str">
        <f>VLOOKUP(D101,Details!$C$1:$J$1000,6,FALSE)</f>
        <v>Rs80,400 ~ 80Thou+</v>
      </c>
      <c r="T101" s="19" t="str">
        <f>VLOOKUP(D101,Details!$C$1:$J$1000,7,FALSE)</f>
        <v>Rs20,000 ~ 20Thou+</v>
      </c>
      <c r="U101" s="19" t="str">
        <f>VLOOKUP(D101,Details!$C$1:$J$1000,8,FALSE)</f>
        <v/>
      </c>
      <c r="V101" s="7" t="s">
        <v>422</v>
      </c>
    </row>
    <row r="102">
      <c r="A102" s="7" t="s">
        <v>23</v>
      </c>
      <c r="B102" s="7" t="s">
        <v>639</v>
      </c>
      <c r="C102" s="9"/>
      <c r="D102" s="11" t="s">
        <v>467</v>
      </c>
      <c r="E102" s="11" t="s">
        <v>76</v>
      </c>
      <c r="F102" s="13">
        <v>47.0</v>
      </c>
      <c r="G102" s="11" t="s">
        <v>34</v>
      </c>
      <c r="H102" s="11" t="s">
        <v>35</v>
      </c>
      <c r="I102" s="9"/>
      <c r="J102" s="13">
        <v>339326.0</v>
      </c>
      <c r="K102" s="13">
        <v>1237.0</v>
      </c>
      <c r="L102" s="13">
        <v>340563.0</v>
      </c>
      <c r="M102" s="9"/>
      <c r="N102" s="9"/>
      <c r="O102" s="9"/>
      <c r="P102" s="16">
        <f>VLOOKUP(D102,Details!$C$1:$J$1000,3,FALSE)</f>
        <v>0</v>
      </c>
      <c r="Q102" s="19" t="str">
        <f>VLOOKUP(D102,Details!$C$1:$J$1000,4,FALSE)</f>
        <v>Not Given</v>
      </c>
      <c r="R102" s="16">
        <f>VLOOKUP(D102,Details!$C$1:$J$1000,5,FALSE)</f>
        <v>0</v>
      </c>
      <c r="S102" s="19" t="str">
        <f>VLOOKUP(D102,Details!$C$1:$J$1000,6,FALSE)</f>
        <v>Nil</v>
      </c>
      <c r="T102" s="19" t="str">
        <f>VLOOKUP(D102,Details!$C$1:$J$1000,7,FALSE)</f>
        <v>Rs0 ~</v>
      </c>
      <c r="U102" s="19" t="str">
        <f>VLOOKUP(D102,Details!$C$1:$J$1000,8,FALSE)</f>
        <v/>
      </c>
      <c r="V102" s="7" t="s">
        <v>463</v>
      </c>
    </row>
    <row r="103">
      <c r="A103" s="7" t="s">
        <v>23</v>
      </c>
      <c r="B103" s="7" t="s">
        <v>639</v>
      </c>
      <c r="C103" s="9"/>
      <c r="D103" s="11" t="s">
        <v>463</v>
      </c>
      <c r="E103" s="11" t="s">
        <v>33</v>
      </c>
      <c r="F103" s="13">
        <v>49.0</v>
      </c>
      <c r="G103" s="11" t="s">
        <v>34</v>
      </c>
      <c r="H103" s="11" t="s">
        <v>68</v>
      </c>
      <c r="I103" s="9"/>
      <c r="J103" s="13">
        <v>444257.0</v>
      </c>
      <c r="K103" s="13">
        <v>2327.0</v>
      </c>
      <c r="L103" s="13">
        <v>446584.0</v>
      </c>
      <c r="M103" s="9"/>
      <c r="N103" s="9"/>
      <c r="O103" s="9"/>
      <c r="P103" s="16">
        <f>VLOOKUP(D103,Details!$C$1:$J$1000,3,FALSE)</f>
        <v>2</v>
      </c>
      <c r="Q103" s="19" t="str">
        <f>VLOOKUP(D103,Details!$C$1:$J$1000,4,FALSE)</f>
        <v>Graduate</v>
      </c>
      <c r="R103" s="16">
        <f>VLOOKUP(D103,Details!$C$1:$J$1000,5,FALSE)</f>
        <v>49</v>
      </c>
      <c r="S103" s="19" t="str">
        <f>VLOOKUP(D103,Details!$C$1:$J$1000,6,FALSE)</f>
        <v>Rs14,17,68,943 ~ 14Crore+</v>
      </c>
      <c r="T103" s="19" t="str">
        <f>VLOOKUP(D103,Details!$C$1:$J$1000,7,FALSE)</f>
        <v>Rs0 ~</v>
      </c>
      <c r="U103" s="19" t="str">
        <f>VLOOKUP(D103,Details!$C$1:$J$1000,8,FALSE)</f>
        <v>Y</v>
      </c>
      <c r="V103" s="7" t="s">
        <v>463</v>
      </c>
    </row>
    <row r="104">
      <c r="A104" s="7" t="s">
        <v>23</v>
      </c>
      <c r="B104" s="7" t="s">
        <v>639</v>
      </c>
      <c r="C104" s="9"/>
      <c r="D104" s="11" t="s">
        <v>465</v>
      </c>
      <c r="E104" s="11" t="s">
        <v>33</v>
      </c>
      <c r="F104" s="13">
        <v>57.0</v>
      </c>
      <c r="G104" s="11" t="s">
        <v>34</v>
      </c>
      <c r="H104" s="11" t="s">
        <v>46</v>
      </c>
      <c r="I104" s="9"/>
      <c r="J104" s="13">
        <v>4741.0</v>
      </c>
      <c r="K104" s="13">
        <v>0.0</v>
      </c>
      <c r="L104" s="13">
        <v>4741.0</v>
      </c>
      <c r="M104" s="9"/>
      <c r="N104" s="9"/>
      <c r="O104" s="9"/>
      <c r="P104" s="16">
        <f>VLOOKUP(D104,Details!$C$1:$J$1000,3,FALSE)</f>
        <v>0</v>
      </c>
      <c r="Q104" s="19" t="str">
        <f>VLOOKUP(D104,Details!$C$1:$J$1000,4,FALSE)</f>
        <v>5th Pass</v>
      </c>
      <c r="R104" s="16">
        <f>VLOOKUP(D104,Details!$C$1:$J$1000,5,FALSE)</f>
        <v>57</v>
      </c>
      <c r="S104" s="19" t="str">
        <f>VLOOKUP(D104,Details!$C$1:$J$1000,6,FALSE)</f>
        <v>Rs9,00,000 ~ 9Lacs+</v>
      </c>
      <c r="T104" s="19" t="str">
        <f>VLOOKUP(D104,Details!$C$1:$J$1000,7,FALSE)</f>
        <v>Rs25,000 ~ 25Thou+</v>
      </c>
      <c r="U104" s="19" t="str">
        <f>VLOOKUP(D104,Details!$C$1:$J$1000,8,FALSE)</f>
        <v/>
      </c>
      <c r="V104" s="7" t="s">
        <v>463</v>
      </c>
    </row>
    <row r="105">
      <c r="A105" s="7" t="s">
        <v>23</v>
      </c>
      <c r="B105" s="7" t="s">
        <v>639</v>
      </c>
      <c r="C105" s="9"/>
      <c r="D105" s="11" t="s">
        <v>470</v>
      </c>
      <c r="E105" s="11" t="s">
        <v>33</v>
      </c>
      <c r="F105" s="13">
        <v>42.0</v>
      </c>
      <c r="G105" s="11" t="s">
        <v>34</v>
      </c>
      <c r="H105" s="11" t="s">
        <v>46</v>
      </c>
      <c r="I105" s="9"/>
      <c r="J105" s="13">
        <v>896.0</v>
      </c>
      <c r="K105" s="13">
        <v>0.0</v>
      </c>
      <c r="L105" s="13">
        <v>896.0</v>
      </c>
      <c r="M105" s="9"/>
      <c r="N105" s="9"/>
      <c r="O105" s="9"/>
      <c r="P105" s="16">
        <f>VLOOKUP(D105,Details!$C$1:$J$1000,3,FALSE)</f>
        <v>0</v>
      </c>
      <c r="Q105" s="19" t="str">
        <f>VLOOKUP(D105,Details!$C$1:$J$1000,4,FALSE)</f>
        <v>Not Given</v>
      </c>
      <c r="R105" s="16">
        <f>VLOOKUP(D105,Details!$C$1:$J$1000,5,FALSE)</f>
        <v>0</v>
      </c>
      <c r="S105" s="19" t="str">
        <f>VLOOKUP(D105,Details!$C$1:$J$1000,6,FALSE)</f>
        <v>Rs20,000 ~ 20Thou+</v>
      </c>
      <c r="T105" s="19" t="str">
        <f>VLOOKUP(D105,Details!$C$1:$J$1000,7,FALSE)</f>
        <v>Rs3,00,000 ~ 3Lacs+</v>
      </c>
      <c r="U105" s="19" t="str">
        <f>VLOOKUP(D105,Details!$C$1:$J$1000,8,FALSE)</f>
        <v/>
      </c>
      <c r="V105" s="7" t="s">
        <v>463</v>
      </c>
    </row>
    <row r="106">
      <c r="A106" s="7" t="s">
        <v>23</v>
      </c>
      <c r="B106" s="7" t="s">
        <v>639</v>
      </c>
      <c r="C106" s="9"/>
      <c r="D106" s="11" t="s">
        <v>472</v>
      </c>
      <c r="E106" s="11" t="s">
        <v>33</v>
      </c>
      <c r="F106" s="13">
        <v>35.0</v>
      </c>
      <c r="G106" s="11" t="s">
        <v>34</v>
      </c>
      <c r="H106" s="11" t="s">
        <v>46</v>
      </c>
      <c r="I106" s="9"/>
      <c r="J106" s="13">
        <v>986.0</v>
      </c>
      <c r="K106" s="13">
        <v>0.0</v>
      </c>
      <c r="L106" s="13">
        <v>986.0</v>
      </c>
      <c r="M106" s="9"/>
      <c r="N106" s="9"/>
      <c r="O106" s="9"/>
      <c r="P106" s="16">
        <f>VLOOKUP(D106,Details!$C$1:$J$1000,3,FALSE)</f>
        <v>0</v>
      </c>
      <c r="Q106" s="19" t="str">
        <f>VLOOKUP(D106,Details!$C$1:$J$1000,4,FALSE)</f>
        <v>Not Given</v>
      </c>
      <c r="R106" s="16">
        <f>VLOOKUP(D106,Details!$C$1:$J$1000,5,FALSE)</f>
        <v>35</v>
      </c>
      <c r="S106" s="19" t="str">
        <f>VLOOKUP(D106,Details!$C$1:$J$1000,6,FALSE)</f>
        <v>Rs1,81,000 ~ 1Lacs+</v>
      </c>
      <c r="T106" s="19" t="str">
        <f>VLOOKUP(D106,Details!$C$1:$J$1000,7,FALSE)</f>
        <v>Rs0 ~</v>
      </c>
      <c r="U106" s="19" t="str">
        <f>VLOOKUP(D106,Details!$C$1:$J$1000,8,FALSE)</f>
        <v/>
      </c>
      <c r="V106" s="7" t="s">
        <v>463</v>
      </c>
    </row>
    <row r="107">
      <c r="A107" s="7" t="s">
        <v>23</v>
      </c>
      <c r="B107" s="7" t="s">
        <v>639</v>
      </c>
      <c r="C107" s="9"/>
      <c r="D107" s="11" t="s">
        <v>468</v>
      </c>
      <c r="E107" s="11" t="s">
        <v>33</v>
      </c>
      <c r="F107" s="13">
        <v>47.0</v>
      </c>
      <c r="G107" s="11" t="s">
        <v>34</v>
      </c>
      <c r="H107" s="11" t="s">
        <v>46</v>
      </c>
      <c r="I107" s="9"/>
      <c r="J107" s="13">
        <v>853.0</v>
      </c>
      <c r="K107" s="13">
        <v>0.0</v>
      </c>
      <c r="L107" s="13">
        <v>853.0</v>
      </c>
      <c r="M107" s="9"/>
      <c r="N107" s="9"/>
      <c r="O107" s="9"/>
      <c r="P107" s="16">
        <f>VLOOKUP(D107,Details!$C$1:$J$1000,3,FALSE)</f>
        <v>0</v>
      </c>
      <c r="Q107" s="19" t="str">
        <f>VLOOKUP(D107,Details!$C$1:$J$1000,4,FALSE)</f>
        <v>Not Given</v>
      </c>
      <c r="R107" s="16">
        <f>VLOOKUP(D107,Details!$C$1:$J$1000,5,FALSE)</f>
        <v>0</v>
      </c>
      <c r="S107" s="19" t="str">
        <f>VLOOKUP(D107,Details!$C$1:$J$1000,6,FALSE)</f>
        <v>Rs12,00,000 ~ 12Lacs+</v>
      </c>
      <c r="T107" s="19" t="str">
        <f>VLOOKUP(D107,Details!$C$1:$J$1000,7,FALSE)</f>
        <v>Rs0 ~</v>
      </c>
      <c r="U107" s="19" t="str">
        <f>VLOOKUP(D107,Details!$C$1:$J$1000,8,FALSE)</f>
        <v/>
      </c>
      <c r="V107" s="7" t="s">
        <v>463</v>
      </c>
    </row>
    <row r="108">
      <c r="A108" s="7" t="s">
        <v>23</v>
      </c>
      <c r="B108" s="7" t="s">
        <v>639</v>
      </c>
      <c r="C108" s="9"/>
      <c r="D108" s="11" t="s">
        <v>474</v>
      </c>
      <c r="E108" s="11" t="s">
        <v>33</v>
      </c>
      <c r="F108" s="13">
        <v>32.0</v>
      </c>
      <c r="G108" s="11" t="s">
        <v>34</v>
      </c>
      <c r="H108" s="11" t="s">
        <v>46</v>
      </c>
      <c r="I108" s="9"/>
      <c r="J108" s="13">
        <v>1041.0</v>
      </c>
      <c r="K108" s="13">
        <v>0.0</v>
      </c>
      <c r="L108" s="13">
        <v>1041.0</v>
      </c>
      <c r="M108" s="9"/>
      <c r="N108" s="9"/>
      <c r="O108" s="9"/>
      <c r="P108" s="16">
        <f>VLOOKUP(D108,Details!$C$1:$J$1000,3,FALSE)</f>
        <v>0</v>
      </c>
      <c r="Q108" s="19" t="str">
        <f>VLOOKUP(D108,Details!$C$1:$J$1000,4,FALSE)</f>
        <v>Not Given</v>
      </c>
      <c r="R108" s="16">
        <f>VLOOKUP(D108,Details!$C$1:$J$1000,5,FALSE)</f>
        <v>59</v>
      </c>
      <c r="S108" s="19" t="str">
        <f>VLOOKUP(D108,Details!$C$1:$J$1000,6,FALSE)</f>
        <v>Rs1,30,000 ~ 1Lacs+</v>
      </c>
      <c r="T108" s="19" t="str">
        <f>VLOOKUP(D108,Details!$C$1:$J$1000,7,FALSE)</f>
        <v>Rs0 ~</v>
      </c>
      <c r="U108" s="19" t="str">
        <f>VLOOKUP(D108,Details!$C$1:$J$1000,8,FALSE)</f>
        <v/>
      </c>
      <c r="V108" s="7" t="s">
        <v>463</v>
      </c>
    </row>
    <row r="109">
      <c r="A109" s="7" t="s">
        <v>23</v>
      </c>
      <c r="B109" s="7" t="s">
        <v>639</v>
      </c>
      <c r="C109" s="9"/>
      <c r="D109" s="11" t="s">
        <v>477</v>
      </c>
      <c r="E109" s="11" t="s">
        <v>33</v>
      </c>
      <c r="F109" s="13">
        <v>27.0</v>
      </c>
      <c r="G109" s="11" t="s">
        <v>34</v>
      </c>
      <c r="H109" s="11" t="s">
        <v>46</v>
      </c>
      <c r="I109" s="9"/>
      <c r="J109" s="13">
        <v>982.0</v>
      </c>
      <c r="K109" s="13">
        <v>0.0</v>
      </c>
      <c r="L109" s="13">
        <v>982.0</v>
      </c>
      <c r="M109" s="9"/>
      <c r="N109" s="9"/>
      <c r="O109" s="9"/>
      <c r="P109" s="16">
        <f>VLOOKUP(D109,Details!$C$1:$J$1000,3,FALSE)</f>
        <v>0</v>
      </c>
      <c r="Q109" s="19" t="str">
        <f>VLOOKUP(D109,Details!$C$1:$J$1000,4,FALSE)</f>
        <v>Not Given</v>
      </c>
      <c r="R109" s="16">
        <f>VLOOKUP(D109,Details!$C$1:$J$1000,5,FALSE)</f>
        <v>27</v>
      </c>
      <c r="S109" s="19" t="str">
        <f>VLOOKUP(D109,Details!$C$1:$J$1000,6,FALSE)</f>
        <v>Rs3,03,270 ~ 3Lacs+</v>
      </c>
      <c r="T109" s="19" t="str">
        <f>VLOOKUP(D109,Details!$C$1:$J$1000,7,FALSE)</f>
        <v>Rs88,000 ~ 88Thou+</v>
      </c>
      <c r="U109" s="19" t="str">
        <f>VLOOKUP(D109,Details!$C$1:$J$1000,8,FALSE)</f>
        <v/>
      </c>
      <c r="V109" s="7" t="s">
        <v>463</v>
      </c>
    </row>
    <row r="110">
      <c r="A110" s="7" t="s">
        <v>23</v>
      </c>
      <c r="B110" s="7" t="s">
        <v>639</v>
      </c>
      <c r="C110" s="9"/>
      <c r="D110" s="11" t="s">
        <v>475</v>
      </c>
      <c r="E110" s="11" t="s">
        <v>33</v>
      </c>
      <c r="F110" s="13">
        <v>33.0</v>
      </c>
      <c r="G110" s="11" t="s">
        <v>34</v>
      </c>
      <c r="H110" s="11" t="s">
        <v>46</v>
      </c>
      <c r="I110" s="9"/>
      <c r="J110" s="13">
        <v>2463.0</v>
      </c>
      <c r="K110" s="13">
        <v>0.0</v>
      </c>
      <c r="L110" s="13">
        <v>2463.0</v>
      </c>
      <c r="M110" s="9"/>
      <c r="N110" s="9"/>
      <c r="O110" s="9"/>
      <c r="P110" s="16">
        <f>VLOOKUP(D110,Details!$C$1:$J$1000,3,FALSE)</f>
        <v>0</v>
      </c>
      <c r="Q110" s="19" t="str">
        <f>VLOOKUP(D110,Details!$C$1:$J$1000,4,FALSE)</f>
        <v>Post Graduate</v>
      </c>
      <c r="R110" s="16">
        <f>VLOOKUP(D110,Details!$C$1:$J$1000,5,FALSE)</f>
        <v>58</v>
      </c>
      <c r="S110" s="19" t="str">
        <f>VLOOKUP(D110,Details!$C$1:$J$1000,6,FALSE)</f>
        <v>Rs40,000 ~ 40Thou+</v>
      </c>
      <c r="T110" s="19" t="str">
        <f>VLOOKUP(D110,Details!$C$1:$J$1000,7,FALSE)</f>
        <v>Rs0 ~</v>
      </c>
      <c r="U110" s="19" t="str">
        <f>VLOOKUP(D110,Details!$C$1:$J$1000,8,FALSE)</f>
        <v/>
      </c>
      <c r="V110" s="7" t="s">
        <v>463</v>
      </c>
    </row>
    <row r="111">
      <c r="A111" s="7" t="s">
        <v>23</v>
      </c>
      <c r="B111" s="7" t="s">
        <v>640</v>
      </c>
      <c r="C111" s="9"/>
      <c r="D111" s="11" t="s">
        <v>434</v>
      </c>
      <c r="E111" s="11" t="s">
        <v>76</v>
      </c>
      <c r="F111" s="13">
        <v>46.0</v>
      </c>
      <c r="G111" s="11" t="s">
        <v>520</v>
      </c>
      <c r="H111" s="11" t="s">
        <v>68</v>
      </c>
      <c r="I111" s="9"/>
      <c r="J111" s="13">
        <v>448295.0</v>
      </c>
      <c r="K111" s="13">
        <v>1834.0</v>
      </c>
      <c r="L111" s="13">
        <v>450129.0</v>
      </c>
      <c r="M111" s="9"/>
      <c r="N111" s="9"/>
      <c r="O111" s="9"/>
      <c r="P111" s="16">
        <f>VLOOKUP(D111,Details!$C$1:$J$1000,3,FALSE)</f>
        <v>0</v>
      </c>
      <c r="Q111" s="19" t="str">
        <f>VLOOKUP(D111,Details!$C$1:$J$1000,4,FALSE)</f>
        <v>Post Graduate</v>
      </c>
      <c r="R111" s="16">
        <f>VLOOKUP(D111,Details!$C$1:$J$1000,5,FALSE)</f>
        <v>46</v>
      </c>
      <c r="S111" s="19" t="str">
        <f>VLOOKUP(D111,Details!$C$1:$J$1000,6,FALSE)</f>
        <v>Rs53,95,726 ~ 53Lacs+</v>
      </c>
      <c r="T111" s="19" t="str">
        <f>VLOOKUP(D111,Details!$C$1:$J$1000,7,FALSE)</f>
        <v>Rs0 ~</v>
      </c>
      <c r="U111" s="19" t="str">
        <f>VLOOKUP(D111,Details!$C$1:$J$1000,8,FALSE)</f>
        <v>Y</v>
      </c>
      <c r="V111" s="7" t="s">
        <v>434</v>
      </c>
    </row>
    <row r="112">
      <c r="A112" s="7" t="s">
        <v>23</v>
      </c>
      <c r="B112" s="7" t="s">
        <v>640</v>
      </c>
      <c r="C112" s="9"/>
      <c r="D112" s="11" t="s">
        <v>436</v>
      </c>
      <c r="E112" s="11" t="s">
        <v>33</v>
      </c>
      <c r="F112" s="13">
        <v>65.0</v>
      </c>
      <c r="G112" s="11" t="s">
        <v>520</v>
      </c>
      <c r="H112" s="11" t="s">
        <v>232</v>
      </c>
      <c r="I112" s="9"/>
      <c r="J112" s="13">
        <v>321078.0</v>
      </c>
      <c r="K112" s="13">
        <v>827.0</v>
      </c>
      <c r="L112" s="13">
        <v>321905.0</v>
      </c>
      <c r="M112" s="9"/>
      <c r="N112" s="9"/>
      <c r="O112" s="9"/>
      <c r="P112" s="16">
        <f>VLOOKUP(D112,Details!$C$1:$J$1000,3,FALSE)</f>
        <v>0</v>
      </c>
      <c r="Q112" s="19" t="str">
        <f>VLOOKUP(D112,Details!$C$1:$J$1000,4,FALSE)</f>
        <v>Graduate</v>
      </c>
      <c r="R112" s="16">
        <f>VLOOKUP(D112,Details!$C$1:$J$1000,5,FALSE)</f>
        <v>65</v>
      </c>
      <c r="S112" s="19" t="str">
        <f>VLOOKUP(D112,Details!$C$1:$J$1000,6,FALSE)</f>
        <v>Rs4,61,481 ~ 4Lacs+</v>
      </c>
      <c r="T112" s="19" t="str">
        <f>VLOOKUP(D112,Details!$C$1:$J$1000,7,FALSE)</f>
        <v>Rs0 ~</v>
      </c>
      <c r="U112" s="19" t="str">
        <f>VLOOKUP(D112,Details!$C$1:$J$1000,8,FALSE)</f>
        <v/>
      </c>
      <c r="V112" s="7" t="s">
        <v>434</v>
      </c>
    </row>
    <row r="113">
      <c r="A113" s="7" t="s">
        <v>23</v>
      </c>
      <c r="B113" s="7" t="s">
        <v>640</v>
      </c>
      <c r="C113" s="9"/>
      <c r="D113" s="11" t="s">
        <v>448</v>
      </c>
      <c r="E113" s="11" t="s">
        <v>33</v>
      </c>
      <c r="F113" s="13">
        <v>37.0</v>
      </c>
      <c r="G113" s="11" t="s">
        <v>520</v>
      </c>
      <c r="H113" s="11" t="s">
        <v>51</v>
      </c>
      <c r="I113" s="9"/>
      <c r="J113" s="13">
        <v>9393.0</v>
      </c>
      <c r="K113" s="13">
        <v>2.0</v>
      </c>
      <c r="L113" s="13">
        <v>9395.0</v>
      </c>
      <c r="M113" s="9"/>
      <c r="N113" s="9"/>
      <c r="O113" s="9"/>
      <c r="P113" s="16">
        <f>VLOOKUP(D113,Details!$C$1:$J$1000,3,FALSE)</f>
        <v>0</v>
      </c>
      <c r="Q113" s="19" t="str">
        <f>VLOOKUP(D113,Details!$C$1:$J$1000,4,FALSE)</f>
        <v>Graduate</v>
      </c>
      <c r="R113" s="16">
        <f>VLOOKUP(D113,Details!$C$1:$J$1000,5,FALSE)</f>
        <v>37</v>
      </c>
      <c r="S113" s="19" t="str">
        <f>VLOOKUP(D113,Details!$C$1:$J$1000,6,FALSE)</f>
        <v>Nil</v>
      </c>
      <c r="T113" s="19" t="str">
        <f>VLOOKUP(D113,Details!$C$1:$J$1000,7,FALSE)</f>
        <v>Rs0 ~</v>
      </c>
      <c r="U113" s="19" t="str">
        <f>VLOOKUP(D113,Details!$C$1:$J$1000,8,FALSE)</f>
        <v/>
      </c>
      <c r="V113" s="7" t="s">
        <v>434</v>
      </c>
    </row>
    <row r="114">
      <c r="A114" s="7" t="s">
        <v>23</v>
      </c>
      <c r="B114" s="7" t="s">
        <v>640</v>
      </c>
      <c r="C114" s="9"/>
      <c r="D114" s="11" t="s">
        <v>444</v>
      </c>
      <c r="E114" s="11" t="s">
        <v>33</v>
      </c>
      <c r="F114" s="13">
        <v>54.0</v>
      </c>
      <c r="G114" s="11" t="s">
        <v>520</v>
      </c>
      <c r="H114" s="11" t="s">
        <v>445</v>
      </c>
      <c r="I114" s="9"/>
      <c r="J114" s="13">
        <v>3419.0</v>
      </c>
      <c r="K114" s="13">
        <v>2.0</v>
      </c>
      <c r="L114" s="13">
        <v>3421.0</v>
      </c>
      <c r="M114" s="9"/>
      <c r="N114" s="9"/>
      <c r="O114" s="9"/>
      <c r="P114" s="16">
        <f>VLOOKUP(D114,Details!$C$1:$J$1000,3,FALSE)</f>
        <v>0</v>
      </c>
      <c r="Q114" s="19" t="str">
        <f>VLOOKUP(D114,Details!$C$1:$J$1000,4,FALSE)</f>
        <v>Graduate</v>
      </c>
      <c r="R114" s="16">
        <f>VLOOKUP(D114,Details!$C$1:$J$1000,5,FALSE)</f>
        <v>54</v>
      </c>
      <c r="S114" s="19" t="str">
        <f>VLOOKUP(D114,Details!$C$1:$J$1000,6,FALSE)</f>
        <v>Rs67,500 ~ 67Thou+</v>
      </c>
      <c r="T114" s="19" t="str">
        <f>VLOOKUP(D114,Details!$C$1:$J$1000,7,FALSE)</f>
        <v>Rs39,646 ~ 39Thou+</v>
      </c>
      <c r="U114" s="19" t="str">
        <f>VLOOKUP(D114,Details!$C$1:$J$1000,8,FALSE)</f>
        <v/>
      </c>
      <c r="V114" s="7" t="s">
        <v>434</v>
      </c>
    </row>
    <row r="115">
      <c r="A115" s="7" t="s">
        <v>23</v>
      </c>
      <c r="B115" s="7" t="s">
        <v>640</v>
      </c>
      <c r="C115" s="9"/>
      <c r="D115" s="11" t="s">
        <v>442</v>
      </c>
      <c r="E115" s="11" t="s">
        <v>33</v>
      </c>
      <c r="F115" s="13">
        <v>62.0</v>
      </c>
      <c r="G115" s="11" t="s">
        <v>520</v>
      </c>
      <c r="H115" s="11" t="s">
        <v>443</v>
      </c>
      <c r="I115" s="9"/>
      <c r="J115" s="13">
        <v>36084.0</v>
      </c>
      <c r="K115" s="13">
        <v>1.0</v>
      </c>
      <c r="L115" s="13">
        <v>36085.0</v>
      </c>
      <c r="M115" s="9"/>
      <c r="N115" s="9"/>
      <c r="O115" s="9"/>
      <c r="P115" s="16">
        <f>VLOOKUP(D115,Details!$C$1:$J$1000,3,FALSE)</f>
        <v>0</v>
      </c>
      <c r="Q115" s="19" t="str">
        <f>VLOOKUP(D115,Details!$C$1:$J$1000,4,FALSE)</f>
        <v>Post Graduate</v>
      </c>
      <c r="R115" s="16">
        <f>VLOOKUP(D115,Details!$C$1:$J$1000,5,FALSE)</f>
        <v>62</v>
      </c>
      <c r="S115" s="19" t="str">
        <f>VLOOKUP(D115,Details!$C$1:$J$1000,6,FALSE)</f>
        <v>Rs62,000 ~ 62Thou+</v>
      </c>
      <c r="T115" s="19" t="str">
        <f>VLOOKUP(D115,Details!$C$1:$J$1000,7,FALSE)</f>
        <v>Rs0 ~</v>
      </c>
      <c r="U115" s="19" t="str">
        <f>VLOOKUP(D115,Details!$C$1:$J$1000,8,FALSE)</f>
        <v/>
      </c>
      <c r="V115" s="7" t="s">
        <v>434</v>
      </c>
    </row>
    <row r="116">
      <c r="A116" s="7" t="s">
        <v>23</v>
      </c>
      <c r="B116" s="7" t="s">
        <v>640</v>
      </c>
      <c r="C116" s="9"/>
      <c r="D116" s="11" t="s">
        <v>449</v>
      </c>
      <c r="E116" s="11" t="s">
        <v>33</v>
      </c>
      <c r="F116" s="13">
        <v>40.0</v>
      </c>
      <c r="G116" s="11" t="s">
        <v>520</v>
      </c>
      <c r="H116" s="11" t="s">
        <v>46</v>
      </c>
      <c r="I116" s="9"/>
      <c r="J116" s="13">
        <v>3415.0</v>
      </c>
      <c r="K116" s="13">
        <v>0.0</v>
      </c>
      <c r="L116" s="13">
        <v>3415.0</v>
      </c>
      <c r="M116" s="9"/>
      <c r="N116" s="9"/>
      <c r="O116" s="9"/>
      <c r="P116" s="16">
        <f>VLOOKUP(D116,Details!$C$1:$J$1000,3,FALSE)</f>
        <v>0</v>
      </c>
      <c r="Q116" s="19" t="str">
        <f>VLOOKUP(D116,Details!$C$1:$J$1000,4,FALSE)</f>
        <v>10th Pass</v>
      </c>
      <c r="R116" s="16">
        <f>VLOOKUP(D116,Details!$C$1:$J$1000,5,FALSE)</f>
        <v>40</v>
      </c>
      <c r="S116" s="19" t="str">
        <f>VLOOKUP(D116,Details!$C$1:$J$1000,6,FALSE)</f>
        <v>Nil</v>
      </c>
      <c r="T116" s="19" t="str">
        <f>VLOOKUP(D116,Details!$C$1:$J$1000,7,FALSE)</f>
        <v>Rs0 ~</v>
      </c>
      <c r="U116" s="19" t="str">
        <f>VLOOKUP(D116,Details!$C$1:$J$1000,8,FALSE)</f>
        <v/>
      </c>
      <c r="V116" s="7" t="s">
        <v>434</v>
      </c>
    </row>
    <row r="117">
      <c r="A117" s="7" t="s">
        <v>23</v>
      </c>
      <c r="B117" s="7" t="s">
        <v>640</v>
      </c>
      <c r="C117" s="9"/>
      <c r="D117" s="11" t="s">
        <v>438</v>
      </c>
      <c r="E117" s="11" t="s">
        <v>33</v>
      </c>
      <c r="F117" s="13">
        <v>43.0</v>
      </c>
      <c r="G117" s="11" t="s">
        <v>520</v>
      </c>
      <c r="H117" s="11" t="s">
        <v>46</v>
      </c>
      <c r="I117" s="9"/>
      <c r="J117" s="13">
        <v>3875.0</v>
      </c>
      <c r="K117" s="13">
        <v>9.0</v>
      </c>
      <c r="L117" s="13">
        <v>3884.0</v>
      </c>
      <c r="M117" s="9"/>
      <c r="N117" s="9"/>
      <c r="O117" s="9"/>
      <c r="P117" s="16">
        <f>VLOOKUP(D117,Details!$C$1:$J$1000,3,FALSE)</f>
        <v>0</v>
      </c>
      <c r="Q117" s="19" t="str">
        <f>VLOOKUP(D117,Details!$C$1:$J$1000,4,FALSE)</f>
        <v>Others</v>
      </c>
      <c r="R117" s="16">
        <f>VLOOKUP(D117,Details!$C$1:$J$1000,5,FALSE)</f>
        <v>0</v>
      </c>
      <c r="S117" s="19" t="str">
        <f>VLOOKUP(D117,Details!$C$1:$J$1000,6,FALSE)</f>
        <v>Rs1,00,000 ~ 1Lacs+</v>
      </c>
      <c r="T117" s="19" t="str">
        <f>VLOOKUP(D117,Details!$C$1:$J$1000,7,FALSE)</f>
        <v>Rs24,500 ~ 24Thou+</v>
      </c>
      <c r="U117" s="19" t="str">
        <f>VLOOKUP(D117,Details!$C$1:$J$1000,8,FALSE)</f>
        <v/>
      </c>
      <c r="V117" s="7" t="s">
        <v>434</v>
      </c>
    </row>
    <row r="118">
      <c r="A118" s="7" t="s">
        <v>23</v>
      </c>
      <c r="B118" s="7" t="s">
        <v>640</v>
      </c>
      <c r="C118" s="9"/>
      <c r="D118" s="11" t="s">
        <v>440</v>
      </c>
      <c r="E118" s="11" t="s">
        <v>33</v>
      </c>
      <c r="F118" s="13">
        <v>32.0</v>
      </c>
      <c r="G118" s="11" t="s">
        <v>520</v>
      </c>
      <c r="H118" s="11" t="s">
        <v>46</v>
      </c>
      <c r="I118" s="9"/>
      <c r="J118" s="13">
        <v>2285.0</v>
      </c>
      <c r="K118" s="13">
        <v>0.0</v>
      </c>
      <c r="L118" s="13">
        <v>2285.0</v>
      </c>
      <c r="M118" s="9"/>
      <c r="N118" s="9"/>
      <c r="O118" s="9"/>
      <c r="P118" s="16">
        <f>VLOOKUP(D118,Details!$C$1:$J$1000,3,FALSE)</f>
        <v>0</v>
      </c>
      <c r="Q118" s="19" t="str">
        <f>VLOOKUP(D118,Details!$C$1:$J$1000,4,FALSE)</f>
        <v>Not Given</v>
      </c>
      <c r="R118" s="16">
        <f>VLOOKUP(D118,Details!$C$1:$J$1000,5,FALSE)</f>
        <v>32</v>
      </c>
      <c r="S118" s="19" t="str">
        <f>VLOOKUP(D118,Details!$C$1:$J$1000,6,FALSE)</f>
        <v>Rs22,000 ~ 22Thou+</v>
      </c>
      <c r="T118" s="19" t="str">
        <f>VLOOKUP(D118,Details!$C$1:$J$1000,7,FALSE)</f>
        <v>Rs0 ~</v>
      </c>
      <c r="U118" s="19" t="str">
        <f>VLOOKUP(D118,Details!$C$1:$J$1000,8,FALSE)</f>
        <v/>
      </c>
      <c r="V118" s="7" t="s">
        <v>434</v>
      </c>
    </row>
    <row r="119">
      <c r="A119" s="7" t="s">
        <v>23</v>
      </c>
      <c r="B119" s="7" t="s">
        <v>640</v>
      </c>
      <c r="C119" s="9"/>
      <c r="D119" s="11" t="s">
        <v>451</v>
      </c>
      <c r="E119" s="11" t="s">
        <v>33</v>
      </c>
      <c r="F119" s="13">
        <v>53.0</v>
      </c>
      <c r="G119" s="11" t="s">
        <v>520</v>
      </c>
      <c r="H119" s="11" t="s">
        <v>46</v>
      </c>
      <c r="I119" s="9"/>
      <c r="J119" s="13">
        <v>5981.0</v>
      </c>
      <c r="K119" s="13">
        <v>2.0</v>
      </c>
      <c r="L119" s="13">
        <v>5983.0</v>
      </c>
      <c r="M119" s="9"/>
      <c r="N119" s="9"/>
      <c r="O119" s="9"/>
      <c r="P119" s="16">
        <f>VLOOKUP(D119,Details!$C$1:$J$1000,3,FALSE)</f>
        <v>0</v>
      </c>
      <c r="Q119" s="19" t="str">
        <f>VLOOKUP(D119,Details!$C$1:$J$1000,4,FALSE)</f>
        <v>Not Given</v>
      </c>
      <c r="R119" s="16">
        <f>VLOOKUP(D119,Details!$C$1:$J$1000,5,FALSE)</f>
        <v>53</v>
      </c>
      <c r="S119" s="19" t="str">
        <f>VLOOKUP(D119,Details!$C$1:$J$1000,6,FALSE)</f>
        <v>Rs20,000 ~ 20Thou+</v>
      </c>
      <c r="T119" s="19" t="str">
        <f>VLOOKUP(D119,Details!$C$1:$J$1000,7,FALSE)</f>
        <v>Rs0 ~</v>
      </c>
      <c r="U119" s="19" t="str">
        <f>VLOOKUP(D119,Details!$C$1:$J$1000,8,FALSE)</f>
        <v/>
      </c>
      <c r="V119" s="7" t="s">
        <v>434</v>
      </c>
    </row>
    <row r="120">
      <c r="A120" s="7" t="s">
        <v>23</v>
      </c>
      <c r="B120" s="7" t="s">
        <v>641</v>
      </c>
      <c r="C120" s="9"/>
      <c r="D120" s="11" t="s">
        <v>557</v>
      </c>
      <c r="E120" s="11" t="s">
        <v>33</v>
      </c>
      <c r="F120" s="13">
        <v>49.0</v>
      </c>
      <c r="G120" s="11" t="s">
        <v>520</v>
      </c>
      <c r="H120" s="11" t="s">
        <v>68</v>
      </c>
      <c r="I120" s="9"/>
      <c r="J120" s="13">
        <v>509966.0</v>
      </c>
      <c r="K120" s="13">
        <v>995.0</v>
      </c>
      <c r="L120" s="13">
        <v>510961.0</v>
      </c>
      <c r="M120" s="9"/>
      <c r="N120" s="9"/>
      <c r="O120" s="9"/>
      <c r="P120" s="16">
        <f>VLOOKUP(D120,Details!$C$1:$J$1000,3,FALSE)</f>
        <v>0</v>
      </c>
      <c r="Q120" s="19" t="str">
        <f>VLOOKUP(D120,Details!$C$1:$J$1000,4,FALSE)</f>
        <v>Graduate Professional</v>
      </c>
      <c r="R120" s="16">
        <f>VLOOKUP(D120,Details!$C$1:$J$1000,5,FALSE)</f>
        <v>49</v>
      </c>
      <c r="S120" s="19" t="str">
        <f>VLOOKUP(D120,Details!$C$1:$J$1000,6,FALSE)</f>
        <v>Rs39,82,900 ~ 39Lacs+</v>
      </c>
      <c r="T120" s="19" t="str">
        <f>VLOOKUP(D120,Details!$C$1:$J$1000,7,FALSE)</f>
        <v>Rs13,25,256 ~ 13Lacs+</v>
      </c>
      <c r="U120" s="19" t="str">
        <f>VLOOKUP(D120,Details!$C$1:$J$1000,8,FALSE)</f>
        <v>Y</v>
      </c>
      <c r="V120" s="7" t="s">
        <v>557</v>
      </c>
    </row>
    <row r="121">
      <c r="A121" s="7" t="s">
        <v>23</v>
      </c>
      <c r="B121" s="7" t="s">
        <v>641</v>
      </c>
      <c r="C121" s="9"/>
      <c r="D121" s="11" t="s">
        <v>560</v>
      </c>
      <c r="E121" s="11" t="s">
        <v>33</v>
      </c>
      <c r="F121" s="13">
        <v>73.0</v>
      </c>
      <c r="G121" s="11" t="s">
        <v>520</v>
      </c>
      <c r="H121" s="11" t="s">
        <v>232</v>
      </c>
      <c r="I121" s="9"/>
      <c r="J121" s="13">
        <v>310841.0</v>
      </c>
      <c r="K121" s="13">
        <v>792.0</v>
      </c>
      <c r="L121" s="13">
        <v>311633.0</v>
      </c>
      <c r="M121" s="9"/>
      <c r="N121" s="9"/>
      <c r="O121" s="9"/>
      <c r="P121" s="16">
        <f>VLOOKUP(D121,Details!$C$1:$J$1000,3,FALSE)</f>
        <v>0</v>
      </c>
      <c r="Q121" s="19" t="str">
        <f>VLOOKUP(D121,Details!$C$1:$J$1000,4,FALSE)</f>
        <v>Post Graduate</v>
      </c>
      <c r="R121" s="16">
        <f>VLOOKUP(D121,Details!$C$1:$J$1000,5,FALSE)</f>
        <v>72</v>
      </c>
      <c r="S121" s="19" t="str">
        <f>VLOOKUP(D121,Details!$C$1:$J$1000,6,FALSE)</f>
        <v>Rs71,27,164 ~ 71Lacs+</v>
      </c>
      <c r="T121" s="19" t="str">
        <f>VLOOKUP(D121,Details!$C$1:$J$1000,7,FALSE)</f>
        <v>Rs0 ~</v>
      </c>
      <c r="U121" s="19" t="str">
        <f>VLOOKUP(D121,Details!$C$1:$J$1000,8,FALSE)</f>
        <v/>
      </c>
      <c r="V121" s="7" t="s">
        <v>557</v>
      </c>
    </row>
    <row r="122">
      <c r="A122" s="7" t="s">
        <v>23</v>
      </c>
      <c r="B122" s="7" t="s">
        <v>641</v>
      </c>
      <c r="C122" s="9"/>
      <c r="D122" s="11" t="s">
        <v>562</v>
      </c>
      <c r="E122" s="11" t="s">
        <v>33</v>
      </c>
      <c r="F122" s="13">
        <v>27.0</v>
      </c>
      <c r="G122" s="11" t="s">
        <v>520</v>
      </c>
      <c r="H122" s="11" t="s">
        <v>27</v>
      </c>
      <c r="I122" s="9"/>
      <c r="J122" s="13">
        <v>16508.0</v>
      </c>
      <c r="K122" s="13">
        <v>0.0</v>
      </c>
      <c r="L122" s="13">
        <v>16508.0</v>
      </c>
      <c r="M122" s="9"/>
      <c r="N122" s="9"/>
      <c r="O122" s="9"/>
      <c r="P122" s="16">
        <f>VLOOKUP(D122,Details!$C$1:$J$1000,3,FALSE)</f>
        <v>0</v>
      </c>
      <c r="Q122" s="19" t="str">
        <f>VLOOKUP(D122,Details!$C$1:$J$1000,4,FALSE)</f>
        <v>12th Pass</v>
      </c>
      <c r="R122" s="16">
        <f>VLOOKUP(D122,Details!$C$1:$J$1000,5,FALSE)</f>
        <v>27</v>
      </c>
      <c r="S122" s="19" t="str">
        <f>VLOOKUP(D122,Details!$C$1:$J$1000,6,FALSE)</f>
        <v>Nil</v>
      </c>
      <c r="T122" s="19" t="str">
        <f>VLOOKUP(D122,Details!$C$1:$J$1000,7,FALSE)</f>
        <v>Rs0 ~</v>
      </c>
      <c r="U122" s="19" t="str">
        <f>VLOOKUP(D122,Details!$C$1:$J$1000,8,FALSE)</f>
        <v/>
      </c>
      <c r="V122" s="7" t="s">
        <v>557</v>
      </c>
    </row>
    <row r="123">
      <c r="A123" s="7" t="s">
        <v>23</v>
      </c>
      <c r="B123" s="7" t="s">
        <v>641</v>
      </c>
      <c r="C123" s="9"/>
      <c r="D123" s="11" t="s">
        <v>563</v>
      </c>
      <c r="E123" s="11" t="s">
        <v>33</v>
      </c>
      <c r="F123" s="13">
        <v>35.0</v>
      </c>
      <c r="G123" s="11" t="s">
        <v>520</v>
      </c>
      <c r="H123" s="11" t="s">
        <v>46</v>
      </c>
      <c r="I123" s="9"/>
      <c r="J123" s="13">
        <v>11680.0</v>
      </c>
      <c r="K123" s="13">
        <v>5.0</v>
      </c>
      <c r="L123" s="13">
        <v>11685.0</v>
      </c>
      <c r="M123" s="9"/>
      <c r="N123" s="9"/>
      <c r="O123" s="9"/>
      <c r="P123" s="16">
        <f>VLOOKUP(D123,Details!$C$1:$J$1000,3,FALSE)</f>
        <v>0</v>
      </c>
      <c r="Q123" s="19" t="str">
        <f>VLOOKUP(D123,Details!$C$1:$J$1000,4,FALSE)</f>
        <v>Post Graduate</v>
      </c>
      <c r="R123" s="16">
        <f>VLOOKUP(D123,Details!$C$1:$J$1000,5,FALSE)</f>
        <v>35</v>
      </c>
      <c r="S123" s="19" t="str">
        <f>VLOOKUP(D123,Details!$C$1:$J$1000,6,FALSE)</f>
        <v>Rs70,000 ~ 70Thou+</v>
      </c>
      <c r="T123" s="19" t="str">
        <f>VLOOKUP(D123,Details!$C$1:$J$1000,7,FALSE)</f>
        <v>Rs0 ~</v>
      </c>
      <c r="U123" s="19" t="str">
        <f>VLOOKUP(D123,Details!$C$1:$J$1000,8,FALSE)</f>
        <v/>
      </c>
      <c r="V123" s="7" t="s">
        <v>557</v>
      </c>
    </row>
    <row r="124">
      <c r="A124" s="7" t="s">
        <v>23</v>
      </c>
      <c r="B124" s="7" t="s">
        <v>642</v>
      </c>
      <c r="C124" s="9"/>
      <c r="D124" s="11" t="s">
        <v>123</v>
      </c>
      <c r="E124" s="11" t="s">
        <v>33</v>
      </c>
      <c r="F124" s="13">
        <v>63.0</v>
      </c>
      <c r="G124" s="11" t="s">
        <v>34</v>
      </c>
      <c r="H124" s="11" t="s">
        <v>35</v>
      </c>
      <c r="I124" s="9"/>
      <c r="J124" s="13">
        <v>453486.0</v>
      </c>
      <c r="K124" s="13">
        <v>642.0</v>
      </c>
      <c r="L124" s="13">
        <v>454128.0</v>
      </c>
      <c r="M124" s="9"/>
      <c r="N124" s="9"/>
      <c r="O124" s="9"/>
      <c r="P124" s="16">
        <f>VLOOKUP(D124,Details!$C$1:$J$1000,3,FALSE)</f>
        <v>0</v>
      </c>
      <c r="Q124" s="19" t="str">
        <f>VLOOKUP(D124,Details!$C$1:$J$1000,4,FALSE)</f>
        <v>Not Given</v>
      </c>
      <c r="R124" s="16">
        <f>VLOOKUP(D124,Details!$C$1:$J$1000,5,FALSE)</f>
        <v>63</v>
      </c>
      <c r="S124" s="19" t="str">
        <f>VLOOKUP(D124,Details!$C$1:$J$1000,6,FALSE)</f>
        <v>Rs67,05,76,468 ~ 67Crore+</v>
      </c>
      <c r="T124" s="19" t="str">
        <f>VLOOKUP(D124,Details!$C$1:$J$1000,7,FALSE)</f>
        <v>Rs0 ~</v>
      </c>
      <c r="U124" s="19" t="str">
        <f>VLOOKUP(D124,Details!$C$1:$J$1000,8,FALSE)</f>
        <v>Y</v>
      </c>
      <c r="V124" s="7" t="s">
        <v>123</v>
      </c>
    </row>
    <row r="125">
      <c r="A125" s="7" t="s">
        <v>23</v>
      </c>
      <c r="B125" s="7" t="s">
        <v>642</v>
      </c>
      <c r="C125" s="9"/>
      <c r="D125" s="11" t="s">
        <v>129</v>
      </c>
      <c r="E125" s="11" t="s">
        <v>33</v>
      </c>
      <c r="F125" s="13">
        <v>63.0</v>
      </c>
      <c r="G125" s="11" t="s">
        <v>34</v>
      </c>
      <c r="H125" s="11" t="s">
        <v>68</v>
      </c>
      <c r="I125" s="9"/>
      <c r="J125" s="13">
        <v>391085.0</v>
      </c>
      <c r="K125" s="13">
        <v>905.0</v>
      </c>
      <c r="L125" s="13">
        <v>391990.0</v>
      </c>
      <c r="M125" s="9"/>
      <c r="N125" s="9"/>
      <c r="O125" s="9"/>
      <c r="P125" s="16">
        <f>VLOOKUP(D125,Details!$C$1:$J$1000,3,FALSE)</f>
        <v>0</v>
      </c>
      <c r="Q125" s="19" t="str">
        <f>VLOOKUP(D125,Details!$C$1:$J$1000,4,FALSE)</f>
        <v>Graduate</v>
      </c>
      <c r="R125" s="16">
        <f>VLOOKUP(D125,Details!$C$1:$J$1000,5,FALSE)</f>
        <v>54</v>
      </c>
      <c r="S125" s="19" t="str">
        <f>VLOOKUP(D125,Details!$C$1:$J$1000,6,FALSE)</f>
        <v>Rs1,18,15,429 ~ 1Crore+</v>
      </c>
      <c r="T125" s="19" t="str">
        <f>VLOOKUP(D125,Details!$C$1:$J$1000,7,FALSE)</f>
        <v>Rs2,28,886 ~ 2Lacs+</v>
      </c>
      <c r="U125" s="19" t="str">
        <f>VLOOKUP(D125,Details!$C$1:$J$1000,8,FALSE)</f>
        <v/>
      </c>
      <c r="V125" s="7" t="s">
        <v>123</v>
      </c>
    </row>
    <row r="126">
      <c r="A126" s="7" t="s">
        <v>23</v>
      </c>
      <c r="B126" s="7" t="s">
        <v>642</v>
      </c>
      <c r="C126" s="9"/>
      <c r="D126" s="11" t="s">
        <v>125</v>
      </c>
      <c r="E126" s="11" t="s">
        <v>33</v>
      </c>
      <c r="F126" s="13">
        <v>42.0</v>
      </c>
      <c r="G126" s="11" t="s">
        <v>34</v>
      </c>
      <c r="H126" s="11" t="s">
        <v>27</v>
      </c>
      <c r="I126" s="9"/>
      <c r="J126" s="13">
        <v>10257.0</v>
      </c>
      <c r="K126" s="13">
        <v>1.0</v>
      </c>
      <c r="L126" s="13">
        <v>10258.0</v>
      </c>
      <c r="M126" s="9"/>
      <c r="N126" s="9"/>
      <c r="O126" s="9"/>
      <c r="P126" s="16">
        <f>VLOOKUP(D126,Details!$C$1:$J$1000,3,FALSE)</f>
        <v>0</v>
      </c>
      <c r="Q126" s="19" t="str">
        <f>VLOOKUP(D126,Details!$C$1:$J$1000,4,FALSE)</f>
        <v>Others</v>
      </c>
      <c r="R126" s="16">
        <f>VLOOKUP(D126,Details!$C$1:$J$1000,5,FALSE)</f>
        <v>42</v>
      </c>
      <c r="S126" s="19" t="str">
        <f>VLOOKUP(D126,Details!$C$1:$J$1000,6,FALSE)</f>
        <v>Rs3,55,000 ~ 3Lacs+</v>
      </c>
      <c r="T126" s="19" t="str">
        <f>VLOOKUP(D126,Details!$C$1:$J$1000,7,FALSE)</f>
        <v>Rs0 ~</v>
      </c>
      <c r="U126" s="19" t="str">
        <f>VLOOKUP(D126,Details!$C$1:$J$1000,8,FALSE)</f>
        <v/>
      </c>
      <c r="V126" s="7" t="s">
        <v>123</v>
      </c>
    </row>
    <row r="127">
      <c r="A127" s="7" t="s">
        <v>23</v>
      </c>
      <c r="B127" s="7" t="s">
        <v>642</v>
      </c>
      <c r="C127" s="9"/>
      <c r="D127" s="11" t="s">
        <v>128</v>
      </c>
      <c r="E127" s="11" t="s">
        <v>33</v>
      </c>
      <c r="F127" s="13">
        <v>46.0</v>
      </c>
      <c r="G127" s="11" t="s">
        <v>34</v>
      </c>
      <c r="H127" s="11" t="s">
        <v>46</v>
      </c>
      <c r="I127" s="9"/>
      <c r="J127" s="13">
        <v>5527.0</v>
      </c>
      <c r="K127" s="13">
        <v>5.0</v>
      </c>
      <c r="L127" s="13">
        <v>5532.0</v>
      </c>
      <c r="M127" s="9"/>
      <c r="N127" s="9"/>
      <c r="O127" s="9"/>
      <c r="P127" s="16">
        <f>VLOOKUP(D127,Details!$C$1:$J$1000,3,FALSE)</f>
        <v>0</v>
      </c>
      <c r="Q127" s="19" t="str">
        <f>VLOOKUP(D127,Details!$C$1:$J$1000,4,FALSE)</f>
        <v>Not Given</v>
      </c>
      <c r="R127" s="16">
        <f>VLOOKUP(D127,Details!$C$1:$J$1000,5,FALSE)</f>
        <v>46</v>
      </c>
      <c r="S127" s="19" t="str">
        <f>VLOOKUP(D127,Details!$C$1:$J$1000,6,FALSE)</f>
        <v>Nil</v>
      </c>
      <c r="T127" s="19" t="str">
        <f>VLOOKUP(D127,Details!$C$1:$J$1000,7,FALSE)</f>
        <v>Rs0 ~</v>
      </c>
      <c r="U127" s="19" t="str">
        <f>VLOOKUP(D127,Details!$C$1:$J$1000,8,FALSE)</f>
        <v/>
      </c>
      <c r="V127" s="7" t="s">
        <v>123</v>
      </c>
    </row>
    <row r="128">
      <c r="A128" s="7" t="s">
        <v>23</v>
      </c>
      <c r="B128" s="7" t="s">
        <v>642</v>
      </c>
      <c r="C128" s="9"/>
      <c r="D128" s="11" t="s">
        <v>134</v>
      </c>
      <c r="E128" s="11" t="s">
        <v>33</v>
      </c>
      <c r="F128" s="13">
        <v>50.0</v>
      </c>
      <c r="G128" s="11" t="s">
        <v>34</v>
      </c>
      <c r="H128" s="11" t="s">
        <v>46</v>
      </c>
      <c r="I128" s="9"/>
      <c r="J128" s="13">
        <v>3653.0</v>
      </c>
      <c r="K128" s="13">
        <v>0.0</v>
      </c>
      <c r="L128" s="13">
        <v>3653.0</v>
      </c>
      <c r="M128" s="9"/>
      <c r="N128" s="9"/>
      <c r="O128" s="9"/>
      <c r="P128" s="16">
        <f>VLOOKUP(D128,Details!$C$1:$J$1000,3,FALSE)</f>
        <v>0</v>
      </c>
      <c r="Q128" s="19" t="str">
        <f>VLOOKUP(D128,Details!$C$1:$J$1000,4,FALSE)</f>
        <v>Not Given</v>
      </c>
      <c r="R128" s="16">
        <f>VLOOKUP(D128,Details!$C$1:$J$1000,5,FALSE)</f>
        <v>54</v>
      </c>
      <c r="S128" s="19" t="str">
        <f>VLOOKUP(D128,Details!$C$1:$J$1000,6,FALSE)</f>
        <v>Nil</v>
      </c>
      <c r="T128" s="19" t="str">
        <f>VLOOKUP(D128,Details!$C$1:$J$1000,7,FALSE)</f>
        <v>Rs0 ~</v>
      </c>
      <c r="U128" s="19" t="str">
        <f>VLOOKUP(D128,Details!$C$1:$J$1000,8,FALSE)</f>
        <v/>
      </c>
      <c r="V128" s="7" t="s">
        <v>123</v>
      </c>
    </row>
    <row r="129">
      <c r="A129" s="7" t="s">
        <v>23</v>
      </c>
      <c r="B129" s="7" t="s">
        <v>642</v>
      </c>
      <c r="C129" s="9"/>
      <c r="D129" s="11" t="s">
        <v>132</v>
      </c>
      <c r="E129" s="11" t="s">
        <v>33</v>
      </c>
      <c r="F129" s="13">
        <v>31.0</v>
      </c>
      <c r="G129" s="11" t="s">
        <v>34</v>
      </c>
      <c r="H129" s="11" t="s">
        <v>46</v>
      </c>
      <c r="I129" s="9"/>
      <c r="J129" s="13">
        <v>10430.0</v>
      </c>
      <c r="K129" s="13">
        <v>1.0</v>
      </c>
      <c r="L129" s="13">
        <v>10431.0</v>
      </c>
      <c r="M129" s="9"/>
      <c r="N129" s="9"/>
      <c r="O129" s="9"/>
      <c r="P129" s="16">
        <f>VLOOKUP(D129,Details!$C$1:$J$1000,3,FALSE)</f>
        <v>0</v>
      </c>
      <c r="Q129" s="19" t="str">
        <f>VLOOKUP(D129,Details!$C$1:$J$1000,4,FALSE)</f>
        <v>Post Graduate</v>
      </c>
      <c r="R129" s="16">
        <f>VLOOKUP(D129,Details!$C$1:$J$1000,5,FALSE)</f>
        <v>31</v>
      </c>
      <c r="S129" s="19" t="str">
        <f>VLOOKUP(D129,Details!$C$1:$J$1000,6,FALSE)</f>
        <v>Rs2,10,000 ~ 2Lacs+</v>
      </c>
      <c r="T129" s="19" t="str">
        <f>VLOOKUP(D129,Details!$C$1:$J$1000,7,FALSE)</f>
        <v>Rs0 ~</v>
      </c>
      <c r="U129" s="19" t="str">
        <f>VLOOKUP(D129,Details!$C$1:$J$1000,8,FALSE)</f>
        <v/>
      </c>
      <c r="V129" s="7" t="s">
        <v>123</v>
      </c>
    </row>
    <row r="130">
      <c r="A130" s="7" t="s">
        <v>23</v>
      </c>
      <c r="B130" s="7" t="s">
        <v>643</v>
      </c>
      <c r="C130" s="9"/>
      <c r="D130" s="11" t="s">
        <v>504</v>
      </c>
      <c r="E130" s="11" t="s">
        <v>33</v>
      </c>
      <c r="F130" s="13">
        <v>59.0</v>
      </c>
      <c r="G130" s="11" t="s">
        <v>34</v>
      </c>
      <c r="H130" s="11" t="s">
        <v>68</v>
      </c>
      <c r="I130" s="9"/>
      <c r="J130" s="13">
        <v>368290.0</v>
      </c>
      <c r="K130" s="13">
        <v>1507.0</v>
      </c>
      <c r="L130" s="13">
        <v>369797.0</v>
      </c>
      <c r="M130" s="9"/>
      <c r="N130" s="9"/>
      <c r="O130" s="9"/>
      <c r="P130" s="16">
        <f>VLOOKUP(D130,Details!$C$1:$J$1000,3,FALSE)</f>
        <v>0</v>
      </c>
      <c r="Q130" s="19" t="str">
        <f>VLOOKUP(D130,Details!$C$1:$J$1000,4,FALSE)</f>
        <v>12th Pass</v>
      </c>
      <c r="R130" s="16">
        <f>VLOOKUP(D130,Details!$C$1:$J$1000,5,FALSE)</f>
        <v>59</v>
      </c>
      <c r="S130" s="19" t="str">
        <f>VLOOKUP(D130,Details!$C$1:$J$1000,6,FALSE)</f>
        <v>Rs97,09,190 ~ 97Lacs+</v>
      </c>
      <c r="T130" s="19" t="str">
        <f>VLOOKUP(D130,Details!$C$1:$J$1000,7,FALSE)</f>
        <v>Rs11,60,909 ~ 11Lacs+</v>
      </c>
      <c r="U130" s="19" t="str">
        <f>VLOOKUP(D130,Details!$C$1:$J$1000,8,FALSE)</f>
        <v>Y</v>
      </c>
      <c r="V130" s="7" t="s">
        <v>504</v>
      </c>
    </row>
    <row r="131">
      <c r="A131" s="7" t="s">
        <v>23</v>
      </c>
      <c r="B131" s="7" t="s">
        <v>643</v>
      </c>
      <c r="C131" s="9"/>
      <c r="D131" s="11" t="s">
        <v>509</v>
      </c>
      <c r="E131" s="11" t="s">
        <v>33</v>
      </c>
      <c r="F131" s="13">
        <v>42.0</v>
      </c>
      <c r="G131" s="11" t="s">
        <v>34</v>
      </c>
      <c r="H131" s="11" t="s">
        <v>35</v>
      </c>
      <c r="I131" s="9"/>
      <c r="J131" s="13">
        <v>290781.0</v>
      </c>
      <c r="K131" s="13">
        <v>931.0</v>
      </c>
      <c r="L131" s="13">
        <v>291712.0</v>
      </c>
      <c r="M131" s="9"/>
      <c r="N131" s="9"/>
      <c r="O131" s="9"/>
      <c r="P131" s="16">
        <f>VLOOKUP(D131,Details!$C$1:$J$1000,3,FALSE)</f>
        <v>0</v>
      </c>
      <c r="Q131" s="19" t="str">
        <f>VLOOKUP(D131,Details!$C$1:$J$1000,4,FALSE)</f>
        <v>10th Pass</v>
      </c>
      <c r="R131" s="16">
        <f>VLOOKUP(D131,Details!$C$1:$J$1000,5,FALSE)</f>
        <v>42</v>
      </c>
      <c r="S131" s="19" t="str">
        <f>VLOOKUP(D131,Details!$C$1:$J$1000,6,FALSE)</f>
        <v>Rs42,39,986 ~ 42Lacs+</v>
      </c>
      <c r="T131" s="19" t="str">
        <f>VLOOKUP(D131,Details!$C$1:$J$1000,7,FALSE)</f>
        <v>Rs6,06,000 ~ 6Lacs+</v>
      </c>
      <c r="U131" s="19" t="str">
        <f>VLOOKUP(D131,Details!$C$1:$J$1000,8,FALSE)</f>
        <v/>
      </c>
      <c r="V131" s="7" t="s">
        <v>504</v>
      </c>
    </row>
    <row r="132">
      <c r="A132" s="7" t="s">
        <v>23</v>
      </c>
      <c r="B132" s="7" t="s">
        <v>643</v>
      </c>
      <c r="C132" s="9"/>
      <c r="D132" s="11" t="s">
        <v>507</v>
      </c>
      <c r="E132" s="11" t="s">
        <v>33</v>
      </c>
      <c r="F132" s="13">
        <v>47.0</v>
      </c>
      <c r="G132" s="11" t="s">
        <v>34</v>
      </c>
      <c r="H132" s="11" t="s">
        <v>27</v>
      </c>
      <c r="I132" s="9"/>
      <c r="J132" s="13">
        <v>11247.0</v>
      </c>
      <c r="K132" s="13">
        <v>0.0</v>
      </c>
      <c r="L132" s="13">
        <v>11247.0</v>
      </c>
      <c r="M132" s="9"/>
      <c r="N132" s="9"/>
      <c r="O132" s="9"/>
      <c r="P132" s="16">
        <f>VLOOKUP(D132,Details!$C$1:$J$1000,3,FALSE)</f>
        <v>0</v>
      </c>
      <c r="Q132" s="19" t="str">
        <f>VLOOKUP(D132,Details!$C$1:$J$1000,4,FALSE)</f>
        <v>12th Pass</v>
      </c>
      <c r="R132" s="16">
        <f>VLOOKUP(D132,Details!$C$1:$J$1000,5,FALSE)</f>
        <v>47</v>
      </c>
      <c r="S132" s="19" t="str">
        <f>VLOOKUP(D132,Details!$C$1:$J$1000,6,FALSE)</f>
        <v>Rs4,88,000 ~ 4Lacs+</v>
      </c>
      <c r="T132" s="19" t="str">
        <f>VLOOKUP(D132,Details!$C$1:$J$1000,7,FALSE)</f>
        <v>Rs0 ~</v>
      </c>
      <c r="U132" s="19" t="str">
        <f>VLOOKUP(D132,Details!$C$1:$J$1000,8,FALSE)</f>
        <v/>
      </c>
      <c r="V132" s="7" t="s">
        <v>504</v>
      </c>
    </row>
    <row r="133">
      <c r="A133" s="7" t="s">
        <v>23</v>
      </c>
      <c r="B133" s="7" t="s">
        <v>643</v>
      </c>
      <c r="C133" s="9"/>
      <c r="D133" s="11" t="s">
        <v>514</v>
      </c>
      <c r="E133" s="11" t="s">
        <v>33</v>
      </c>
      <c r="F133" s="13">
        <v>43.0</v>
      </c>
      <c r="G133" s="11" t="s">
        <v>34</v>
      </c>
      <c r="H133" s="11" t="s">
        <v>146</v>
      </c>
      <c r="I133" s="9"/>
      <c r="J133" s="13">
        <v>6653.0</v>
      </c>
      <c r="K133" s="13">
        <v>1.0</v>
      </c>
      <c r="L133" s="13">
        <v>6654.0</v>
      </c>
      <c r="M133" s="9"/>
      <c r="N133" s="9"/>
      <c r="O133" s="9"/>
      <c r="P133" s="16">
        <f>VLOOKUP(D133,Details!$C$1:$J$1000,3,FALSE)</f>
        <v>0</v>
      </c>
      <c r="Q133" s="19" t="str">
        <f>VLOOKUP(D133,Details!$C$1:$J$1000,4,FALSE)</f>
        <v>5th Pass</v>
      </c>
      <c r="R133" s="16">
        <f>VLOOKUP(D133,Details!$C$1:$J$1000,5,FALSE)</f>
        <v>43</v>
      </c>
      <c r="S133" s="19" t="str">
        <f>VLOOKUP(D133,Details!$C$1:$J$1000,6,FALSE)</f>
        <v>Rs42,42,000 ~ 42Lacs+</v>
      </c>
      <c r="T133" s="19" t="str">
        <f>VLOOKUP(D133,Details!$C$1:$J$1000,7,FALSE)</f>
        <v>Rs0 ~</v>
      </c>
      <c r="U133" s="19" t="str">
        <f>VLOOKUP(D133,Details!$C$1:$J$1000,8,FALSE)</f>
        <v/>
      </c>
      <c r="V133" s="7" t="s">
        <v>504</v>
      </c>
    </row>
    <row r="134">
      <c r="A134" s="7" t="s">
        <v>23</v>
      </c>
      <c r="B134" s="7" t="s">
        <v>643</v>
      </c>
      <c r="C134" s="9"/>
      <c r="D134" s="11" t="s">
        <v>512</v>
      </c>
      <c r="E134" s="11" t="s">
        <v>33</v>
      </c>
      <c r="F134" s="13">
        <v>76.0</v>
      </c>
      <c r="G134" s="11" t="s">
        <v>34</v>
      </c>
      <c r="H134" s="11" t="s">
        <v>46</v>
      </c>
      <c r="I134" s="9"/>
      <c r="J134" s="13">
        <v>11916.0</v>
      </c>
      <c r="K134" s="13">
        <v>3.0</v>
      </c>
      <c r="L134" s="13">
        <v>11919.0</v>
      </c>
      <c r="M134" s="9"/>
      <c r="N134" s="9"/>
      <c r="O134" s="9"/>
      <c r="P134" s="16">
        <f>VLOOKUP(D134,Details!$C$1:$J$1000,3,FALSE)</f>
        <v>0</v>
      </c>
      <c r="Q134" s="19" t="str">
        <f>VLOOKUP(D134,Details!$C$1:$J$1000,4,FALSE)</f>
        <v>10th Pass</v>
      </c>
      <c r="R134" s="16">
        <f>VLOOKUP(D134,Details!$C$1:$J$1000,5,FALSE)</f>
        <v>76</v>
      </c>
      <c r="S134" s="19" t="str">
        <f>VLOOKUP(D134,Details!$C$1:$J$1000,6,FALSE)</f>
        <v>Rs30,000 ~ 30Thou+</v>
      </c>
      <c r="T134" s="19" t="str">
        <f>VLOOKUP(D134,Details!$C$1:$J$1000,7,FALSE)</f>
        <v>Rs37,000 ~ 37Thou+</v>
      </c>
      <c r="U134" s="19" t="str">
        <f>VLOOKUP(D134,Details!$C$1:$J$1000,8,FALSE)</f>
        <v/>
      </c>
      <c r="V134" s="7" t="s">
        <v>504</v>
      </c>
    </row>
    <row r="135">
      <c r="A135" s="7" t="s">
        <v>23</v>
      </c>
      <c r="B135" s="7" t="s">
        <v>644</v>
      </c>
      <c r="C135" s="9"/>
      <c r="D135" s="11" t="s">
        <v>136</v>
      </c>
      <c r="E135" s="11" t="s">
        <v>33</v>
      </c>
      <c r="F135" s="13">
        <v>51.0</v>
      </c>
      <c r="G135" s="11" t="s">
        <v>34</v>
      </c>
      <c r="H135" s="11" t="s">
        <v>68</v>
      </c>
      <c r="I135" s="9"/>
      <c r="J135" s="13">
        <v>458111.0</v>
      </c>
      <c r="K135" s="13">
        <v>3320.0</v>
      </c>
      <c r="L135" s="13">
        <v>461431.0</v>
      </c>
      <c r="M135" s="9"/>
      <c r="N135" s="9"/>
      <c r="O135" s="9"/>
      <c r="P135" s="16">
        <f>VLOOKUP(D135,Details!$C$1:$J$1000,3,FALSE)</f>
        <v>0</v>
      </c>
      <c r="Q135" s="19" t="str">
        <f>VLOOKUP(D135,Details!$C$1:$J$1000,4,FALSE)</f>
        <v>Graduate</v>
      </c>
      <c r="R135" s="16">
        <f>VLOOKUP(D135,Details!$C$1:$J$1000,5,FALSE)</f>
        <v>51</v>
      </c>
      <c r="S135" s="19" t="str">
        <f>VLOOKUP(D135,Details!$C$1:$J$1000,6,FALSE)</f>
        <v>Rs3,62,27,380 ~ 3Crore+</v>
      </c>
      <c r="T135" s="19" t="str">
        <f>VLOOKUP(D135,Details!$C$1:$J$1000,7,FALSE)</f>
        <v>Rs0 ~</v>
      </c>
      <c r="U135" s="19" t="str">
        <f>VLOOKUP(D135,Details!$C$1:$J$1000,8,FALSE)</f>
        <v>Y</v>
      </c>
      <c r="V135" s="7" t="s">
        <v>136</v>
      </c>
    </row>
    <row r="136">
      <c r="A136" s="7" t="s">
        <v>23</v>
      </c>
      <c r="B136" s="7" t="s">
        <v>644</v>
      </c>
      <c r="C136" s="9"/>
      <c r="D136" s="11" t="s">
        <v>165</v>
      </c>
      <c r="E136" s="11" t="s">
        <v>33</v>
      </c>
      <c r="F136" s="13">
        <v>37.0</v>
      </c>
      <c r="G136" s="11" t="s">
        <v>34</v>
      </c>
      <c r="H136" s="11" t="s">
        <v>166</v>
      </c>
      <c r="I136" s="9"/>
      <c r="J136" s="13">
        <v>759.0</v>
      </c>
      <c r="K136" s="13">
        <v>0.0</v>
      </c>
      <c r="L136" s="13">
        <v>759.0</v>
      </c>
      <c r="M136" s="9"/>
      <c r="N136" s="9"/>
      <c r="O136" s="9"/>
      <c r="P136" s="16">
        <f>VLOOKUP(D136,Details!$C$1:$J$1000,3,FALSE)</f>
        <v>3</v>
      </c>
      <c r="Q136" s="19" t="str">
        <f>VLOOKUP(D136,Details!$C$1:$J$1000,4,FALSE)</f>
        <v>10th Pass</v>
      </c>
      <c r="R136" s="16">
        <f>VLOOKUP(D136,Details!$C$1:$J$1000,5,FALSE)</f>
        <v>40</v>
      </c>
      <c r="S136" s="19" t="str">
        <f>VLOOKUP(D136,Details!$C$1:$J$1000,6,FALSE)</f>
        <v>Rs17,10,000 ~ 17Lacs+</v>
      </c>
      <c r="T136" s="19" t="str">
        <f>VLOOKUP(D136,Details!$C$1:$J$1000,7,FALSE)</f>
        <v>Rs86,755 ~ 86Thou+</v>
      </c>
      <c r="U136" s="19" t="str">
        <f>VLOOKUP(D136,Details!$C$1:$J$1000,8,FALSE)</f>
        <v/>
      </c>
      <c r="V136" s="7" t="s">
        <v>136</v>
      </c>
    </row>
    <row r="137">
      <c r="A137" s="7" t="s">
        <v>23</v>
      </c>
      <c r="B137" s="7" t="s">
        <v>644</v>
      </c>
      <c r="C137" s="9"/>
      <c r="D137" s="11" t="s">
        <v>158</v>
      </c>
      <c r="E137" s="11" t="s">
        <v>33</v>
      </c>
      <c r="F137" s="13">
        <v>53.0</v>
      </c>
      <c r="G137" s="11" t="s">
        <v>34</v>
      </c>
      <c r="H137" s="11" t="s">
        <v>645</v>
      </c>
      <c r="I137" s="9"/>
      <c r="J137" s="13">
        <v>649.0</v>
      </c>
      <c r="K137" s="13">
        <v>0.0</v>
      </c>
      <c r="L137" s="13">
        <v>649.0</v>
      </c>
      <c r="M137" s="9"/>
      <c r="N137" s="9"/>
      <c r="O137" s="9"/>
      <c r="P137" s="16">
        <f>VLOOKUP(D137,Details!$C$1:$J$1000,3,FALSE)</f>
        <v>0</v>
      </c>
      <c r="Q137" s="19" t="str">
        <f>VLOOKUP(D137,Details!$C$1:$J$1000,4,FALSE)</f>
        <v>Others</v>
      </c>
      <c r="R137" s="16">
        <f>VLOOKUP(D137,Details!$C$1:$J$1000,5,FALSE)</f>
        <v>54</v>
      </c>
      <c r="S137" s="19" t="str">
        <f>VLOOKUP(D137,Details!$C$1:$J$1000,6,FALSE)</f>
        <v>Rs4,08,000 ~ 4Lacs+</v>
      </c>
      <c r="T137" s="19" t="str">
        <f>VLOOKUP(D137,Details!$C$1:$J$1000,7,FALSE)</f>
        <v>Rs30,000 ~ 30Thou+</v>
      </c>
      <c r="U137" s="19" t="str">
        <f>VLOOKUP(D137,Details!$C$1:$J$1000,8,FALSE)</f>
        <v/>
      </c>
      <c r="V137" s="7" t="s">
        <v>136</v>
      </c>
    </row>
    <row r="138">
      <c r="A138" s="7" t="s">
        <v>23</v>
      </c>
      <c r="B138" s="7" t="s">
        <v>644</v>
      </c>
      <c r="C138" s="9"/>
      <c r="D138" s="11" t="s">
        <v>143</v>
      </c>
      <c r="E138" s="11" t="s">
        <v>33</v>
      </c>
      <c r="F138" s="13">
        <v>28.0</v>
      </c>
      <c r="G138" s="11" t="s">
        <v>34</v>
      </c>
      <c r="H138" s="11" t="s">
        <v>46</v>
      </c>
      <c r="I138" s="9"/>
      <c r="J138" s="13">
        <v>745.0</v>
      </c>
      <c r="K138" s="13">
        <v>1.0</v>
      </c>
      <c r="L138" s="13">
        <v>746.0</v>
      </c>
      <c r="M138" s="9"/>
      <c r="N138" s="9"/>
      <c r="O138" s="9"/>
      <c r="P138" s="16">
        <f>VLOOKUP(D138,Details!$C$1:$J$1000,3,FALSE)</f>
        <v>0</v>
      </c>
      <c r="Q138" s="19" t="str">
        <f>VLOOKUP(D138,Details!$C$1:$J$1000,4,FALSE)</f>
        <v>Graduate</v>
      </c>
      <c r="R138" s="16">
        <f>VLOOKUP(D138,Details!$C$1:$J$1000,5,FALSE)</f>
        <v>28</v>
      </c>
      <c r="S138" s="19" t="str">
        <f>VLOOKUP(D138,Details!$C$1:$J$1000,6,FALSE)</f>
        <v>Rs20,000 ~ 20Thou+</v>
      </c>
      <c r="T138" s="19" t="str">
        <f>VLOOKUP(D138,Details!$C$1:$J$1000,7,FALSE)</f>
        <v>Rs20,000 ~ 20Thou+</v>
      </c>
      <c r="U138" s="19" t="str">
        <f>VLOOKUP(D138,Details!$C$1:$J$1000,8,FALSE)</f>
        <v/>
      </c>
      <c r="V138" s="7" t="s">
        <v>136</v>
      </c>
    </row>
    <row r="139">
      <c r="A139" s="7" t="s">
        <v>23</v>
      </c>
      <c r="B139" s="7" t="s">
        <v>644</v>
      </c>
      <c r="C139" s="9"/>
      <c r="D139" s="11" t="s">
        <v>142</v>
      </c>
      <c r="E139" s="11" t="s">
        <v>33</v>
      </c>
      <c r="F139" s="13">
        <v>39.0</v>
      </c>
      <c r="G139" s="11" t="s">
        <v>34</v>
      </c>
      <c r="H139" s="11" t="s">
        <v>46</v>
      </c>
      <c r="I139" s="9"/>
      <c r="J139" s="13">
        <v>1115.0</v>
      </c>
      <c r="K139" s="13">
        <v>0.0</v>
      </c>
      <c r="L139" s="13">
        <v>1115.0</v>
      </c>
      <c r="M139" s="9"/>
      <c r="N139" s="9"/>
      <c r="O139" s="9"/>
      <c r="P139" s="16">
        <f>VLOOKUP(D139,Details!$C$1:$J$1000,3,FALSE)</f>
        <v>0</v>
      </c>
      <c r="Q139" s="19" t="str">
        <f>VLOOKUP(D139,Details!$C$1:$J$1000,4,FALSE)</f>
        <v>Others</v>
      </c>
      <c r="R139" s="16">
        <f>VLOOKUP(D139,Details!$C$1:$J$1000,5,FALSE)</f>
        <v>39</v>
      </c>
      <c r="S139" s="19" t="str">
        <f>VLOOKUP(D139,Details!$C$1:$J$1000,6,FALSE)</f>
        <v>Rs1,30,000 ~ 1Lacs+</v>
      </c>
      <c r="T139" s="19" t="str">
        <f>VLOOKUP(D139,Details!$C$1:$J$1000,7,FALSE)</f>
        <v>Rs0 ~</v>
      </c>
      <c r="U139" s="19" t="str">
        <f>VLOOKUP(D139,Details!$C$1:$J$1000,8,FALSE)</f>
        <v/>
      </c>
      <c r="V139" s="7" t="s">
        <v>136</v>
      </c>
    </row>
    <row r="140">
      <c r="A140" s="7" t="s">
        <v>23</v>
      </c>
      <c r="B140" s="7" t="s">
        <v>644</v>
      </c>
      <c r="C140" s="9"/>
      <c r="D140" s="11" t="s">
        <v>170</v>
      </c>
      <c r="E140" s="11" t="s">
        <v>33</v>
      </c>
      <c r="F140" s="13">
        <v>39.0</v>
      </c>
      <c r="G140" s="11" t="s">
        <v>34</v>
      </c>
      <c r="H140" s="11" t="s">
        <v>46</v>
      </c>
      <c r="I140" s="9"/>
      <c r="J140" s="13">
        <v>10250.0</v>
      </c>
      <c r="K140" s="13">
        <v>0.0</v>
      </c>
      <c r="L140" s="13">
        <v>10250.0</v>
      </c>
      <c r="M140" s="9"/>
      <c r="N140" s="9"/>
      <c r="O140" s="9"/>
      <c r="P140" s="16">
        <f>VLOOKUP(D140,Details!$C$1:$J$1000,3,FALSE)</f>
        <v>0</v>
      </c>
      <c r="Q140" s="19" t="str">
        <f>VLOOKUP(D140,Details!$C$1:$J$1000,4,FALSE)</f>
        <v>10th Pass</v>
      </c>
      <c r="R140" s="16">
        <f>VLOOKUP(D140,Details!$C$1:$J$1000,5,FALSE)</f>
        <v>49</v>
      </c>
      <c r="S140" s="19" t="str">
        <f>VLOOKUP(D140,Details!$C$1:$J$1000,6,FALSE)</f>
        <v>Rs9,21,500 ~ 9Lacs+</v>
      </c>
      <c r="T140" s="19" t="str">
        <f>VLOOKUP(D140,Details!$C$1:$J$1000,7,FALSE)</f>
        <v>Rs2,00,000 ~ 2Lacs+</v>
      </c>
      <c r="U140" s="19" t="str">
        <f>VLOOKUP(D140,Details!$C$1:$J$1000,8,FALSE)</f>
        <v/>
      </c>
      <c r="V140" s="7" t="s">
        <v>136</v>
      </c>
    </row>
    <row r="141">
      <c r="A141" s="7" t="s">
        <v>23</v>
      </c>
      <c r="B141" s="7" t="s">
        <v>644</v>
      </c>
      <c r="C141" s="9"/>
      <c r="D141" s="11" t="s">
        <v>175</v>
      </c>
      <c r="E141" s="11" t="s">
        <v>33</v>
      </c>
      <c r="F141" s="13">
        <v>64.0</v>
      </c>
      <c r="G141" s="11" t="s">
        <v>34</v>
      </c>
      <c r="H141" s="11" t="s">
        <v>46</v>
      </c>
      <c r="I141" s="9"/>
      <c r="J141" s="13">
        <v>3931.0</v>
      </c>
      <c r="K141" s="13">
        <v>1.0</v>
      </c>
      <c r="L141" s="13">
        <v>3932.0</v>
      </c>
      <c r="M141" s="9"/>
      <c r="N141" s="9"/>
      <c r="O141" s="9"/>
      <c r="P141" s="16">
        <f>VLOOKUP(D141,Details!$C$1:$J$1000,3,FALSE)</f>
        <v>0</v>
      </c>
      <c r="Q141" s="19" t="str">
        <f>VLOOKUP(D141,Details!$C$1:$J$1000,4,FALSE)</f>
        <v>Post Graduate</v>
      </c>
      <c r="R141" s="16">
        <f>VLOOKUP(D141,Details!$C$1:$J$1000,5,FALSE)</f>
        <v>64</v>
      </c>
      <c r="S141" s="19" t="str">
        <f>VLOOKUP(D141,Details!$C$1:$J$1000,6,FALSE)</f>
        <v>Rs5,24,324 ~ 5Lacs+</v>
      </c>
      <c r="T141" s="19" t="str">
        <f>VLOOKUP(D141,Details!$C$1:$J$1000,7,FALSE)</f>
        <v>Rs1,11,900 ~ 1Lacs+</v>
      </c>
      <c r="U141" s="19" t="str">
        <f>VLOOKUP(D141,Details!$C$1:$J$1000,8,FALSE)</f>
        <v/>
      </c>
      <c r="V141" s="7" t="s">
        <v>136</v>
      </c>
    </row>
    <row r="142">
      <c r="A142" s="7" t="s">
        <v>23</v>
      </c>
      <c r="B142" s="7" t="s">
        <v>644</v>
      </c>
      <c r="C142" s="9"/>
      <c r="D142" s="11" t="s">
        <v>173</v>
      </c>
      <c r="E142" s="11" t="s">
        <v>33</v>
      </c>
      <c r="F142" s="13">
        <v>55.0</v>
      </c>
      <c r="G142" s="11" t="s">
        <v>34</v>
      </c>
      <c r="H142" s="11" t="s">
        <v>35</v>
      </c>
      <c r="I142" s="9"/>
      <c r="J142" s="13">
        <v>327930.0</v>
      </c>
      <c r="K142" s="13">
        <v>1827.0</v>
      </c>
      <c r="L142" s="13">
        <v>329757.0</v>
      </c>
      <c r="M142" s="9"/>
      <c r="N142" s="9"/>
      <c r="O142" s="9"/>
      <c r="P142" s="16">
        <f>VLOOKUP(D142,Details!$C$1:$J$1000,3,FALSE)</f>
        <v>1</v>
      </c>
      <c r="Q142" s="19" t="str">
        <f>VLOOKUP(D142,Details!$C$1:$J$1000,4,FALSE)</f>
        <v>Others</v>
      </c>
      <c r="R142" s="16">
        <f>VLOOKUP(D142,Details!$C$1:$J$1000,5,FALSE)</f>
        <v>55</v>
      </c>
      <c r="S142" s="19" t="str">
        <f>VLOOKUP(D142,Details!$C$1:$J$1000,6,FALSE)</f>
        <v>Rs14,85,000 ~ 14Lacs+</v>
      </c>
      <c r="T142" s="19" t="str">
        <f>VLOOKUP(D142,Details!$C$1:$J$1000,7,FALSE)</f>
        <v>Rs0 ~</v>
      </c>
      <c r="U142" s="19" t="str">
        <f>VLOOKUP(D142,Details!$C$1:$J$1000,8,FALSE)</f>
        <v/>
      </c>
      <c r="V142" s="7" t="s">
        <v>136</v>
      </c>
    </row>
    <row r="143">
      <c r="A143" s="7" t="s">
        <v>23</v>
      </c>
      <c r="B143" s="7" t="s">
        <v>644</v>
      </c>
      <c r="C143" s="9"/>
      <c r="D143" s="11" t="s">
        <v>150</v>
      </c>
      <c r="E143" s="11" t="s">
        <v>33</v>
      </c>
      <c r="F143" s="13">
        <v>38.0</v>
      </c>
      <c r="G143" s="11" t="s">
        <v>34</v>
      </c>
      <c r="H143" s="11" t="s">
        <v>151</v>
      </c>
      <c r="I143" s="9"/>
      <c r="J143" s="13">
        <v>5240.0</v>
      </c>
      <c r="K143" s="13">
        <v>2.0</v>
      </c>
      <c r="L143" s="13">
        <v>5242.0</v>
      </c>
      <c r="M143" s="9"/>
      <c r="N143" s="9"/>
      <c r="O143" s="9"/>
      <c r="P143" s="16">
        <f>VLOOKUP(D143,Details!$C$1:$J$1000,3,FALSE)</f>
        <v>2</v>
      </c>
      <c r="Q143" s="19" t="str">
        <f>VLOOKUP(D143,Details!$C$1:$J$1000,4,FALSE)</f>
        <v>Not Given</v>
      </c>
      <c r="R143" s="16">
        <f>VLOOKUP(D143,Details!$C$1:$J$1000,5,FALSE)</f>
        <v>38</v>
      </c>
      <c r="S143" s="19" t="str">
        <f>VLOOKUP(D143,Details!$C$1:$J$1000,6,FALSE)</f>
        <v>Rs11,50,000 ~ 11Lacs+</v>
      </c>
      <c r="T143" s="19" t="str">
        <f>VLOOKUP(D143,Details!$C$1:$J$1000,7,FALSE)</f>
        <v>Rs1,80,000 ~ 1Lacs+</v>
      </c>
      <c r="U143" s="19" t="str">
        <f>VLOOKUP(D143,Details!$C$1:$J$1000,8,FALSE)</f>
        <v/>
      </c>
      <c r="V143" s="7" t="s">
        <v>136</v>
      </c>
    </row>
    <row r="144">
      <c r="A144" s="7" t="s">
        <v>23</v>
      </c>
      <c r="B144" s="7" t="s">
        <v>644</v>
      </c>
      <c r="C144" s="9"/>
      <c r="D144" s="11" t="s">
        <v>154</v>
      </c>
      <c r="E144" s="11" t="s">
        <v>33</v>
      </c>
      <c r="F144" s="13">
        <v>34.0</v>
      </c>
      <c r="G144" s="11" t="s">
        <v>34</v>
      </c>
      <c r="H144" s="11" t="s">
        <v>83</v>
      </c>
      <c r="I144" s="9"/>
      <c r="J144" s="13">
        <v>1757.0</v>
      </c>
      <c r="K144" s="13">
        <v>2.0</v>
      </c>
      <c r="L144" s="13">
        <v>1759.0</v>
      </c>
      <c r="M144" s="9"/>
      <c r="N144" s="9"/>
      <c r="O144" s="9"/>
      <c r="P144" s="16">
        <f>VLOOKUP(D144,Details!$C$1:$J$1000,3,FALSE)</f>
        <v>0</v>
      </c>
      <c r="Q144" s="19" t="str">
        <f>VLOOKUP(D144,Details!$C$1:$J$1000,4,FALSE)</f>
        <v>Not Given</v>
      </c>
      <c r="R144" s="16">
        <f>VLOOKUP(D144,Details!$C$1:$J$1000,5,FALSE)</f>
        <v>35</v>
      </c>
      <c r="S144" s="19" t="str">
        <f>VLOOKUP(D144,Details!$C$1:$J$1000,6,FALSE)</f>
        <v>Nil</v>
      </c>
      <c r="T144" s="19" t="str">
        <f>VLOOKUP(D144,Details!$C$1:$J$1000,7,FALSE)</f>
        <v>Rs0 ~</v>
      </c>
      <c r="U144" s="19" t="str">
        <f>VLOOKUP(D144,Details!$C$1:$J$1000,8,FALSE)</f>
        <v/>
      </c>
      <c r="V144" s="7" t="s">
        <v>136</v>
      </c>
    </row>
    <row r="145">
      <c r="A145" s="7" t="s">
        <v>23</v>
      </c>
      <c r="B145" s="7" t="s">
        <v>644</v>
      </c>
      <c r="C145" s="9"/>
      <c r="D145" s="11" t="s">
        <v>138</v>
      </c>
      <c r="E145" s="11" t="s">
        <v>33</v>
      </c>
      <c r="F145" s="13">
        <v>42.0</v>
      </c>
      <c r="G145" s="11" t="s">
        <v>34</v>
      </c>
      <c r="H145" s="11" t="s">
        <v>139</v>
      </c>
      <c r="I145" s="9"/>
      <c r="J145" s="13">
        <v>902.0</v>
      </c>
      <c r="K145" s="13">
        <v>1.0</v>
      </c>
      <c r="L145" s="13">
        <v>903.0</v>
      </c>
      <c r="M145" s="9"/>
      <c r="N145" s="9"/>
      <c r="O145" s="9"/>
      <c r="P145" s="16">
        <f>VLOOKUP(D145,Details!$C$1:$J$1000,3,FALSE)</f>
        <v>0</v>
      </c>
      <c r="Q145" s="19" t="str">
        <f>VLOOKUP(D145,Details!$C$1:$J$1000,4,FALSE)</f>
        <v>Not Given</v>
      </c>
      <c r="R145" s="16">
        <f>VLOOKUP(D145,Details!$C$1:$J$1000,5,FALSE)</f>
        <v>42</v>
      </c>
      <c r="S145" s="19" t="str">
        <f>VLOOKUP(D145,Details!$C$1:$J$1000,6,FALSE)</f>
        <v>Rs15,07,000 ~ 15Lacs+</v>
      </c>
      <c r="T145" s="19" t="str">
        <f>VLOOKUP(D145,Details!$C$1:$J$1000,7,FALSE)</f>
        <v>Rs27,000 ~ 27Thou+</v>
      </c>
      <c r="U145" s="19" t="str">
        <f>VLOOKUP(D145,Details!$C$1:$J$1000,8,FALSE)</f>
        <v/>
      </c>
      <c r="V145" s="7" t="s">
        <v>136</v>
      </c>
    </row>
    <row r="146">
      <c r="A146" s="7" t="s">
        <v>23</v>
      </c>
      <c r="B146" s="7" t="s">
        <v>644</v>
      </c>
      <c r="C146" s="9"/>
      <c r="D146" s="11" t="s">
        <v>161</v>
      </c>
      <c r="E146" s="11" t="s">
        <v>33</v>
      </c>
      <c r="F146" s="13">
        <v>36.0</v>
      </c>
      <c r="G146" s="11" t="s">
        <v>34</v>
      </c>
      <c r="H146" s="11" t="s">
        <v>27</v>
      </c>
      <c r="I146" s="9"/>
      <c r="J146" s="13">
        <v>617.0</v>
      </c>
      <c r="K146" s="13">
        <v>0.0</v>
      </c>
      <c r="L146" s="13">
        <v>617.0</v>
      </c>
      <c r="M146" s="9"/>
      <c r="N146" s="9"/>
      <c r="O146" s="9"/>
      <c r="P146" s="16">
        <f>VLOOKUP(D146,Details!$C$1:$J$1000,3,FALSE)</f>
        <v>0</v>
      </c>
      <c r="Q146" s="19" t="str">
        <f>VLOOKUP(D146,Details!$C$1:$J$1000,4,FALSE)</f>
        <v>Graduate</v>
      </c>
      <c r="R146" s="16">
        <f>VLOOKUP(D146,Details!$C$1:$J$1000,5,FALSE)</f>
        <v>36</v>
      </c>
      <c r="S146" s="19" t="str">
        <f>VLOOKUP(D146,Details!$C$1:$J$1000,6,FALSE)</f>
        <v>Rs12,50,000 ~ 12Lacs+</v>
      </c>
      <c r="T146" s="19" t="str">
        <f>VLOOKUP(D146,Details!$C$1:$J$1000,7,FALSE)</f>
        <v>Rs0 ~</v>
      </c>
      <c r="U146" s="19" t="str">
        <f>VLOOKUP(D146,Details!$C$1:$J$1000,8,FALSE)</f>
        <v/>
      </c>
      <c r="V146" s="7" t="s">
        <v>136</v>
      </c>
    </row>
    <row r="147">
      <c r="A147" s="7" t="s">
        <v>23</v>
      </c>
      <c r="B147" s="7" t="s">
        <v>644</v>
      </c>
      <c r="C147" s="9"/>
      <c r="D147" s="11" t="s">
        <v>163</v>
      </c>
      <c r="E147" s="11" t="s">
        <v>33</v>
      </c>
      <c r="F147" s="13">
        <v>35.0</v>
      </c>
      <c r="G147" s="11" t="s">
        <v>34</v>
      </c>
      <c r="H147" s="11" t="s">
        <v>646</v>
      </c>
      <c r="I147" s="9"/>
      <c r="J147" s="13">
        <v>825.0</v>
      </c>
      <c r="K147" s="13">
        <v>0.0</v>
      </c>
      <c r="L147" s="13">
        <v>825.0</v>
      </c>
      <c r="M147" s="9"/>
      <c r="N147" s="9"/>
      <c r="O147" s="9"/>
      <c r="P147" s="16">
        <f>VLOOKUP(D147,Details!$C$1:$J$1000,3,FALSE)</f>
        <v>0</v>
      </c>
      <c r="Q147" s="19" t="str">
        <f>VLOOKUP(D147,Details!$C$1:$J$1000,4,FALSE)</f>
        <v>8th Pass</v>
      </c>
      <c r="R147" s="16">
        <f>VLOOKUP(D147,Details!$C$1:$J$1000,5,FALSE)</f>
        <v>37</v>
      </c>
      <c r="S147" s="19" t="str">
        <f>VLOOKUP(D147,Details!$C$1:$J$1000,6,FALSE)</f>
        <v>Rs50,000 ~ 50Thou+</v>
      </c>
      <c r="T147" s="19" t="str">
        <f>VLOOKUP(D147,Details!$C$1:$J$1000,7,FALSE)</f>
        <v>Rs0 ~</v>
      </c>
      <c r="U147" s="19" t="str">
        <f>VLOOKUP(D147,Details!$C$1:$J$1000,8,FALSE)</f>
        <v/>
      </c>
      <c r="V147" s="7" t="s">
        <v>136</v>
      </c>
    </row>
    <row r="148">
      <c r="A148" s="7" t="s">
        <v>23</v>
      </c>
      <c r="B148" s="7" t="s">
        <v>644</v>
      </c>
      <c r="C148" s="9"/>
      <c r="D148" s="11" t="s">
        <v>155</v>
      </c>
      <c r="E148" s="11" t="s">
        <v>33</v>
      </c>
      <c r="F148" s="13">
        <v>48.0</v>
      </c>
      <c r="G148" s="11" t="s">
        <v>34</v>
      </c>
      <c r="H148" s="11" t="s">
        <v>156</v>
      </c>
      <c r="I148" s="9"/>
      <c r="J148" s="13">
        <v>485.0</v>
      </c>
      <c r="K148" s="13">
        <v>0.0</v>
      </c>
      <c r="L148" s="13">
        <v>485.0</v>
      </c>
      <c r="M148" s="9"/>
      <c r="N148" s="9"/>
      <c r="O148" s="9"/>
      <c r="P148" s="16">
        <f>VLOOKUP(D148,Details!$C$1:$J$1000,3,FALSE)</f>
        <v>0</v>
      </c>
      <c r="Q148" s="19" t="str">
        <f>VLOOKUP(D148,Details!$C$1:$J$1000,4,FALSE)</f>
        <v>Not Given</v>
      </c>
      <c r="R148" s="16">
        <f>VLOOKUP(D148,Details!$C$1:$J$1000,5,FALSE)</f>
        <v>0</v>
      </c>
      <c r="S148" s="19" t="str">
        <f>VLOOKUP(D148,Details!$C$1:$J$1000,6,FALSE)</f>
        <v>Rs3,81,000 ~ 3Lacs+</v>
      </c>
      <c r="T148" s="19" t="str">
        <f>VLOOKUP(D148,Details!$C$1:$J$1000,7,FALSE)</f>
        <v>Rs20,000 ~ 20Thou+</v>
      </c>
      <c r="U148" s="19" t="str">
        <f>VLOOKUP(D148,Details!$C$1:$J$1000,8,FALSE)</f>
        <v/>
      </c>
      <c r="V148" s="7" t="s">
        <v>136</v>
      </c>
    </row>
    <row r="149">
      <c r="A149" s="7" t="s">
        <v>23</v>
      </c>
      <c r="B149" s="7" t="s">
        <v>644</v>
      </c>
      <c r="C149" s="9"/>
      <c r="D149" s="11" t="s">
        <v>145</v>
      </c>
      <c r="E149" s="11" t="s">
        <v>33</v>
      </c>
      <c r="F149" s="13">
        <v>53.0</v>
      </c>
      <c r="G149" s="11" t="s">
        <v>34</v>
      </c>
      <c r="H149" s="11" t="s">
        <v>146</v>
      </c>
      <c r="I149" s="9"/>
      <c r="J149" s="13">
        <v>731.0</v>
      </c>
      <c r="K149" s="13">
        <v>0.0</v>
      </c>
      <c r="L149" s="13">
        <v>731.0</v>
      </c>
      <c r="M149" s="9"/>
      <c r="N149" s="9"/>
      <c r="O149" s="9"/>
      <c r="P149" s="16">
        <f>VLOOKUP(D149,Details!$C$1:$J$1000,3,FALSE)</f>
        <v>0</v>
      </c>
      <c r="Q149" s="19" t="str">
        <f>VLOOKUP(D149,Details!$C$1:$J$1000,4,FALSE)</f>
        <v>8th Pass</v>
      </c>
      <c r="R149" s="16">
        <f>VLOOKUP(D149,Details!$C$1:$J$1000,5,FALSE)</f>
        <v>53</v>
      </c>
      <c r="S149" s="19" t="str">
        <f>VLOOKUP(D149,Details!$C$1:$J$1000,6,FALSE)</f>
        <v>Rs18,11,500 ~ 18Lacs+</v>
      </c>
      <c r="T149" s="19" t="str">
        <f>VLOOKUP(D149,Details!$C$1:$J$1000,7,FALSE)</f>
        <v>Rs3,10,000 ~ 3Lacs+</v>
      </c>
      <c r="U149" s="19" t="str">
        <f>VLOOKUP(D149,Details!$C$1:$J$1000,8,FALSE)</f>
        <v/>
      </c>
      <c r="V149" s="7" t="s">
        <v>136</v>
      </c>
    </row>
    <row r="150">
      <c r="A150" s="7" t="s">
        <v>23</v>
      </c>
      <c r="B150" s="7" t="s">
        <v>647</v>
      </c>
      <c r="C150" s="9"/>
      <c r="D150" s="11" t="s">
        <v>216</v>
      </c>
      <c r="E150" s="11" t="s">
        <v>33</v>
      </c>
      <c r="F150" s="13">
        <v>50.0</v>
      </c>
      <c r="G150" s="11" t="s">
        <v>34</v>
      </c>
      <c r="H150" s="11" t="s">
        <v>68</v>
      </c>
      <c r="I150" s="9"/>
      <c r="J150" s="13">
        <v>417870.0</v>
      </c>
      <c r="K150" s="13">
        <v>1874.0</v>
      </c>
      <c r="L150" s="13">
        <v>419744.0</v>
      </c>
      <c r="M150" s="9"/>
      <c r="N150" s="9"/>
      <c r="O150" s="9"/>
      <c r="P150" s="16">
        <f>VLOOKUP(D150,Details!$C$1:$J$1000,3,FALSE)</f>
        <v>0</v>
      </c>
      <c r="Q150" s="19" t="str">
        <f>VLOOKUP(D150,Details!$C$1:$J$1000,4,FALSE)</f>
        <v>Graduate</v>
      </c>
      <c r="R150" s="16">
        <f>VLOOKUP(D150,Details!$C$1:$J$1000,5,FALSE)</f>
        <v>50</v>
      </c>
      <c r="S150" s="19" t="str">
        <f>VLOOKUP(D150,Details!$C$1:$J$1000,6,FALSE)</f>
        <v>Rs14,05,000 ~ 14Lacs+</v>
      </c>
      <c r="T150" s="19" t="str">
        <f>VLOOKUP(D150,Details!$C$1:$J$1000,7,FALSE)</f>
        <v>Rs2,00,779 ~ 2Lacs+</v>
      </c>
      <c r="U150" s="19" t="str">
        <f>VLOOKUP(D150,Details!$C$1:$J$1000,8,FALSE)</f>
        <v>Y</v>
      </c>
      <c r="V150" s="7" t="s">
        <v>216</v>
      </c>
    </row>
    <row r="151">
      <c r="A151" s="7" t="s">
        <v>23</v>
      </c>
      <c r="B151" s="7" t="s">
        <v>647</v>
      </c>
      <c r="C151" s="9"/>
      <c r="D151" s="11" t="s">
        <v>220</v>
      </c>
      <c r="E151" s="11" t="s">
        <v>33</v>
      </c>
      <c r="F151" s="13">
        <v>45.0</v>
      </c>
      <c r="G151" s="11" t="s">
        <v>34</v>
      </c>
      <c r="H151" s="11" t="s">
        <v>35</v>
      </c>
      <c r="I151" s="9"/>
      <c r="J151" s="13">
        <v>417131.0</v>
      </c>
      <c r="K151" s="13">
        <v>773.0</v>
      </c>
      <c r="L151" s="13">
        <v>417904.0</v>
      </c>
      <c r="M151" s="9"/>
      <c r="N151" s="9"/>
      <c r="O151" s="9"/>
      <c r="P151" s="16">
        <f>VLOOKUP(D151,Details!$C$1:$J$1000,3,FALSE)</f>
        <v>0</v>
      </c>
      <c r="Q151" s="19" t="str">
        <f>VLOOKUP(D151,Details!$C$1:$J$1000,4,FALSE)</f>
        <v>Graduate</v>
      </c>
      <c r="R151" s="16">
        <f>VLOOKUP(D151,Details!$C$1:$J$1000,5,FALSE)</f>
        <v>45</v>
      </c>
      <c r="S151" s="19" t="str">
        <f>VLOOKUP(D151,Details!$C$1:$J$1000,6,FALSE)</f>
        <v>Rs43,06,482 ~ 43Lacs+</v>
      </c>
      <c r="T151" s="19" t="str">
        <f>VLOOKUP(D151,Details!$C$1:$J$1000,7,FALSE)</f>
        <v>Rs21,96,288 ~ 21Lacs+</v>
      </c>
      <c r="U151" s="19" t="str">
        <f>VLOOKUP(D151,Details!$C$1:$J$1000,8,FALSE)</f>
        <v/>
      </c>
      <c r="V151" s="7" t="s">
        <v>216</v>
      </c>
    </row>
    <row r="152">
      <c r="A152" s="7" t="s">
        <v>23</v>
      </c>
      <c r="B152" s="7" t="s">
        <v>647</v>
      </c>
      <c r="C152" s="9"/>
      <c r="D152" s="11" t="s">
        <v>219</v>
      </c>
      <c r="E152" s="11" t="s">
        <v>33</v>
      </c>
      <c r="F152" s="13">
        <v>31.0</v>
      </c>
      <c r="G152" s="11" t="s">
        <v>34</v>
      </c>
      <c r="H152" s="11" t="s">
        <v>27</v>
      </c>
      <c r="I152" s="9"/>
      <c r="J152" s="13">
        <v>16905.0</v>
      </c>
      <c r="K152" s="13">
        <v>2.0</v>
      </c>
      <c r="L152" s="13">
        <v>16907.0</v>
      </c>
      <c r="M152" s="9"/>
      <c r="N152" s="9"/>
      <c r="O152" s="9"/>
      <c r="P152" s="16">
        <f>VLOOKUP(D152,Details!$C$1:$J$1000,3,FALSE)</f>
        <v>0</v>
      </c>
      <c r="Q152" s="19" t="str">
        <f>VLOOKUP(D152,Details!$C$1:$J$1000,4,FALSE)</f>
        <v>Graduate</v>
      </c>
      <c r="R152" s="16">
        <f>VLOOKUP(D152,Details!$C$1:$J$1000,5,FALSE)</f>
        <v>31</v>
      </c>
      <c r="S152" s="19" t="str">
        <f>VLOOKUP(D152,Details!$C$1:$J$1000,6,FALSE)</f>
        <v>Rs70,000 ~ 70Thou+</v>
      </c>
      <c r="T152" s="19" t="str">
        <f>VLOOKUP(D152,Details!$C$1:$J$1000,7,FALSE)</f>
        <v>Rs0 ~</v>
      </c>
      <c r="U152" s="19" t="str">
        <f>VLOOKUP(D152,Details!$C$1:$J$1000,8,FALSE)</f>
        <v/>
      </c>
      <c r="V152" s="7" t="s">
        <v>216</v>
      </c>
    </row>
    <row r="153">
      <c r="A153" s="7" t="s">
        <v>23</v>
      </c>
      <c r="B153" s="7" t="s">
        <v>647</v>
      </c>
      <c r="C153" s="9"/>
      <c r="D153" s="11" t="s">
        <v>223</v>
      </c>
      <c r="E153" s="11" t="s">
        <v>76</v>
      </c>
      <c r="F153" s="13">
        <v>40.0</v>
      </c>
      <c r="G153" s="11" t="s">
        <v>34</v>
      </c>
      <c r="H153" s="11" t="s">
        <v>46</v>
      </c>
      <c r="I153" s="9"/>
      <c r="J153" s="13">
        <v>13500.0</v>
      </c>
      <c r="K153" s="13">
        <v>8.0</v>
      </c>
      <c r="L153" s="13">
        <v>13508.0</v>
      </c>
      <c r="M153" s="9"/>
      <c r="N153" s="9"/>
      <c r="O153" s="9"/>
      <c r="P153" s="16">
        <f>VLOOKUP(D153,Details!$C$1:$J$1000,3,FALSE)</f>
        <v>0</v>
      </c>
      <c r="Q153" s="19" t="str">
        <f>VLOOKUP(D153,Details!$C$1:$J$1000,4,FALSE)</f>
        <v>Not Given</v>
      </c>
      <c r="R153" s="16">
        <f>VLOOKUP(D153,Details!$C$1:$J$1000,5,FALSE)</f>
        <v>44</v>
      </c>
      <c r="S153" s="19" t="str">
        <f>VLOOKUP(D153,Details!$C$1:$J$1000,6,FALSE)</f>
        <v>Rs5,70,000 ~ 5Lacs+</v>
      </c>
      <c r="T153" s="19" t="str">
        <f>VLOOKUP(D153,Details!$C$1:$J$1000,7,FALSE)</f>
        <v>Rs0 ~</v>
      </c>
      <c r="U153" s="19" t="str">
        <f>VLOOKUP(D153,Details!$C$1:$J$1000,8,FALSE)</f>
        <v/>
      </c>
      <c r="V153" s="7" t="s">
        <v>216</v>
      </c>
    </row>
    <row r="154">
      <c r="A154" s="7" t="s">
        <v>23</v>
      </c>
      <c r="B154" s="7" t="s">
        <v>648</v>
      </c>
      <c r="C154" s="9"/>
      <c r="D154" s="11" t="s">
        <v>70</v>
      </c>
      <c r="E154" s="11" t="s">
        <v>33</v>
      </c>
      <c r="F154" s="13">
        <v>47.0</v>
      </c>
      <c r="G154" s="11" t="s">
        <v>34</v>
      </c>
      <c r="H154" s="11" t="s">
        <v>68</v>
      </c>
      <c r="I154" s="9"/>
      <c r="J154" s="13">
        <v>456967.0</v>
      </c>
      <c r="K154" s="13">
        <v>1958.0</v>
      </c>
      <c r="L154" s="13">
        <v>458925.0</v>
      </c>
      <c r="M154" s="9"/>
      <c r="N154" s="9"/>
      <c r="O154" s="9"/>
      <c r="P154" s="16">
        <f>VLOOKUP(D154,Details!$C$1:$J$1000,3,FALSE)</f>
        <v>0</v>
      </c>
      <c r="Q154" s="19" t="str">
        <f>VLOOKUP(D154,Details!$C$1:$J$1000,4,FALSE)</f>
        <v>Post Graduate</v>
      </c>
      <c r="R154" s="16">
        <f>VLOOKUP(D154,Details!$C$1:$J$1000,5,FALSE)</f>
        <v>47</v>
      </c>
      <c r="S154" s="19" t="str">
        <f>VLOOKUP(D154,Details!$C$1:$J$1000,6,FALSE)</f>
        <v>Rs38,90,000 ~ 38Lacs+</v>
      </c>
      <c r="T154" s="19" t="str">
        <f>VLOOKUP(D154,Details!$C$1:$J$1000,7,FALSE)</f>
        <v>Rs4,37,636 ~ 4Lacs+</v>
      </c>
      <c r="U154" s="19" t="str">
        <f>VLOOKUP(D154,Details!$C$1:$J$1000,8,FALSE)</f>
        <v>Y</v>
      </c>
      <c r="V154" s="7" t="s">
        <v>70</v>
      </c>
    </row>
    <row r="155">
      <c r="A155" s="7" t="s">
        <v>23</v>
      </c>
      <c r="B155" s="7" t="s">
        <v>648</v>
      </c>
      <c r="C155" s="9"/>
      <c r="D155" s="11" t="s">
        <v>86</v>
      </c>
      <c r="E155" s="11" t="s">
        <v>33</v>
      </c>
      <c r="F155" s="13">
        <v>39.0</v>
      </c>
      <c r="G155" s="11" t="s">
        <v>34</v>
      </c>
      <c r="H155" s="11" t="s">
        <v>35</v>
      </c>
      <c r="I155" s="9"/>
      <c r="J155" s="13">
        <v>385074.0</v>
      </c>
      <c r="K155" s="13">
        <v>447.0</v>
      </c>
      <c r="L155" s="13">
        <v>385521.0</v>
      </c>
      <c r="M155" s="9"/>
      <c r="N155" s="9"/>
      <c r="O155" s="9"/>
      <c r="P155" s="16">
        <f>VLOOKUP(D155,Details!$C$1:$J$1000,3,FALSE)</f>
        <v>0</v>
      </c>
      <c r="Q155" s="19" t="str">
        <f>VLOOKUP(D155,Details!$C$1:$J$1000,4,FALSE)</f>
        <v>Post Graduate</v>
      </c>
      <c r="R155" s="16">
        <f>VLOOKUP(D155,Details!$C$1:$J$1000,5,FALSE)</f>
        <v>39</v>
      </c>
      <c r="S155" s="19" t="str">
        <f>VLOOKUP(D155,Details!$C$1:$J$1000,6,FALSE)</f>
        <v>Rs3,00,320 ~ 3Lacs+</v>
      </c>
      <c r="T155" s="19" t="str">
        <f>VLOOKUP(D155,Details!$C$1:$J$1000,7,FALSE)</f>
        <v>Rs88,000 ~ 88Thou+</v>
      </c>
      <c r="U155" s="19" t="str">
        <f>VLOOKUP(D155,Details!$C$1:$J$1000,8,FALSE)</f>
        <v/>
      </c>
      <c r="V155" s="7" t="s">
        <v>70</v>
      </c>
    </row>
    <row r="156">
      <c r="A156" s="7" t="s">
        <v>23</v>
      </c>
      <c r="B156" s="7" t="s">
        <v>648</v>
      </c>
      <c r="C156" s="9"/>
      <c r="D156" s="11" t="s">
        <v>79</v>
      </c>
      <c r="E156" s="11" t="s">
        <v>33</v>
      </c>
      <c r="F156" s="13">
        <v>41.0</v>
      </c>
      <c r="G156" s="11" t="s">
        <v>520</v>
      </c>
      <c r="H156" s="11" t="s">
        <v>51</v>
      </c>
      <c r="I156" s="9"/>
      <c r="J156" s="13">
        <v>9291.0</v>
      </c>
      <c r="K156" s="13">
        <v>5.0</v>
      </c>
      <c r="L156" s="13">
        <v>9296.0</v>
      </c>
      <c r="M156" s="9"/>
      <c r="N156" s="9"/>
      <c r="O156" s="9"/>
      <c r="P156" s="16">
        <f>VLOOKUP(D156,Details!$C$1:$J$1000,3,FALSE)</f>
        <v>0</v>
      </c>
      <c r="Q156" s="19" t="str">
        <f>VLOOKUP(D156,Details!$C$1:$J$1000,4,FALSE)</f>
        <v>Graduate</v>
      </c>
      <c r="R156" s="16">
        <f>VLOOKUP(D156,Details!$C$1:$J$1000,5,FALSE)</f>
        <v>41</v>
      </c>
      <c r="S156" s="19" t="str">
        <f>VLOOKUP(D156,Details!$C$1:$J$1000,6,FALSE)</f>
        <v>Rs97,000 ~ 97Thou+</v>
      </c>
      <c r="T156" s="19" t="str">
        <f>VLOOKUP(D156,Details!$C$1:$J$1000,7,FALSE)</f>
        <v>Rs9,000 ~ 9Thou+</v>
      </c>
      <c r="U156" s="19" t="str">
        <f>VLOOKUP(D156,Details!$C$1:$J$1000,8,FALSE)</f>
        <v/>
      </c>
      <c r="V156" s="7" t="s">
        <v>70</v>
      </c>
    </row>
    <row r="157">
      <c r="A157" s="7" t="s">
        <v>23</v>
      </c>
      <c r="B157" s="7" t="s">
        <v>648</v>
      </c>
      <c r="C157" s="9"/>
      <c r="D157" s="11" t="s">
        <v>73</v>
      </c>
      <c r="E157" s="11" t="s">
        <v>33</v>
      </c>
      <c r="F157" s="13">
        <v>32.0</v>
      </c>
      <c r="G157" s="11" t="s">
        <v>34</v>
      </c>
      <c r="H157" s="11" t="s">
        <v>27</v>
      </c>
      <c r="I157" s="9"/>
      <c r="J157" s="13">
        <v>4419.0</v>
      </c>
      <c r="K157" s="13">
        <v>0.0</v>
      </c>
      <c r="L157" s="13">
        <v>4419.0</v>
      </c>
      <c r="M157" s="9"/>
      <c r="N157" s="9"/>
      <c r="O157" s="9"/>
      <c r="P157" s="16">
        <f>VLOOKUP(D157,Details!$C$1:$J$1000,3,FALSE)</f>
        <v>0</v>
      </c>
      <c r="Q157" s="19" t="str">
        <f>VLOOKUP(D157,Details!$C$1:$J$1000,4,FALSE)</f>
        <v>Graduate</v>
      </c>
      <c r="R157" s="16">
        <f>VLOOKUP(D157,Details!$C$1:$J$1000,5,FALSE)</f>
        <v>32</v>
      </c>
      <c r="S157" s="19" t="str">
        <f>VLOOKUP(D157,Details!$C$1:$J$1000,6,FALSE)</f>
        <v>Rs5,05,000 ~ 5Lacs+</v>
      </c>
      <c r="T157" s="19" t="str">
        <f>VLOOKUP(D157,Details!$C$1:$J$1000,7,FALSE)</f>
        <v>Rs0 ~</v>
      </c>
      <c r="U157" s="19" t="str">
        <f>VLOOKUP(D157,Details!$C$1:$J$1000,8,FALSE)</f>
        <v/>
      </c>
      <c r="V157" s="7" t="s">
        <v>70</v>
      </c>
    </row>
    <row r="158">
      <c r="A158" s="7" t="s">
        <v>23</v>
      </c>
      <c r="B158" s="7" t="s">
        <v>648</v>
      </c>
      <c r="C158" s="9"/>
      <c r="D158" s="11" t="s">
        <v>82</v>
      </c>
      <c r="E158" s="11" t="s">
        <v>33</v>
      </c>
      <c r="F158" s="13">
        <v>34.0</v>
      </c>
      <c r="G158" s="11" t="s">
        <v>34</v>
      </c>
      <c r="H158" s="11" t="s">
        <v>83</v>
      </c>
      <c r="I158" s="9"/>
      <c r="J158" s="13">
        <v>6227.0</v>
      </c>
      <c r="K158" s="13">
        <v>5.0</v>
      </c>
      <c r="L158" s="13">
        <v>6232.0</v>
      </c>
      <c r="M158" s="9"/>
      <c r="N158" s="9"/>
      <c r="O158" s="9"/>
      <c r="P158" s="16">
        <f>VLOOKUP(D158,Details!$C$1:$J$1000,3,FALSE)</f>
        <v>0</v>
      </c>
      <c r="Q158" s="19" t="str">
        <f>VLOOKUP(D158,Details!$C$1:$J$1000,4,FALSE)</f>
        <v>12th Pass</v>
      </c>
      <c r="R158" s="16">
        <f>VLOOKUP(D158,Details!$C$1:$J$1000,5,FALSE)</f>
        <v>44</v>
      </c>
      <c r="S158" s="19" t="str">
        <f>VLOOKUP(D158,Details!$C$1:$J$1000,6,FALSE)</f>
        <v>Rs54,000 ~ 54Thou+</v>
      </c>
      <c r="T158" s="19" t="str">
        <f>VLOOKUP(D158,Details!$C$1:$J$1000,7,FALSE)</f>
        <v>Rs0 ~</v>
      </c>
      <c r="U158" s="19" t="str">
        <f>VLOOKUP(D158,Details!$C$1:$J$1000,8,FALSE)</f>
        <v/>
      </c>
      <c r="V158" s="7" t="s">
        <v>70</v>
      </c>
    </row>
    <row r="159">
      <c r="A159" s="7" t="s">
        <v>23</v>
      </c>
      <c r="B159" s="7" t="s">
        <v>648</v>
      </c>
      <c r="C159" s="9"/>
      <c r="D159" s="11" t="s">
        <v>77</v>
      </c>
      <c r="E159" s="11" t="s">
        <v>33</v>
      </c>
      <c r="F159" s="13">
        <v>42.0</v>
      </c>
      <c r="G159" s="11" t="s">
        <v>34</v>
      </c>
      <c r="H159" s="11" t="s">
        <v>46</v>
      </c>
      <c r="I159" s="9"/>
      <c r="J159" s="13">
        <v>3638.0</v>
      </c>
      <c r="K159" s="13">
        <v>2.0</v>
      </c>
      <c r="L159" s="13">
        <v>3640.0</v>
      </c>
      <c r="M159" s="9"/>
      <c r="N159" s="9"/>
      <c r="O159" s="9"/>
      <c r="P159" s="16">
        <f>VLOOKUP(D159,Details!$C$1:$J$1000,3,FALSE)</f>
        <v>0</v>
      </c>
      <c r="Q159" s="19" t="str">
        <f>VLOOKUP(D159,Details!$C$1:$J$1000,4,FALSE)</f>
        <v>Graduate</v>
      </c>
      <c r="R159" s="16">
        <f>VLOOKUP(D159,Details!$C$1:$J$1000,5,FALSE)</f>
        <v>42</v>
      </c>
      <c r="S159" s="19" t="str">
        <f>VLOOKUP(D159,Details!$C$1:$J$1000,6,FALSE)</f>
        <v>Rs33,698 ~ 33Thou+</v>
      </c>
      <c r="T159" s="19" t="str">
        <f>VLOOKUP(D159,Details!$C$1:$J$1000,7,FALSE)</f>
        <v>Rs0 ~</v>
      </c>
      <c r="U159" s="19" t="str">
        <f>VLOOKUP(D159,Details!$C$1:$J$1000,8,FALSE)</f>
        <v/>
      </c>
      <c r="V159" s="7" t="s">
        <v>70</v>
      </c>
    </row>
    <row r="160">
      <c r="A160" s="7" t="s">
        <v>23</v>
      </c>
      <c r="B160" s="7" t="s">
        <v>648</v>
      </c>
      <c r="C160" s="9"/>
      <c r="D160" s="11" t="s">
        <v>89</v>
      </c>
      <c r="E160" s="11" t="s">
        <v>33</v>
      </c>
      <c r="F160" s="13">
        <v>32.0</v>
      </c>
      <c r="G160" s="11" t="s">
        <v>34</v>
      </c>
      <c r="H160" s="11" t="s">
        <v>46</v>
      </c>
      <c r="I160" s="9"/>
      <c r="J160" s="13">
        <v>7102.0</v>
      </c>
      <c r="K160" s="13">
        <v>0.0</v>
      </c>
      <c r="L160" s="13">
        <v>7102.0</v>
      </c>
      <c r="M160" s="9"/>
      <c r="N160" s="9"/>
      <c r="O160" s="9"/>
      <c r="P160" s="16">
        <f>VLOOKUP(D160,Details!$C$1:$J$1000,3,FALSE)</f>
        <v>0</v>
      </c>
      <c r="Q160" s="19" t="str">
        <f>VLOOKUP(D160,Details!$C$1:$J$1000,4,FALSE)</f>
        <v>Not Given</v>
      </c>
      <c r="R160" s="16">
        <f>VLOOKUP(D160,Details!$C$1:$J$1000,5,FALSE)</f>
        <v>32</v>
      </c>
      <c r="S160" s="19" t="str">
        <f>VLOOKUP(D160,Details!$C$1:$J$1000,6,FALSE)</f>
        <v>Rs1,20,000 ~ 1Lacs+</v>
      </c>
      <c r="T160" s="19" t="str">
        <f>VLOOKUP(D160,Details!$C$1:$J$1000,7,FALSE)</f>
        <v>Rs0 ~</v>
      </c>
      <c r="U160" s="19" t="str">
        <f>VLOOKUP(D160,Details!$C$1:$J$1000,8,FALSE)</f>
        <v/>
      </c>
      <c r="V160" s="7" t="s">
        <v>70</v>
      </c>
    </row>
    <row r="161">
      <c r="A161" s="7" t="s">
        <v>23</v>
      </c>
      <c r="B161" s="7" t="s">
        <v>649</v>
      </c>
      <c r="C161" s="9"/>
      <c r="D161" s="11" t="s">
        <v>299</v>
      </c>
      <c r="E161" s="11" t="s">
        <v>33</v>
      </c>
      <c r="F161" s="13">
        <v>65.0</v>
      </c>
      <c r="G161" s="11" t="s">
        <v>34</v>
      </c>
      <c r="H161" s="11" t="s">
        <v>35</v>
      </c>
      <c r="I161" s="9"/>
      <c r="J161" s="13">
        <v>332350.0</v>
      </c>
      <c r="K161" s="13">
        <v>81.0</v>
      </c>
      <c r="L161" s="13">
        <v>332431.0</v>
      </c>
      <c r="M161" s="9"/>
      <c r="N161" s="9"/>
      <c r="O161" s="9"/>
      <c r="P161" s="16">
        <f>VLOOKUP(D161,Details!$C$1:$J$1000,3,FALSE)</f>
        <v>0</v>
      </c>
      <c r="Q161" s="19" t="str">
        <f>VLOOKUP(D161,Details!$C$1:$J$1000,4,FALSE)</f>
        <v>Not Given</v>
      </c>
      <c r="R161" s="16">
        <f>VLOOKUP(D161,Details!$C$1:$J$1000,5,FALSE)</f>
        <v>65</v>
      </c>
      <c r="S161" s="19" t="str">
        <f>VLOOKUP(D161,Details!$C$1:$J$1000,6,FALSE)</f>
        <v>Rs3,24,96,805 ~ 3Crore+</v>
      </c>
      <c r="T161" s="19" t="str">
        <f>VLOOKUP(D161,Details!$C$1:$J$1000,7,FALSE)</f>
        <v>Rs1,86,82,834 ~ 1Crore+</v>
      </c>
      <c r="U161" s="19" t="str">
        <f>VLOOKUP(D161,Details!$C$1:$J$1000,8,FALSE)</f>
        <v/>
      </c>
      <c r="V161" s="7" t="s">
        <v>289</v>
      </c>
    </row>
    <row r="162">
      <c r="A162" s="7" t="s">
        <v>23</v>
      </c>
      <c r="B162" s="7" t="s">
        <v>649</v>
      </c>
      <c r="C162" s="9"/>
      <c r="D162" s="11" t="s">
        <v>310</v>
      </c>
      <c r="E162" s="11" t="s">
        <v>33</v>
      </c>
      <c r="F162" s="13">
        <v>34.0</v>
      </c>
      <c r="G162" s="11" t="s">
        <v>34</v>
      </c>
      <c r="H162" s="11" t="s">
        <v>46</v>
      </c>
      <c r="I162" s="9"/>
      <c r="J162" s="13">
        <v>8899.0</v>
      </c>
      <c r="K162" s="13">
        <v>0.0</v>
      </c>
      <c r="L162" s="13">
        <v>8899.0</v>
      </c>
      <c r="M162" s="9"/>
      <c r="N162" s="9"/>
      <c r="O162" s="9"/>
      <c r="P162" s="16">
        <f>VLOOKUP(D162,Details!$C$1:$J$1000,3,FALSE)</f>
        <v>0</v>
      </c>
      <c r="Q162" s="19" t="str">
        <f>VLOOKUP(D162,Details!$C$1:$J$1000,4,FALSE)</f>
        <v>12th Pass</v>
      </c>
      <c r="R162" s="16">
        <f>VLOOKUP(D162,Details!$C$1:$J$1000,5,FALSE)</f>
        <v>34</v>
      </c>
      <c r="S162" s="19" t="str">
        <f>VLOOKUP(D162,Details!$C$1:$J$1000,6,FALSE)</f>
        <v>Rs2,000 ~ 2Thou+</v>
      </c>
      <c r="T162" s="19" t="str">
        <f>VLOOKUP(D162,Details!$C$1:$J$1000,7,FALSE)</f>
        <v>Rs0 ~</v>
      </c>
      <c r="U162" s="19" t="str">
        <f>VLOOKUP(D162,Details!$C$1:$J$1000,8,FALSE)</f>
        <v/>
      </c>
      <c r="V162" s="7" t="s">
        <v>289</v>
      </c>
    </row>
    <row r="163">
      <c r="A163" s="7" t="s">
        <v>23</v>
      </c>
      <c r="B163" s="7" t="s">
        <v>649</v>
      </c>
      <c r="C163" s="9"/>
      <c r="D163" s="11" t="s">
        <v>289</v>
      </c>
      <c r="E163" s="11" t="s">
        <v>33</v>
      </c>
      <c r="F163" s="13">
        <v>52.0</v>
      </c>
      <c r="G163" s="11" t="s">
        <v>34</v>
      </c>
      <c r="H163" s="11" t="s">
        <v>68</v>
      </c>
      <c r="I163" s="9"/>
      <c r="J163" s="13">
        <v>433121.0</v>
      </c>
      <c r="K163" s="13">
        <v>408.0</v>
      </c>
      <c r="L163" s="13">
        <v>433529.0</v>
      </c>
      <c r="M163" s="9"/>
      <c r="N163" s="9"/>
      <c r="O163" s="9"/>
      <c r="P163" s="16">
        <f>VLOOKUP(D163,Details!$C$1:$J$1000,3,FALSE)</f>
        <v>0</v>
      </c>
      <c r="Q163" s="19" t="str">
        <f>VLOOKUP(D163,Details!$C$1:$J$1000,4,FALSE)</f>
        <v>Graduate</v>
      </c>
      <c r="R163" s="16">
        <f>VLOOKUP(D163,Details!$C$1:$J$1000,5,FALSE)</f>
        <v>52</v>
      </c>
      <c r="S163" s="19" t="str">
        <f>VLOOKUP(D163,Details!$C$1:$J$1000,6,FALSE)</f>
        <v>Rs1,59,41,801 ~ 1Crore+</v>
      </c>
      <c r="T163" s="19" t="str">
        <f>VLOOKUP(D163,Details!$C$1:$J$1000,7,FALSE)</f>
        <v>Rs6,81,000 ~ 6Lacs+</v>
      </c>
      <c r="U163" s="19" t="str">
        <f>VLOOKUP(D163,Details!$C$1:$J$1000,8,FALSE)</f>
        <v>Y</v>
      </c>
      <c r="V163" s="7" t="s">
        <v>289</v>
      </c>
    </row>
    <row r="164">
      <c r="A164" s="7" t="s">
        <v>23</v>
      </c>
      <c r="B164" s="7" t="s">
        <v>649</v>
      </c>
      <c r="C164" s="9"/>
      <c r="D164" s="11" t="s">
        <v>305</v>
      </c>
      <c r="E164" s="11" t="s">
        <v>33</v>
      </c>
      <c r="F164" s="13">
        <v>47.0</v>
      </c>
      <c r="G164" s="11" t="s">
        <v>34</v>
      </c>
      <c r="H164" s="11" t="s">
        <v>51</v>
      </c>
      <c r="I164" s="9"/>
      <c r="J164" s="13">
        <v>12514.0</v>
      </c>
      <c r="K164" s="13">
        <v>1.0</v>
      </c>
      <c r="L164" s="13">
        <v>12515.0</v>
      </c>
      <c r="M164" s="9"/>
      <c r="N164" s="9"/>
      <c r="O164" s="9"/>
      <c r="P164" s="16">
        <f>VLOOKUP(D164,Details!$C$1:$J$1000,3,FALSE)</f>
        <v>0</v>
      </c>
      <c r="Q164" s="19" t="str">
        <f>VLOOKUP(D164,Details!$C$1:$J$1000,4,FALSE)</f>
        <v>Not Given</v>
      </c>
      <c r="R164" s="16">
        <f>VLOOKUP(D164,Details!$C$1:$J$1000,5,FALSE)</f>
        <v>47</v>
      </c>
      <c r="S164" s="19" t="str">
        <f>VLOOKUP(D164,Details!$C$1:$J$1000,6,FALSE)</f>
        <v>Rs5,37,500 ~ 5Lacs+</v>
      </c>
      <c r="T164" s="19" t="str">
        <f>VLOOKUP(D164,Details!$C$1:$J$1000,7,FALSE)</f>
        <v>Rs7,20,000 ~ 7Lacs+</v>
      </c>
      <c r="U164" s="19" t="str">
        <f>VLOOKUP(D164,Details!$C$1:$J$1000,8,FALSE)</f>
        <v/>
      </c>
      <c r="V164" s="7" t="s">
        <v>289</v>
      </c>
    </row>
    <row r="165">
      <c r="A165" s="7" t="s">
        <v>23</v>
      </c>
      <c r="B165" s="7" t="s">
        <v>649</v>
      </c>
      <c r="C165" s="9"/>
      <c r="D165" s="11" t="s">
        <v>292</v>
      </c>
      <c r="E165" s="11" t="s">
        <v>33</v>
      </c>
      <c r="F165" s="13">
        <v>36.0</v>
      </c>
      <c r="G165" s="11" t="s">
        <v>34</v>
      </c>
      <c r="H165" s="11" t="s">
        <v>83</v>
      </c>
      <c r="I165" s="9"/>
      <c r="J165" s="13">
        <v>3721.0</v>
      </c>
      <c r="K165" s="13">
        <v>1.0</v>
      </c>
      <c r="L165" s="13">
        <v>3722.0</v>
      </c>
      <c r="M165" s="9"/>
      <c r="N165" s="9"/>
      <c r="O165" s="9"/>
      <c r="P165" s="16">
        <f>VLOOKUP(D165,Details!$C$1:$J$1000,3,FALSE)</f>
        <v>0</v>
      </c>
      <c r="Q165" s="19" t="str">
        <f>VLOOKUP(D165,Details!$C$1:$J$1000,4,FALSE)</f>
        <v>Graduate Professional</v>
      </c>
      <c r="R165" s="16">
        <f>VLOOKUP(D165,Details!$C$1:$J$1000,5,FALSE)</f>
        <v>36</v>
      </c>
      <c r="S165" s="19" t="str">
        <f>VLOOKUP(D165,Details!$C$1:$J$1000,6,FALSE)</f>
        <v>Rs78,000 ~ 78Thou+</v>
      </c>
      <c r="T165" s="19" t="str">
        <f>VLOOKUP(D165,Details!$C$1:$J$1000,7,FALSE)</f>
        <v>Rs0 ~</v>
      </c>
      <c r="U165" s="19" t="str">
        <f>VLOOKUP(D165,Details!$C$1:$J$1000,8,FALSE)</f>
        <v/>
      </c>
      <c r="V165" s="7" t="s">
        <v>289</v>
      </c>
    </row>
    <row r="166">
      <c r="A166" s="7" t="s">
        <v>23</v>
      </c>
      <c r="B166" s="7" t="s">
        <v>649</v>
      </c>
      <c r="C166" s="9"/>
      <c r="D166" s="11" t="s">
        <v>302</v>
      </c>
      <c r="E166" s="11" t="s">
        <v>33</v>
      </c>
      <c r="F166" s="13">
        <v>60.0</v>
      </c>
      <c r="G166" s="11" t="s">
        <v>34</v>
      </c>
      <c r="H166" s="11" t="s">
        <v>146</v>
      </c>
      <c r="I166" s="9"/>
      <c r="J166" s="13">
        <v>2623.0</v>
      </c>
      <c r="K166" s="13">
        <v>1.0</v>
      </c>
      <c r="L166" s="13">
        <v>2624.0</v>
      </c>
      <c r="M166" s="9"/>
      <c r="N166" s="9"/>
      <c r="O166" s="9"/>
      <c r="P166" s="16">
        <f>VLOOKUP(D166,Details!$C$1:$J$1000,3,FALSE)</f>
        <v>0</v>
      </c>
      <c r="Q166" s="19" t="str">
        <f>VLOOKUP(D166,Details!$C$1:$J$1000,4,FALSE)</f>
        <v>Graduate</v>
      </c>
      <c r="R166" s="16">
        <f>VLOOKUP(D166,Details!$C$1:$J$1000,5,FALSE)</f>
        <v>42</v>
      </c>
      <c r="S166" s="19" t="str">
        <f>VLOOKUP(D166,Details!$C$1:$J$1000,6,FALSE)</f>
        <v>Rs2,35,000 ~ 2Lacs+</v>
      </c>
      <c r="T166" s="19" t="str">
        <f>VLOOKUP(D166,Details!$C$1:$J$1000,7,FALSE)</f>
        <v>Rs0 ~</v>
      </c>
      <c r="U166" s="19" t="str">
        <f>VLOOKUP(D166,Details!$C$1:$J$1000,8,FALSE)</f>
        <v/>
      </c>
      <c r="V166" s="7" t="s">
        <v>289</v>
      </c>
    </row>
    <row r="167">
      <c r="A167" s="7" t="s">
        <v>23</v>
      </c>
      <c r="B167" s="7" t="s">
        <v>649</v>
      </c>
      <c r="C167" s="9"/>
      <c r="D167" s="11" t="s">
        <v>312</v>
      </c>
      <c r="E167" s="11" t="s">
        <v>33</v>
      </c>
      <c r="F167" s="13">
        <v>35.0</v>
      </c>
      <c r="G167" s="11" t="s">
        <v>34</v>
      </c>
      <c r="H167" s="11" t="s">
        <v>27</v>
      </c>
      <c r="I167" s="9"/>
      <c r="J167" s="13">
        <v>2722.0</v>
      </c>
      <c r="K167" s="13">
        <v>1.0</v>
      </c>
      <c r="L167" s="13">
        <v>2723.0</v>
      </c>
      <c r="M167" s="9"/>
      <c r="N167" s="9"/>
      <c r="O167" s="9"/>
      <c r="P167" s="16">
        <f>VLOOKUP(D167,Details!$C$1:$J$1000,3,FALSE)</f>
        <v>0</v>
      </c>
      <c r="Q167" s="19" t="str">
        <f>VLOOKUP(D167,Details!$C$1:$J$1000,4,FALSE)</f>
        <v>Not Given</v>
      </c>
      <c r="R167" s="16">
        <f>VLOOKUP(D167,Details!$C$1:$J$1000,5,FALSE)</f>
        <v>35</v>
      </c>
      <c r="S167" s="19" t="str">
        <f>VLOOKUP(D167,Details!$C$1:$J$1000,6,FALSE)</f>
        <v>Nil</v>
      </c>
      <c r="T167" s="19" t="str">
        <f>VLOOKUP(D167,Details!$C$1:$J$1000,7,FALSE)</f>
        <v>Rs0 ~</v>
      </c>
      <c r="U167" s="19" t="str">
        <f>VLOOKUP(D167,Details!$C$1:$J$1000,8,FALSE)</f>
        <v/>
      </c>
      <c r="V167" s="7" t="s">
        <v>289</v>
      </c>
    </row>
    <row r="168">
      <c r="A168" s="7" t="s">
        <v>23</v>
      </c>
      <c r="B168" s="7" t="s">
        <v>649</v>
      </c>
      <c r="C168" s="9"/>
      <c r="D168" s="11" t="s">
        <v>298</v>
      </c>
      <c r="E168" s="11" t="s">
        <v>33</v>
      </c>
      <c r="F168" s="13">
        <v>26.0</v>
      </c>
      <c r="G168" s="11" t="s">
        <v>34</v>
      </c>
      <c r="H168" s="11" t="s">
        <v>46</v>
      </c>
      <c r="I168" s="9"/>
      <c r="J168" s="13">
        <v>2083.0</v>
      </c>
      <c r="K168" s="13">
        <v>0.0</v>
      </c>
      <c r="L168" s="13">
        <v>2083.0</v>
      </c>
      <c r="M168" s="9"/>
      <c r="N168" s="9"/>
      <c r="O168" s="9"/>
      <c r="P168" s="16">
        <f>VLOOKUP(D168,Details!$C$1:$J$1000,3,FALSE)</f>
        <v>1</v>
      </c>
      <c r="Q168" s="19" t="str">
        <f>VLOOKUP(D168,Details!$C$1:$J$1000,4,FALSE)</f>
        <v>Graduate</v>
      </c>
      <c r="R168" s="16">
        <f>VLOOKUP(D168,Details!$C$1:$J$1000,5,FALSE)</f>
        <v>26</v>
      </c>
      <c r="S168" s="19" t="str">
        <f>VLOOKUP(D168,Details!$C$1:$J$1000,6,FALSE)</f>
        <v>Rs50,000 ~ 50Thou+</v>
      </c>
      <c r="T168" s="19" t="str">
        <f>VLOOKUP(D168,Details!$C$1:$J$1000,7,FALSE)</f>
        <v>Rs0 ~</v>
      </c>
      <c r="U168" s="19" t="str">
        <f>VLOOKUP(D168,Details!$C$1:$J$1000,8,FALSE)</f>
        <v/>
      </c>
      <c r="V168" s="7" t="s">
        <v>289</v>
      </c>
    </row>
    <row r="169">
      <c r="A169" s="7" t="s">
        <v>23</v>
      </c>
      <c r="B169" s="7" t="s">
        <v>649</v>
      </c>
      <c r="C169" s="9"/>
      <c r="D169" s="11" t="s">
        <v>294</v>
      </c>
      <c r="E169" s="11" t="s">
        <v>33</v>
      </c>
      <c r="F169" s="13">
        <v>52.0</v>
      </c>
      <c r="G169" s="11" t="s">
        <v>34</v>
      </c>
      <c r="H169" s="11" t="s">
        <v>46</v>
      </c>
      <c r="I169" s="9"/>
      <c r="J169" s="13">
        <v>2873.0</v>
      </c>
      <c r="K169" s="13">
        <v>0.0</v>
      </c>
      <c r="L169" s="13">
        <v>2873.0</v>
      </c>
      <c r="M169" s="9"/>
      <c r="N169" s="9"/>
      <c r="O169" s="9"/>
      <c r="P169" s="16">
        <f>VLOOKUP(D169,Details!$C$1:$J$1000,3,FALSE)</f>
        <v>0</v>
      </c>
      <c r="Q169" s="19" t="str">
        <f>VLOOKUP(D169,Details!$C$1:$J$1000,4,FALSE)</f>
        <v>Post Graduate</v>
      </c>
      <c r="R169" s="16">
        <f>VLOOKUP(D169,Details!$C$1:$J$1000,5,FALSE)</f>
        <v>52</v>
      </c>
      <c r="S169" s="19" t="str">
        <f>VLOOKUP(D169,Details!$C$1:$J$1000,6,FALSE)</f>
        <v>Rs48,42,200 ~ 48Lacs+</v>
      </c>
      <c r="T169" s="19" t="str">
        <f>VLOOKUP(D169,Details!$C$1:$J$1000,7,FALSE)</f>
        <v>Rs0 ~</v>
      </c>
      <c r="U169" s="19" t="str">
        <f>VLOOKUP(D169,Details!$C$1:$J$1000,8,FALSE)</f>
        <v/>
      </c>
      <c r="V169" s="7" t="s">
        <v>289</v>
      </c>
    </row>
    <row r="170">
      <c r="A170" s="7" t="s">
        <v>23</v>
      </c>
      <c r="B170" s="7" t="s">
        <v>649</v>
      </c>
      <c r="C170" s="9"/>
      <c r="D170" s="11" t="s">
        <v>296</v>
      </c>
      <c r="E170" s="11" t="s">
        <v>33</v>
      </c>
      <c r="F170" s="13">
        <v>39.0</v>
      </c>
      <c r="G170" s="11" t="s">
        <v>520</v>
      </c>
      <c r="H170" s="11" t="s">
        <v>46</v>
      </c>
      <c r="I170" s="9"/>
      <c r="J170" s="13">
        <v>17410.0</v>
      </c>
      <c r="K170" s="13">
        <v>0.0</v>
      </c>
      <c r="L170" s="13">
        <v>17410.0</v>
      </c>
      <c r="M170" s="9"/>
      <c r="N170" s="9"/>
      <c r="O170" s="9"/>
      <c r="P170" s="16">
        <f>VLOOKUP(D170,Details!$C$1:$J$1000,3,FALSE)</f>
        <v>0</v>
      </c>
      <c r="Q170" s="19" t="str">
        <f>VLOOKUP(D170,Details!$C$1:$J$1000,4,FALSE)</f>
        <v>12th Pass</v>
      </c>
      <c r="R170" s="16">
        <f>VLOOKUP(D170,Details!$C$1:$J$1000,5,FALSE)</f>
        <v>39</v>
      </c>
      <c r="S170" s="19" t="str">
        <f>VLOOKUP(D170,Details!$C$1:$J$1000,6,FALSE)</f>
        <v>Rs10,000 ~ 10Thou+</v>
      </c>
      <c r="T170" s="19" t="str">
        <f>VLOOKUP(D170,Details!$C$1:$J$1000,7,FALSE)</f>
        <v>Rs0 ~</v>
      </c>
      <c r="U170" s="19" t="str">
        <f>VLOOKUP(D170,Details!$C$1:$J$1000,8,FALSE)</f>
        <v/>
      </c>
      <c r="V170" s="7" t="s">
        <v>289</v>
      </c>
    </row>
    <row r="171">
      <c r="A171" s="7" t="s">
        <v>23</v>
      </c>
      <c r="B171" s="7" t="s">
        <v>650</v>
      </c>
      <c r="C171" s="9"/>
      <c r="D171" s="11" t="s">
        <v>399</v>
      </c>
      <c r="E171" s="11" t="s">
        <v>76</v>
      </c>
      <c r="F171" s="13">
        <v>34.0</v>
      </c>
      <c r="G171" s="11" t="s">
        <v>34</v>
      </c>
      <c r="H171" s="11" t="s">
        <v>35</v>
      </c>
      <c r="I171" s="9"/>
      <c r="J171" s="13">
        <v>346453.0</v>
      </c>
      <c r="K171" s="13">
        <v>394.0</v>
      </c>
      <c r="L171" s="13">
        <v>346847.0</v>
      </c>
      <c r="M171" s="9"/>
      <c r="N171" s="9"/>
      <c r="O171" s="9"/>
      <c r="P171" s="16">
        <f>VLOOKUP(D171,Details!$C$1:$J$1000,3,FALSE)</f>
        <v>0</v>
      </c>
      <c r="Q171" s="19" t="str">
        <f>VLOOKUP(D171,Details!$C$1:$J$1000,4,FALSE)</f>
        <v>12th Pass</v>
      </c>
      <c r="R171" s="16">
        <f>VLOOKUP(D171,Details!$C$1:$J$1000,5,FALSE)</f>
        <v>34</v>
      </c>
      <c r="S171" s="19" t="str">
        <f>VLOOKUP(D171,Details!$C$1:$J$1000,6,FALSE)</f>
        <v>Rs3,40,03,688 ~ 3Crore+</v>
      </c>
      <c r="T171" s="19" t="str">
        <f>VLOOKUP(D171,Details!$C$1:$J$1000,7,FALSE)</f>
        <v>Rs48,19,821 ~ 48Lacs+</v>
      </c>
      <c r="U171" s="19" t="str">
        <f>VLOOKUP(D171,Details!$C$1:$J$1000,8,FALSE)</f>
        <v/>
      </c>
      <c r="V171" s="7" t="s">
        <v>395</v>
      </c>
    </row>
    <row r="172">
      <c r="A172" s="7" t="s">
        <v>23</v>
      </c>
      <c r="B172" s="7" t="s">
        <v>650</v>
      </c>
      <c r="C172" s="9"/>
      <c r="D172" s="11" t="s">
        <v>395</v>
      </c>
      <c r="E172" s="11" t="s">
        <v>33</v>
      </c>
      <c r="F172" s="13">
        <v>54.0</v>
      </c>
      <c r="G172" s="11" t="s">
        <v>34</v>
      </c>
      <c r="H172" s="11" t="s">
        <v>68</v>
      </c>
      <c r="I172" s="9"/>
      <c r="J172" s="13">
        <v>457676.0</v>
      </c>
      <c r="K172" s="13">
        <v>850.0</v>
      </c>
      <c r="L172" s="13">
        <v>458526.0</v>
      </c>
      <c r="M172" s="9"/>
      <c r="N172" s="9"/>
      <c r="O172" s="9"/>
      <c r="P172" s="16">
        <f>VLOOKUP(D172,Details!$C$1:$J$1000,3,FALSE)</f>
        <v>0</v>
      </c>
      <c r="Q172" s="19" t="str">
        <f>VLOOKUP(D172,Details!$C$1:$J$1000,4,FALSE)</f>
        <v>Graduate Professional</v>
      </c>
      <c r="R172" s="16">
        <f>VLOOKUP(D172,Details!$C$1:$J$1000,5,FALSE)</f>
        <v>54</v>
      </c>
      <c r="S172" s="19" t="str">
        <f>VLOOKUP(D172,Details!$C$1:$J$1000,6,FALSE)</f>
        <v>Rs6,46,46,900 ~ 6Crore+</v>
      </c>
      <c r="T172" s="19" t="str">
        <f>VLOOKUP(D172,Details!$C$1:$J$1000,7,FALSE)</f>
        <v>Rs1,33,74,000 ~ 1Crore+</v>
      </c>
      <c r="U172" s="19" t="str">
        <f>VLOOKUP(D172,Details!$C$1:$J$1000,8,FALSE)</f>
        <v>Y</v>
      </c>
      <c r="V172" s="7" t="s">
        <v>395</v>
      </c>
    </row>
    <row r="173">
      <c r="A173" s="7" t="s">
        <v>23</v>
      </c>
      <c r="B173" s="7" t="s">
        <v>650</v>
      </c>
      <c r="C173" s="9"/>
      <c r="D173" s="11" t="s">
        <v>398</v>
      </c>
      <c r="E173" s="11" t="s">
        <v>33</v>
      </c>
      <c r="F173" s="13">
        <v>40.0</v>
      </c>
      <c r="G173" s="11" t="s">
        <v>34</v>
      </c>
      <c r="H173" s="11" t="s">
        <v>51</v>
      </c>
      <c r="I173" s="9"/>
      <c r="J173" s="13">
        <v>7463.0</v>
      </c>
      <c r="K173" s="13">
        <v>5.0</v>
      </c>
      <c r="L173" s="13">
        <v>7468.0</v>
      </c>
      <c r="M173" s="9"/>
      <c r="N173" s="9"/>
      <c r="O173" s="9"/>
      <c r="P173" s="16">
        <f>VLOOKUP(D173,Details!$C$1:$J$1000,3,FALSE)</f>
        <v>0</v>
      </c>
      <c r="Q173" s="19" t="str">
        <f>VLOOKUP(D173,Details!$C$1:$J$1000,4,FALSE)</f>
        <v>Graduate</v>
      </c>
      <c r="R173" s="16">
        <f>VLOOKUP(D173,Details!$C$1:$J$1000,5,FALSE)</f>
        <v>40</v>
      </c>
      <c r="S173" s="19" t="str">
        <f>VLOOKUP(D173,Details!$C$1:$J$1000,6,FALSE)</f>
        <v>Rs1,00,000 ~ 1Lacs+</v>
      </c>
      <c r="T173" s="19" t="str">
        <f>VLOOKUP(D173,Details!$C$1:$J$1000,7,FALSE)</f>
        <v>Rs0 ~</v>
      </c>
      <c r="U173" s="19" t="str">
        <f>VLOOKUP(D173,Details!$C$1:$J$1000,8,FALSE)</f>
        <v/>
      </c>
      <c r="V173" s="7" t="s">
        <v>395</v>
      </c>
    </row>
    <row r="174">
      <c r="A174" s="7" t="s">
        <v>23</v>
      </c>
      <c r="B174" s="7" t="s">
        <v>650</v>
      </c>
      <c r="C174" s="9"/>
      <c r="D174" s="11" t="s">
        <v>415</v>
      </c>
      <c r="E174" s="11" t="s">
        <v>33</v>
      </c>
      <c r="F174" s="13">
        <v>29.0</v>
      </c>
      <c r="G174" s="11" t="s">
        <v>34</v>
      </c>
      <c r="H174" s="11" t="s">
        <v>27</v>
      </c>
      <c r="I174" s="9"/>
      <c r="J174" s="13">
        <v>2682.0</v>
      </c>
      <c r="K174" s="13">
        <v>0.0</v>
      </c>
      <c r="L174" s="13">
        <v>2682.0</v>
      </c>
      <c r="M174" s="9"/>
      <c r="N174" s="9"/>
      <c r="O174" s="9"/>
      <c r="P174" s="16">
        <f>VLOOKUP(D174,Details!$C$1:$J$1000,3,FALSE)</f>
        <v>0</v>
      </c>
      <c r="Q174" s="19" t="str">
        <f>VLOOKUP(D174,Details!$C$1:$J$1000,4,FALSE)</f>
        <v>Not Given</v>
      </c>
      <c r="R174" s="16">
        <f>VLOOKUP(D174,Details!$C$1:$J$1000,5,FALSE)</f>
        <v>29</v>
      </c>
      <c r="S174" s="19" t="str">
        <f>VLOOKUP(D174,Details!$C$1:$J$1000,6,FALSE)</f>
        <v>Nil</v>
      </c>
      <c r="T174" s="19" t="str">
        <f>VLOOKUP(D174,Details!$C$1:$J$1000,7,FALSE)</f>
        <v>Rs0 ~</v>
      </c>
      <c r="U174" s="19" t="str">
        <f>VLOOKUP(D174,Details!$C$1:$J$1000,8,FALSE)</f>
        <v/>
      </c>
      <c r="V174" s="7" t="s">
        <v>395</v>
      </c>
    </row>
    <row r="175">
      <c r="A175" s="7" t="s">
        <v>23</v>
      </c>
      <c r="B175" s="7" t="s">
        <v>650</v>
      </c>
      <c r="C175" s="9"/>
      <c r="D175" s="11" t="s">
        <v>405</v>
      </c>
      <c r="E175" s="11" t="s">
        <v>33</v>
      </c>
      <c r="F175" s="13">
        <v>40.0</v>
      </c>
      <c r="G175" s="11" t="s">
        <v>34</v>
      </c>
      <c r="H175" s="11" t="s">
        <v>46</v>
      </c>
      <c r="I175" s="9"/>
      <c r="J175" s="13">
        <v>1552.0</v>
      </c>
      <c r="K175" s="13">
        <v>0.0</v>
      </c>
      <c r="L175" s="13">
        <v>1552.0</v>
      </c>
      <c r="M175" s="9"/>
      <c r="N175" s="9"/>
      <c r="O175" s="9"/>
      <c r="P175" s="16">
        <f>VLOOKUP(D175,Details!$C$1:$J$1000,3,FALSE)</f>
        <v>2</v>
      </c>
      <c r="Q175" s="19" t="str">
        <f>VLOOKUP(D175,Details!$C$1:$J$1000,4,FALSE)</f>
        <v>Not Given</v>
      </c>
      <c r="R175" s="16">
        <f>VLOOKUP(D175,Details!$C$1:$J$1000,5,FALSE)</f>
        <v>40</v>
      </c>
      <c r="S175" s="19" t="str">
        <f>VLOOKUP(D175,Details!$C$1:$J$1000,6,FALSE)</f>
        <v>Rs30,50,000 ~ 30Lacs+</v>
      </c>
      <c r="T175" s="19" t="str">
        <f>VLOOKUP(D175,Details!$C$1:$J$1000,7,FALSE)</f>
        <v>Rs30,000 ~ 30Thou+</v>
      </c>
      <c r="U175" s="19" t="str">
        <f>VLOOKUP(D175,Details!$C$1:$J$1000,8,FALSE)</f>
        <v/>
      </c>
      <c r="V175" s="7" t="s">
        <v>395</v>
      </c>
    </row>
    <row r="176">
      <c r="A176" s="7" t="s">
        <v>23</v>
      </c>
      <c r="B176" s="7" t="s">
        <v>650</v>
      </c>
      <c r="C176" s="9"/>
      <c r="D176" s="11" t="s">
        <v>402</v>
      </c>
      <c r="E176" s="11" t="s">
        <v>33</v>
      </c>
      <c r="F176" s="13">
        <v>33.0</v>
      </c>
      <c r="G176" s="11" t="s">
        <v>34</v>
      </c>
      <c r="H176" s="11" t="s">
        <v>46</v>
      </c>
      <c r="I176" s="9"/>
      <c r="J176" s="13">
        <v>1418.0</v>
      </c>
      <c r="K176" s="13">
        <v>1.0</v>
      </c>
      <c r="L176" s="13">
        <v>1419.0</v>
      </c>
      <c r="M176" s="9"/>
      <c r="N176" s="9"/>
      <c r="O176" s="9"/>
      <c r="P176" s="16">
        <f>VLOOKUP(D176,Details!$C$1:$J$1000,3,FALSE)</f>
        <v>0</v>
      </c>
      <c r="Q176" s="19" t="str">
        <f>VLOOKUP(D176,Details!$C$1:$J$1000,4,FALSE)</f>
        <v>Not Given</v>
      </c>
      <c r="R176" s="16">
        <f>VLOOKUP(D176,Details!$C$1:$J$1000,5,FALSE)</f>
        <v>33</v>
      </c>
      <c r="S176" s="19" t="str">
        <f>VLOOKUP(D176,Details!$C$1:$J$1000,6,FALSE)</f>
        <v>Rs66,86,000 ~ 66Lacs+</v>
      </c>
      <c r="T176" s="19" t="str">
        <f>VLOOKUP(D176,Details!$C$1:$J$1000,7,FALSE)</f>
        <v>Rs23,00,000 ~ 23Lacs+</v>
      </c>
      <c r="U176" s="19" t="str">
        <f>VLOOKUP(D176,Details!$C$1:$J$1000,8,FALSE)</f>
        <v/>
      </c>
      <c r="V176" s="7" t="s">
        <v>395</v>
      </c>
    </row>
    <row r="177">
      <c r="A177" s="7" t="s">
        <v>23</v>
      </c>
      <c r="B177" s="7" t="s">
        <v>650</v>
      </c>
      <c r="C177" s="9"/>
      <c r="D177" s="11" t="s">
        <v>409</v>
      </c>
      <c r="E177" s="11" t="s">
        <v>33</v>
      </c>
      <c r="F177" s="13">
        <v>49.0</v>
      </c>
      <c r="G177" s="11" t="s">
        <v>520</v>
      </c>
      <c r="H177" s="11" t="s">
        <v>46</v>
      </c>
      <c r="I177" s="9"/>
      <c r="J177" s="13">
        <v>1798.0</v>
      </c>
      <c r="K177" s="13">
        <v>2.0</v>
      </c>
      <c r="L177" s="13">
        <v>1800.0</v>
      </c>
      <c r="M177" s="9"/>
      <c r="N177" s="9"/>
      <c r="O177" s="9"/>
      <c r="P177" s="16">
        <f>VLOOKUP(D177,Details!$C$1:$J$1000,3,FALSE)</f>
        <v>0</v>
      </c>
      <c r="Q177" s="19" t="str">
        <f>VLOOKUP(D177,Details!$C$1:$J$1000,4,FALSE)</f>
        <v>Not Given</v>
      </c>
      <c r="R177" s="16">
        <f>VLOOKUP(D177,Details!$C$1:$J$1000,5,FALSE)</f>
        <v>49</v>
      </c>
      <c r="S177" s="19" t="str">
        <f>VLOOKUP(D177,Details!$C$1:$J$1000,6,FALSE)</f>
        <v>Rs90,000 ~ 90Thou+</v>
      </c>
      <c r="T177" s="19" t="str">
        <f>VLOOKUP(D177,Details!$C$1:$J$1000,7,FALSE)</f>
        <v>Rs0 ~</v>
      </c>
      <c r="U177" s="19" t="str">
        <f>VLOOKUP(D177,Details!$C$1:$J$1000,8,FALSE)</f>
        <v/>
      </c>
      <c r="V177" s="7" t="s">
        <v>395</v>
      </c>
    </row>
    <row r="178">
      <c r="A178" s="7" t="s">
        <v>23</v>
      </c>
      <c r="B178" s="7" t="s">
        <v>650</v>
      </c>
      <c r="C178" s="9"/>
      <c r="D178" s="11" t="s">
        <v>412</v>
      </c>
      <c r="E178" s="11" t="s">
        <v>33</v>
      </c>
      <c r="F178" s="13">
        <v>40.0</v>
      </c>
      <c r="G178" s="11" t="s">
        <v>34</v>
      </c>
      <c r="H178" s="11" t="s">
        <v>46</v>
      </c>
      <c r="I178" s="9"/>
      <c r="J178" s="13">
        <v>2020.0</v>
      </c>
      <c r="K178" s="13">
        <v>0.0</v>
      </c>
      <c r="L178" s="13">
        <v>2020.0</v>
      </c>
      <c r="M178" s="9"/>
      <c r="N178" s="9"/>
      <c r="O178" s="9"/>
      <c r="P178" s="16">
        <f>VLOOKUP(D178,Details!$C$1:$J$1000,3,FALSE)</f>
        <v>0</v>
      </c>
      <c r="Q178" s="19" t="str">
        <f>VLOOKUP(D178,Details!$C$1:$J$1000,4,FALSE)</f>
        <v>Not Given</v>
      </c>
      <c r="R178" s="16">
        <f>VLOOKUP(D178,Details!$C$1:$J$1000,5,FALSE)</f>
        <v>40</v>
      </c>
      <c r="S178" s="19" t="str">
        <f>VLOOKUP(D178,Details!$C$1:$J$1000,6,FALSE)</f>
        <v>Rs14,80,000 ~ 14Lacs+</v>
      </c>
      <c r="T178" s="19" t="str">
        <f>VLOOKUP(D178,Details!$C$1:$J$1000,7,FALSE)</f>
        <v>Rs2,01,500 ~ 2Lacs+</v>
      </c>
      <c r="U178" s="19" t="str">
        <f>VLOOKUP(D178,Details!$C$1:$J$1000,8,FALSE)</f>
        <v/>
      </c>
      <c r="V178" s="7" t="s">
        <v>395</v>
      </c>
    </row>
    <row r="179">
      <c r="A179" s="7" t="s">
        <v>23</v>
      </c>
      <c r="B179" s="7" t="s">
        <v>650</v>
      </c>
      <c r="C179" s="9"/>
      <c r="D179" s="11" t="s">
        <v>407</v>
      </c>
      <c r="E179" s="11" t="s">
        <v>33</v>
      </c>
      <c r="F179" s="13">
        <v>42.0</v>
      </c>
      <c r="G179" s="11" t="s">
        <v>520</v>
      </c>
      <c r="H179" s="11" t="s">
        <v>46</v>
      </c>
      <c r="I179" s="9"/>
      <c r="J179" s="13">
        <v>7662.0</v>
      </c>
      <c r="K179" s="13">
        <v>0.0</v>
      </c>
      <c r="L179" s="13">
        <v>7662.0</v>
      </c>
      <c r="M179" s="9"/>
      <c r="N179" s="9"/>
      <c r="O179" s="9"/>
      <c r="P179" s="16">
        <f>VLOOKUP(D179,Details!$C$1:$J$1000,3,FALSE)</f>
        <v>0</v>
      </c>
      <c r="Q179" s="19" t="str">
        <f>VLOOKUP(D179,Details!$C$1:$J$1000,4,FALSE)</f>
        <v>Not Given</v>
      </c>
      <c r="R179" s="16">
        <f>VLOOKUP(D179,Details!$C$1:$J$1000,5,FALSE)</f>
        <v>42</v>
      </c>
      <c r="S179" s="19" t="str">
        <f>VLOOKUP(D179,Details!$C$1:$J$1000,6,FALSE)</f>
        <v>Rs2,27,000 ~ 2Lacs+</v>
      </c>
      <c r="T179" s="19" t="str">
        <f>VLOOKUP(D179,Details!$C$1:$J$1000,7,FALSE)</f>
        <v>Rs2,00,000 ~ 2Lacs+</v>
      </c>
      <c r="U179" s="19" t="str">
        <f>VLOOKUP(D179,Details!$C$1:$J$1000,8,FALSE)</f>
        <v/>
      </c>
      <c r="V179" s="7" t="s">
        <v>395</v>
      </c>
    </row>
    <row r="180">
      <c r="A180" s="7" t="s">
        <v>23</v>
      </c>
      <c r="B180" s="7" t="s">
        <v>651</v>
      </c>
      <c r="C180" s="9"/>
      <c r="D180" s="11" t="s">
        <v>367</v>
      </c>
      <c r="E180" s="11" t="s">
        <v>33</v>
      </c>
      <c r="F180" s="13">
        <v>52.0</v>
      </c>
      <c r="G180" s="11" t="s">
        <v>520</v>
      </c>
      <c r="H180" s="11" t="s">
        <v>35</v>
      </c>
      <c r="I180" s="9"/>
      <c r="J180" s="13">
        <v>404748.0</v>
      </c>
      <c r="K180" s="13">
        <v>298.0</v>
      </c>
      <c r="L180" s="13">
        <v>405046.0</v>
      </c>
      <c r="M180" s="9"/>
      <c r="N180" s="9"/>
      <c r="O180" s="9"/>
      <c r="P180" s="16">
        <f>VLOOKUP(D180,Details!$C$1:$J$1000,3,FALSE)</f>
        <v>0</v>
      </c>
      <c r="Q180" s="19" t="str">
        <f>VLOOKUP(D180,Details!$C$1:$J$1000,4,FALSE)</f>
        <v>Post Graduate</v>
      </c>
      <c r="R180" s="16">
        <f>VLOOKUP(D180,Details!$C$1:$J$1000,5,FALSE)</f>
        <v>52</v>
      </c>
      <c r="S180" s="19" t="str">
        <f>VLOOKUP(D180,Details!$C$1:$J$1000,6,FALSE)</f>
        <v>Rs65,45,314 ~ 65Lacs+</v>
      </c>
      <c r="T180" s="19" t="str">
        <f>VLOOKUP(D180,Details!$C$1:$J$1000,7,FALSE)</f>
        <v>Rs23,39,000 ~ 23Lacs+</v>
      </c>
      <c r="U180" s="19" t="str">
        <f>VLOOKUP(D180,Details!$C$1:$J$1000,8,FALSE)</f>
        <v>Y</v>
      </c>
      <c r="V180" s="7" t="s">
        <v>367</v>
      </c>
    </row>
    <row r="181">
      <c r="A181" s="7" t="s">
        <v>23</v>
      </c>
      <c r="B181" s="7" t="s">
        <v>651</v>
      </c>
      <c r="C181" s="9"/>
      <c r="D181" s="11" t="s">
        <v>377</v>
      </c>
      <c r="E181" s="11" t="s">
        <v>33</v>
      </c>
      <c r="F181" s="13">
        <v>60.0</v>
      </c>
      <c r="G181" s="11" t="s">
        <v>520</v>
      </c>
      <c r="H181" s="11" t="s">
        <v>51</v>
      </c>
      <c r="I181" s="9"/>
      <c r="J181" s="13">
        <v>27230.0</v>
      </c>
      <c r="K181" s="13">
        <v>17.0</v>
      </c>
      <c r="L181" s="13">
        <v>27247.0</v>
      </c>
      <c r="M181" s="9"/>
      <c r="N181" s="9"/>
      <c r="O181" s="9"/>
      <c r="P181" s="16">
        <f>VLOOKUP(D181,Details!$C$1:$J$1000,3,FALSE)</f>
        <v>0</v>
      </c>
      <c r="Q181" s="19" t="str">
        <f>VLOOKUP(D181,Details!$C$1:$J$1000,4,FALSE)</f>
        <v>Graduate</v>
      </c>
      <c r="R181" s="16">
        <f>VLOOKUP(D181,Details!$C$1:$J$1000,5,FALSE)</f>
        <v>60</v>
      </c>
      <c r="S181" s="19" t="str">
        <f>VLOOKUP(D181,Details!$C$1:$J$1000,6,FALSE)</f>
        <v>Rs50,000 ~ 50Thou+</v>
      </c>
      <c r="T181" s="19" t="str">
        <f>VLOOKUP(D181,Details!$C$1:$J$1000,7,FALSE)</f>
        <v>Rs0 ~</v>
      </c>
      <c r="U181" s="19" t="str">
        <f>VLOOKUP(D181,Details!$C$1:$J$1000,8,FALSE)</f>
        <v/>
      </c>
      <c r="V181" s="7" t="s">
        <v>367</v>
      </c>
    </row>
    <row r="182">
      <c r="A182" s="7" t="s">
        <v>23</v>
      </c>
      <c r="B182" s="7" t="s">
        <v>651</v>
      </c>
      <c r="C182" s="9"/>
      <c r="D182" s="11" t="s">
        <v>378</v>
      </c>
      <c r="E182" s="11" t="s">
        <v>33</v>
      </c>
      <c r="F182" s="13">
        <v>28.0</v>
      </c>
      <c r="G182" s="11" t="s">
        <v>520</v>
      </c>
      <c r="H182" s="11" t="s">
        <v>46</v>
      </c>
      <c r="I182" s="9"/>
      <c r="J182" s="13">
        <v>119812.0</v>
      </c>
      <c r="K182" s="13">
        <v>1.0</v>
      </c>
      <c r="L182" s="13">
        <v>119813.0</v>
      </c>
      <c r="M182" s="9"/>
      <c r="N182" s="9"/>
      <c r="O182" s="9"/>
      <c r="P182" s="16">
        <f>VLOOKUP(D182,Details!$C$1:$J$1000,3,FALSE)</f>
        <v>0</v>
      </c>
      <c r="Q182" s="19" t="str">
        <f>VLOOKUP(D182,Details!$C$1:$J$1000,4,FALSE)</f>
        <v>Not Given</v>
      </c>
      <c r="R182" s="16">
        <f>VLOOKUP(D182,Details!$C$1:$J$1000,5,FALSE)</f>
        <v>28</v>
      </c>
      <c r="S182" s="19" t="str">
        <f>VLOOKUP(D182,Details!$C$1:$J$1000,6,FALSE)</f>
        <v>Nil</v>
      </c>
      <c r="T182" s="19" t="str">
        <f>VLOOKUP(D182,Details!$C$1:$J$1000,7,FALSE)</f>
        <v>Rs0 ~</v>
      </c>
      <c r="U182" s="19" t="str">
        <f>VLOOKUP(D182,Details!$C$1:$J$1000,8,FALSE)</f>
        <v/>
      </c>
      <c r="V182" s="7" t="s">
        <v>367</v>
      </c>
    </row>
    <row r="183">
      <c r="A183" s="7" t="s">
        <v>23</v>
      </c>
      <c r="B183" s="7" t="s">
        <v>651</v>
      </c>
      <c r="C183" s="9"/>
      <c r="D183" s="11" t="s">
        <v>374</v>
      </c>
      <c r="E183" s="11" t="s">
        <v>33</v>
      </c>
      <c r="F183" s="13">
        <v>46.0</v>
      </c>
      <c r="G183" s="11" t="s">
        <v>520</v>
      </c>
      <c r="H183" s="11" t="s">
        <v>46</v>
      </c>
      <c r="I183" s="9"/>
      <c r="J183" s="13">
        <v>304989.0</v>
      </c>
      <c r="K183" s="13">
        <v>407.0</v>
      </c>
      <c r="L183" s="13">
        <v>305396.0</v>
      </c>
      <c r="M183" s="9"/>
      <c r="N183" s="9"/>
      <c r="O183" s="9"/>
      <c r="P183" s="16">
        <f>VLOOKUP(D183,Details!$C$1:$J$1000,3,FALSE)</f>
        <v>0</v>
      </c>
      <c r="Q183" s="19" t="str">
        <f>VLOOKUP(D183,Details!$C$1:$J$1000,4,FALSE)</f>
        <v>Not Given</v>
      </c>
      <c r="R183" s="16">
        <f>VLOOKUP(D183,Details!$C$1:$J$1000,5,FALSE)</f>
        <v>46</v>
      </c>
      <c r="S183" s="19" t="str">
        <f>VLOOKUP(D183,Details!$C$1:$J$1000,6,FALSE)</f>
        <v>Rs68,97,500 ~ 68Lacs+</v>
      </c>
      <c r="T183" s="19" t="str">
        <f>VLOOKUP(D183,Details!$C$1:$J$1000,7,FALSE)</f>
        <v>Rs5,06,545 ~ 5Lacs+</v>
      </c>
      <c r="U183" s="19" t="str">
        <f>VLOOKUP(D183,Details!$C$1:$J$1000,8,FALSE)</f>
        <v/>
      </c>
      <c r="V183" s="7" t="s">
        <v>367</v>
      </c>
    </row>
    <row r="184">
      <c r="A184" s="7" t="s">
        <v>23</v>
      </c>
      <c r="B184" s="7" t="s">
        <v>651</v>
      </c>
      <c r="C184" s="9"/>
      <c r="D184" s="11" t="s">
        <v>371</v>
      </c>
      <c r="E184" s="11" t="s">
        <v>33</v>
      </c>
      <c r="F184" s="13">
        <v>47.0</v>
      </c>
      <c r="G184" s="11" t="s">
        <v>520</v>
      </c>
      <c r="H184" s="11" t="s">
        <v>46</v>
      </c>
      <c r="I184" s="9"/>
      <c r="J184" s="13">
        <v>25845.0</v>
      </c>
      <c r="K184" s="13">
        <v>3.0</v>
      </c>
      <c r="L184" s="13">
        <v>25848.0</v>
      </c>
      <c r="M184" s="9"/>
      <c r="N184" s="9"/>
      <c r="O184" s="9"/>
      <c r="P184" s="16">
        <f>VLOOKUP(D184,Details!$C$1:$J$1000,3,FALSE)</f>
        <v>0</v>
      </c>
      <c r="Q184" s="19" t="str">
        <f>VLOOKUP(D184,Details!$C$1:$J$1000,4,FALSE)</f>
        <v>Others</v>
      </c>
      <c r="R184" s="16">
        <f>VLOOKUP(D184,Details!$C$1:$J$1000,5,FALSE)</f>
        <v>47</v>
      </c>
      <c r="S184" s="19" t="str">
        <f>VLOOKUP(D184,Details!$C$1:$J$1000,6,FALSE)</f>
        <v>Rs1,35,000 ~ 1Lacs+</v>
      </c>
      <c r="T184" s="19" t="str">
        <f>VLOOKUP(D184,Details!$C$1:$J$1000,7,FALSE)</f>
        <v>Rs1,70,000 ~ 1Lacs+</v>
      </c>
      <c r="U184" s="19" t="str">
        <f>VLOOKUP(D184,Details!$C$1:$J$1000,8,FALSE)</f>
        <v/>
      </c>
      <c r="V184" s="7" t="s">
        <v>367</v>
      </c>
    </row>
    <row r="185">
      <c r="A185" s="7" t="s">
        <v>23</v>
      </c>
      <c r="B185" s="7" t="s">
        <v>652</v>
      </c>
      <c r="C185" s="9"/>
      <c r="D185" s="11" t="s">
        <v>337</v>
      </c>
      <c r="E185" s="11" t="s">
        <v>33</v>
      </c>
      <c r="F185" s="13">
        <v>64.0</v>
      </c>
      <c r="G185" s="11" t="s">
        <v>34</v>
      </c>
      <c r="H185" s="11" t="s">
        <v>35</v>
      </c>
      <c r="I185" s="9"/>
      <c r="J185" s="13">
        <v>380711.0</v>
      </c>
      <c r="K185" s="13">
        <v>146.0</v>
      </c>
      <c r="L185" s="13">
        <v>380857.0</v>
      </c>
      <c r="M185" s="9"/>
      <c r="N185" s="9"/>
      <c r="O185" s="9"/>
      <c r="P185" s="16">
        <f>VLOOKUP(D185,Details!$C$1:$J$1000,3,FALSE)</f>
        <v>0</v>
      </c>
      <c r="Q185" s="19" t="str">
        <f>VLOOKUP(D185,Details!$C$1:$J$1000,4,FALSE)</f>
        <v>12th Pass</v>
      </c>
      <c r="R185" s="16">
        <f>VLOOKUP(D185,Details!$C$1:$J$1000,5,FALSE)</f>
        <v>64</v>
      </c>
      <c r="S185" s="19" t="str">
        <f>VLOOKUP(D185,Details!$C$1:$J$1000,6,FALSE)</f>
        <v>Rs19,04,000 ~ 19Lacs+</v>
      </c>
      <c r="T185" s="19" t="str">
        <f>VLOOKUP(D185,Details!$C$1:$J$1000,7,FALSE)</f>
        <v>Rs1,89,910 ~ 1Lacs+</v>
      </c>
      <c r="U185" s="19" t="str">
        <f>VLOOKUP(D185,Details!$C$1:$J$1000,8,FALSE)</f>
        <v/>
      </c>
      <c r="V185" s="7" t="s">
        <v>329</v>
      </c>
    </row>
    <row r="186">
      <c r="A186" s="7" t="s">
        <v>23</v>
      </c>
      <c r="B186" s="7" t="s">
        <v>652</v>
      </c>
      <c r="C186" s="9"/>
      <c r="D186" s="11" t="s">
        <v>332</v>
      </c>
      <c r="E186" s="11" t="s">
        <v>33</v>
      </c>
      <c r="F186" s="13">
        <v>47.0</v>
      </c>
      <c r="G186" s="11" t="s">
        <v>34</v>
      </c>
      <c r="H186" s="11" t="s">
        <v>51</v>
      </c>
      <c r="I186" s="9"/>
      <c r="J186" s="13">
        <v>18301.0</v>
      </c>
      <c r="K186" s="13">
        <v>3.0</v>
      </c>
      <c r="L186" s="13">
        <v>18304.0</v>
      </c>
      <c r="M186" s="9"/>
      <c r="N186" s="9"/>
      <c r="O186" s="9"/>
      <c r="P186" s="16">
        <f>VLOOKUP(D186,Details!$C$1:$J$1000,3,FALSE)</f>
        <v>0</v>
      </c>
      <c r="Q186" s="19" t="str">
        <f>VLOOKUP(D186,Details!$C$1:$J$1000,4,FALSE)</f>
        <v>Others</v>
      </c>
      <c r="R186" s="16">
        <f>VLOOKUP(D186,Details!$C$1:$J$1000,5,FALSE)</f>
        <v>47</v>
      </c>
      <c r="S186" s="19" t="str">
        <f>VLOOKUP(D186,Details!$C$1:$J$1000,6,FALSE)</f>
        <v>Rs182 ~ 1Hund+</v>
      </c>
      <c r="T186" s="19" t="str">
        <f>VLOOKUP(D186,Details!$C$1:$J$1000,7,FALSE)</f>
        <v>Rs0 ~</v>
      </c>
      <c r="U186" s="19" t="str">
        <f>VLOOKUP(D186,Details!$C$1:$J$1000,8,FALSE)</f>
        <v/>
      </c>
      <c r="V186" s="7" t="s">
        <v>329</v>
      </c>
    </row>
    <row r="187">
      <c r="A187" s="7" t="s">
        <v>23</v>
      </c>
      <c r="B187" s="7" t="s">
        <v>652</v>
      </c>
      <c r="C187" s="9"/>
      <c r="D187" s="11" t="s">
        <v>329</v>
      </c>
      <c r="E187" s="11" t="s">
        <v>33</v>
      </c>
      <c r="F187" s="13">
        <v>53.0</v>
      </c>
      <c r="G187" s="11" t="s">
        <v>34</v>
      </c>
      <c r="H187" s="11" t="s">
        <v>68</v>
      </c>
      <c r="I187" s="9"/>
      <c r="J187" s="13">
        <v>428606.0</v>
      </c>
      <c r="K187" s="13">
        <v>158.0</v>
      </c>
      <c r="L187" s="13">
        <v>428764.0</v>
      </c>
      <c r="M187" s="9"/>
      <c r="N187" s="9"/>
      <c r="O187" s="9"/>
      <c r="P187" s="16">
        <f>VLOOKUP(D187,Details!$C$1:$J$1000,3,FALSE)</f>
        <v>0</v>
      </c>
      <c r="Q187" s="19" t="str">
        <f>VLOOKUP(D187,Details!$C$1:$J$1000,4,FALSE)</f>
        <v>Graduate</v>
      </c>
      <c r="R187" s="16">
        <f>VLOOKUP(D187,Details!$C$1:$J$1000,5,FALSE)</f>
        <v>53</v>
      </c>
      <c r="S187" s="19" t="str">
        <f>VLOOKUP(D187,Details!$C$1:$J$1000,6,FALSE)</f>
        <v>Rs6,50,75,830 ~ 6Crore+</v>
      </c>
      <c r="T187" s="19" t="str">
        <f>VLOOKUP(D187,Details!$C$1:$J$1000,7,FALSE)</f>
        <v>Rs30,00,000 ~ 30Lacs+</v>
      </c>
      <c r="U187" s="19" t="str">
        <f>VLOOKUP(D187,Details!$C$1:$J$1000,8,FALSE)</f>
        <v>Y</v>
      </c>
      <c r="V187" s="7" t="s">
        <v>329</v>
      </c>
    </row>
    <row r="188">
      <c r="A188" s="7" t="s">
        <v>23</v>
      </c>
      <c r="B188" s="7" t="s">
        <v>652</v>
      </c>
      <c r="C188" s="9"/>
      <c r="D188" s="11" t="s">
        <v>336</v>
      </c>
      <c r="E188" s="11" t="s">
        <v>76</v>
      </c>
      <c r="F188" s="13">
        <v>56.0</v>
      </c>
      <c r="G188" s="11" t="s">
        <v>34</v>
      </c>
      <c r="H188" s="11" t="s">
        <v>83</v>
      </c>
      <c r="I188" s="9"/>
      <c r="J188" s="13">
        <v>25842.0</v>
      </c>
      <c r="K188" s="13">
        <v>0.0</v>
      </c>
      <c r="L188" s="13">
        <v>25842.0</v>
      </c>
      <c r="M188" s="9"/>
      <c r="N188" s="9"/>
      <c r="O188" s="9"/>
      <c r="P188" s="16">
        <f>VLOOKUP(D188,Details!$C$1:$J$1000,3,FALSE)</f>
        <v>0</v>
      </c>
      <c r="Q188" s="19" t="str">
        <f>VLOOKUP(D188,Details!$C$1:$J$1000,4,FALSE)</f>
        <v>12th Pass</v>
      </c>
      <c r="R188" s="16">
        <f>VLOOKUP(D188,Details!$C$1:$J$1000,5,FALSE)</f>
        <v>56</v>
      </c>
      <c r="S188" s="19" t="str">
        <f>VLOOKUP(D188,Details!$C$1:$J$1000,6,FALSE)</f>
        <v>Rs50,000 ~ 50Thou+</v>
      </c>
      <c r="T188" s="19" t="str">
        <f>VLOOKUP(D188,Details!$C$1:$J$1000,7,FALSE)</f>
        <v>Rs0 ~</v>
      </c>
      <c r="U188" s="19" t="str">
        <f>VLOOKUP(D188,Details!$C$1:$J$1000,8,FALSE)</f>
        <v/>
      </c>
      <c r="V188" s="7" t="s">
        <v>329</v>
      </c>
    </row>
    <row r="189">
      <c r="A189" s="7" t="s">
        <v>23</v>
      </c>
      <c r="B189" s="7" t="s">
        <v>652</v>
      </c>
      <c r="C189" s="9"/>
      <c r="D189" s="11" t="s">
        <v>334</v>
      </c>
      <c r="E189" s="11" t="s">
        <v>33</v>
      </c>
      <c r="F189" s="13">
        <v>52.0</v>
      </c>
      <c r="G189" s="11" t="s">
        <v>34</v>
      </c>
      <c r="H189" s="11" t="s">
        <v>653</v>
      </c>
      <c r="I189" s="9"/>
      <c r="J189" s="13">
        <v>12783.0</v>
      </c>
      <c r="K189" s="13">
        <v>0.0</v>
      </c>
      <c r="L189" s="13">
        <v>12783.0</v>
      </c>
      <c r="M189" s="9"/>
      <c r="N189" s="9"/>
      <c r="O189" s="9"/>
      <c r="P189" s="16">
        <f>VLOOKUP(D189,Details!$C$1:$J$1000,3,FALSE)</f>
        <v>0</v>
      </c>
      <c r="Q189" s="19" t="str">
        <f>VLOOKUP(D189,Details!$C$1:$J$1000,4,FALSE)</f>
        <v>Not Given</v>
      </c>
      <c r="R189" s="16">
        <f>VLOOKUP(D189,Details!$C$1:$J$1000,5,FALSE)</f>
        <v>52</v>
      </c>
      <c r="S189" s="19" t="str">
        <f>VLOOKUP(D189,Details!$C$1:$J$1000,6,FALSE)</f>
        <v>Nil</v>
      </c>
      <c r="T189" s="19" t="str">
        <f>VLOOKUP(D189,Details!$C$1:$J$1000,7,FALSE)</f>
        <v>Rs0 ~</v>
      </c>
      <c r="U189" s="19" t="str">
        <f>VLOOKUP(D189,Details!$C$1:$J$1000,8,FALSE)</f>
        <v/>
      </c>
      <c r="V189" s="7" t="s">
        <v>329</v>
      </c>
    </row>
    <row r="190">
      <c r="A190" s="7" t="s">
        <v>23</v>
      </c>
      <c r="B190" s="7" t="s">
        <v>654</v>
      </c>
      <c r="C190" s="9"/>
      <c r="D190" s="11" t="s">
        <v>234</v>
      </c>
      <c r="E190" s="11" t="s">
        <v>33</v>
      </c>
      <c r="F190" s="13">
        <v>56.0</v>
      </c>
      <c r="G190" s="11" t="s">
        <v>34</v>
      </c>
      <c r="H190" s="11" t="s">
        <v>68</v>
      </c>
      <c r="I190" s="9"/>
      <c r="J190" s="13">
        <v>249433.0</v>
      </c>
      <c r="K190" s="13">
        <v>83.0</v>
      </c>
      <c r="L190" s="13">
        <v>249516.0</v>
      </c>
      <c r="M190" s="9"/>
      <c r="N190" s="9"/>
      <c r="O190" s="9"/>
      <c r="P190" s="16">
        <f>VLOOKUP(D190,Details!$C$1:$J$1000,3,FALSE)</f>
        <v>0</v>
      </c>
      <c r="Q190" s="19" t="str">
        <f>VLOOKUP(D190,Details!$C$1:$J$1000,4,FALSE)</f>
        <v>Graduate</v>
      </c>
      <c r="R190" s="16">
        <f>VLOOKUP(D190,Details!$C$1:$J$1000,5,FALSE)</f>
        <v>56</v>
      </c>
      <c r="S190" s="19" t="str">
        <f>VLOOKUP(D190,Details!$C$1:$J$1000,6,FALSE)</f>
        <v>Rs10,25,000 ~ 10Lacs+</v>
      </c>
      <c r="T190" s="19" t="str">
        <f>VLOOKUP(D190,Details!$C$1:$J$1000,7,FALSE)</f>
        <v>Rs0 ~</v>
      </c>
      <c r="U190" s="19" t="str">
        <f>VLOOKUP(D190,Details!$C$1:$J$1000,8,FALSE)</f>
        <v/>
      </c>
      <c r="V190" s="7" t="s">
        <v>226</v>
      </c>
    </row>
    <row r="191">
      <c r="A191" s="7" t="s">
        <v>23</v>
      </c>
      <c r="B191" s="7" t="s">
        <v>654</v>
      </c>
      <c r="C191" s="9"/>
      <c r="D191" s="11" t="s">
        <v>241</v>
      </c>
      <c r="E191" s="11" t="s">
        <v>33</v>
      </c>
      <c r="F191" s="13">
        <v>50.0</v>
      </c>
      <c r="G191" s="11" t="s">
        <v>34</v>
      </c>
      <c r="H191" s="11" t="s">
        <v>46</v>
      </c>
      <c r="I191" s="9"/>
      <c r="J191" s="13">
        <v>6158.0</v>
      </c>
      <c r="K191" s="13">
        <v>0.0</v>
      </c>
      <c r="L191" s="13">
        <v>6158.0</v>
      </c>
      <c r="M191" s="9"/>
      <c r="N191" s="9"/>
      <c r="O191" s="9"/>
      <c r="P191" s="16">
        <f>VLOOKUP(D191,Details!$C$1:$J$1000,3,FALSE)</f>
        <v>0</v>
      </c>
      <c r="Q191" s="19" t="str">
        <f>VLOOKUP(D191,Details!$C$1:$J$1000,4,FALSE)</f>
        <v>Not Given</v>
      </c>
      <c r="R191" s="16">
        <f>VLOOKUP(D191,Details!$C$1:$J$1000,5,FALSE)</f>
        <v>50</v>
      </c>
      <c r="S191" s="19" t="str">
        <f>VLOOKUP(D191,Details!$C$1:$J$1000,6,FALSE)</f>
        <v>Rs9,46,744 ~ 9Lacs+</v>
      </c>
      <c r="T191" s="19" t="str">
        <f>VLOOKUP(D191,Details!$C$1:$J$1000,7,FALSE)</f>
        <v>Rs0 ~</v>
      </c>
      <c r="U191" s="19" t="str">
        <f>VLOOKUP(D191,Details!$C$1:$J$1000,8,FALSE)</f>
        <v/>
      </c>
      <c r="V191" s="7" t="s">
        <v>226</v>
      </c>
    </row>
    <row r="192">
      <c r="A192" s="7" t="s">
        <v>23</v>
      </c>
      <c r="B192" s="7" t="s">
        <v>654</v>
      </c>
      <c r="C192" s="9"/>
      <c r="D192" s="11" t="s">
        <v>243</v>
      </c>
      <c r="E192" s="11" t="s">
        <v>76</v>
      </c>
      <c r="F192" s="13">
        <v>41.0</v>
      </c>
      <c r="G192" s="11" t="s">
        <v>34</v>
      </c>
      <c r="H192" s="11" t="s">
        <v>51</v>
      </c>
      <c r="I192" s="9"/>
      <c r="J192" s="13">
        <v>11068.0</v>
      </c>
      <c r="K192" s="13">
        <v>0.0</v>
      </c>
      <c r="L192" s="13">
        <v>11068.0</v>
      </c>
      <c r="M192" s="9"/>
      <c r="N192" s="9"/>
      <c r="O192" s="9"/>
      <c r="P192" s="16">
        <f>VLOOKUP(D192,Details!$C$1:$J$1000,3,FALSE)</f>
        <v>0</v>
      </c>
      <c r="Q192" s="19" t="str">
        <f>VLOOKUP(D192,Details!$C$1:$J$1000,4,FALSE)</f>
        <v>Others</v>
      </c>
      <c r="R192" s="16">
        <f>VLOOKUP(D192,Details!$C$1:$J$1000,5,FALSE)</f>
        <v>41</v>
      </c>
      <c r="S192" s="19" t="str">
        <f>VLOOKUP(D192,Details!$C$1:$J$1000,6,FALSE)</f>
        <v>Rs3,900 ~ 3Thou+</v>
      </c>
      <c r="T192" s="19" t="str">
        <f>VLOOKUP(D192,Details!$C$1:$J$1000,7,FALSE)</f>
        <v>Rs2,50,000 ~ 2Lacs+</v>
      </c>
      <c r="U192" s="19" t="str">
        <f>VLOOKUP(D192,Details!$C$1:$J$1000,8,FALSE)</f>
        <v/>
      </c>
      <c r="V192" s="7" t="s">
        <v>226</v>
      </c>
    </row>
    <row r="193">
      <c r="A193" s="7" t="s">
        <v>23</v>
      </c>
      <c r="B193" s="7" t="s">
        <v>654</v>
      </c>
      <c r="C193" s="9"/>
      <c r="D193" s="11" t="s">
        <v>231</v>
      </c>
      <c r="E193" s="11" t="s">
        <v>33</v>
      </c>
      <c r="F193" s="13">
        <v>50.0</v>
      </c>
      <c r="G193" s="11" t="s">
        <v>34</v>
      </c>
      <c r="H193" s="11" t="s">
        <v>232</v>
      </c>
      <c r="I193" s="9"/>
      <c r="J193" s="13">
        <v>278477.0</v>
      </c>
      <c r="K193" s="13">
        <v>232.0</v>
      </c>
      <c r="L193" s="13">
        <v>278709.0</v>
      </c>
      <c r="M193" s="9"/>
      <c r="N193" s="9"/>
      <c r="O193" s="9"/>
      <c r="P193" s="16">
        <f>VLOOKUP(D193,Details!$C$1:$J$1000,3,FALSE)</f>
        <v>0</v>
      </c>
      <c r="Q193" s="19" t="str">
        <f>VLOOKUP(D193,Details!$C$1:$J$1000,4,FALSE)</f>
        <v>Others</v>
      </c>
      <c r="R193" s="16">
        <f>VLOOKUP(D193,Details!$C$1:$J$1000,5,FALSE)</f>
        <v>51</v>
      </c>
      <c r="S193" s="19" t="str">
        <f>VLOOKUP(D193,Details!$C$1:$J$1000,6,FALSE)</f>
        <v>Rs3,38,000 ~ 3Lacs+</v>
      </c>
      <c r="T193" s="19" t="str">
        <f>VLOOKUP(D193,Details!$C$1:$J$1000,7,FALSE)</f>
        <v>Rs0 ~</v>
      </c>
      <c r="U193" s="19" t="str">
        <f>VLOOKUP(D193,Details!$C$1:$J$1000,8,FALSE)</f>
        <v/>
      </c>
      <c r="V193" s="7" t="s">
        <v>226</v>
      </c>
    </row>
    <row r="194">
      <c r="A194" s="7" t="s">
        <v>23</v>
      </c>
      <c r="B194" s="7" t="s">
        <v>654</v>
      </c>
      <c r="C194" s="9"/>
      <c r="D194" s="11" t="s">
        <v>226</v>
      </c>
      <c r="E194" s="11" t="s">
        <v>33</v>
      </c>
      <c r="F194" s="13">
        <v>37.0</v>
      </c>
      <c r="G194" s="11" t="s">
        <v>34</v>
      </c>
      <c r="H194" s="11" t="s">
        <v>227</v>
      </c>
      <c r="I194" s="9"/>
      <c r="J194" s="13">
        <v>378822.0</v>
      </c>
      <c r="K194" s="13">
        <v>32.0</v>
      </c>
      <c r="L194" s="13">
        <v>378854.0</v>
      </c>
      <c r="M194" s="9"/>
      <c r="N194" s="9"/>
      <c r="O194" s="9"/>
      <c r="P194" s="16">
        <f>VLOOKUP(D194,Details!$C$1:$J$1000,3,FALSE)</f>
        <v>3</v>
      </c>
      <c r="Q194" s="19" t="str">
        <f>VLOOKUP(D194,Details!$C$1:$J$1000,4,FALSE)</f>
        <v>Graduate Professional</v>
      </c>
      <c r="R194" s="16">
        <f>VLOOKUP(D194,Details!$C$1:$J$1000,5,FALSE)</f>
        <v>37</v>
      </c>
      <c r="S194" s="19" t="str">
        <f>VLOOKUP(D194,Details!$C$1:$J$1000,6,FALSE)</f>
        <v>Rs39,02,342 ~ 39Lacs+</v>
      </c>
      <c r="T194" s="19" t="str">
        <f>VLOOKUP(D194,Details!$C$1:$J$1000,7,FALSE)</f>
        <v>Rs0 ~</v>
      </c>
      <c r="U194" s="19" t="str">
        <f>VLOOKUP(D194,Details!$C$1:$J$1000,8,FALSE)</f>
        <v>Y</v>
      </c>
      <c r="V194" s="7" t="s">
        <v>226</v>
      </c>
    </row>
    <row r="195">
      <c r="A195" s="7" t="s">
        <v>23</v>
      </c>
      <c r="B195" s="7" t="s">
        <v>654</v>
      </c>
      <c r="C195" s="9"/>
      <c r="D195" s="11" t="s">
        <v>236</v>
      </c>
      <c r="E195" s="11" t="s">
        <v>33</v>
      </c>
      <c r="F195" s="13">
        <v>36.0</v>
      </c>
      <c r="G195" s="11" t="s">
        <v>34</v>
      </c>
      <c r="H195" s="11" t="s">
        <v>237</v>
      </c>
      <c r="I195" s="9"/>
      <c r="J195" s="13">
        <v>47559.0</v>
      </c>
      <c r="K195" s="13">
        <v>1.0</v>
      </c>
      <c r="L195" s="13">
        <v>47560.0</v>
      </c>
      <c r="M195" s="9"/>
      <c r="N195" s="9"/>
      <c r="O195" s="9"/>
      <c r="P195" s="16">
        <f>VLOOKUP(D195,Details!$C$1:$J$1000,3,FALSE)</f>
        <v>0</v>
      </c>
      <c r="Q195" s="19" t="str">
        <f>VLOOKUP(D195,Details!$C$1:$J$1000,4,FALSE)</f>
        <v>12th Pass</v>
      </c>
      <c r="R195" s="16">
        <f>VLOOKUP(D195,Details!$C$1:$J$1000,5,FALSE)</f>
        <v>36</v>
      </c>
      <c r="S195" s="19" t="str">
        <f>VLOOKUP(D195,Details!$C$1:$J$1000,6,FALSE)</f>
        <v>Rs7,00,000 ~ 7Lacs+</v>
      </c>
      <c r="T195" s="19" t="str">
        <f>VLOOKUP(D195,Details!$C$1:$J$1000,7,FALSE)</f>
        <v>Rs0 ~</v>
      </c>
      <c r="U195" s="19" t="str">
        <f>VLOOKUP(D195,Details!$C$1:$J$1000,8,FALSE)</f>
        <v/>
      </c>
      <c r="V195" s="7" t="s">
        <v>226</v>
      </c>
    </row>
    <row r="196">
      <c r="A196" s="7" t="s">
        <v>23</v>
      </c>
      <c r="B196" s="7" t="s">
        <v>654</v>
      </c>
      <c r="C196" s="9"/>
      <c r="D196" s="11" t="s">
        <v>246</v>
      </c>
      <c r="E196" s="11" t="s">
        <v>76</v>
      </c>
      <c r="F196" s="13">
        <v>48.0</v>
      </c>
      <c r="G196" s="11" t="s">
        <v>34</v>
      </c>
      <c r="H196" s="11" t="s">
        <v>83</v>
      </c>
      <c r="I196" s="9"/>
      <c r="J196" s="13">
        <v>4199.0</v>
      </c>
      <c r="K196" s="13">
        <v>0.0</v>
      </c>
      <c r="L196" s="13">
        <v>4199.0</v>
      </c>
      <c r="M196" s="9"/>
      <c r="N196" s="9"/>
      <c r="O196" s="9"/>
      <c r="P196" s="16">
        <f>VLOOKUP(D196,Details!$C$1:$J$1000,3,FALSE)</f>
        <v>0</v>
      </c>
      <c r="Q196" s="19" t="str">
        <f>VLOOKUP(D196,Details!$C$1:$J$1000,4,FALSE)</f>
        <v>12th Pass</v>
      </c>
      <c r="R196" s="16">
        <f>VLOOKUP(D196,Details!$C$1:$J$1000,5,FALSE)</f>
        <v>48</v>
      </c>
      <c r="S196" s="19" t="str">
        <f>VLOOKUP(D196,Details!$C$1:$J$1000,6,FALSE)</f>
        <v>Nil</v>
      </c>
      <c r="T196" s="19" t="str">
        <f>VLOOKUP(D196,Details!$C$1:$J$1000,7,FALSE)</f>
        <v>Rs0 ~</v>
      </c>
      <c r="U196" s="19" t="str">
        <f>VLOOKUP(D196,Details!$C$1:$J$1000,8,FALSE)</f>
        <v/>
      </c>
      <c r="V196" s="7" t="s">
        <v>226</v>
      </c>
    </row>
    <row r="197">
      <c r="A197" s="7" t="s">
        <v>23</v>
      </c>
      <c r="B197" s="7" t="s">
        <v>654</v>
      </c>
      <c r="C197" s="9"/>
      <c r="D197" s="11" t="s">
        <v>229</v>
      </c>
      <c r="E197" s="11" t="s">
        <v>33</v>
      </c>
      <c r="F197" s="13">
        <v>45.0</v>
      </c>
      <c r="G197" s="11" t="s">
        <v>34</v>
      </c>
      <c r="H197" s="11" t="s">
        <v>46</v>
      </c>
      <c r="I197" s="9"/>
      <c r="J197" s="13">
        <v>3189.0</v>
      </c>
      <c r="K197" s="13">
        <v>0.0</v>
      </c>
      <c r="L197" s="13">
        <v>3189.0</v>
      </c>
      <c r="M197" s="9"/>
      <c r="N197" s="9"/>
      <c r="O197" s="9"/>
      <c r="P197" s="16">
        <f>VLOOKUP(D197,Details!$C$1:$J$1000,3,FALSE)</f>
        <v>0</v>
      </c>
      <c r="Q197" s="19" t="str">
        <f>VLOOKUP(D197,Details!$C$1:$J$1000,4,FALSE)</f>
        <v>Others</v>
      </c>
      <c r="R197" s="16">
        <f>VLOOKUP(D197,Details!$C$1:$J$1000,5,FALSE)</f>
        <v>45</v>
      </c>
      <c r="S197" s="19" t="str">
        <f>VLOOKUP(D197,Details!$C$1:$J$1000,6,FALSE)</f>
        <v>Rs1,02,000 ~ 1Lacs+</v>
      </c>
      <c r="T197" s="19" t="str">
        <f>VLOOKUP(D197,Details!$C$1:$J$1000,7,FALSE)</f>
        <v>Rs0 ~</v>
      </c>
      <c r="U197" s="19" t="str">
        <f>VLOOKUP(D197,Details!$C$1:$J$1000,8,FALSE)</f>
        <v/>
      </c>
      <c r="V197" s="7" t="s">
        <v>226</v>
      </c>
    </row>
    <row r="198">
      <c r="A198" s="7" t="s">
        <v>23</v>
      </c>
      <c r="B198" s="7" t="s">
        <v>654</v>
      </c>
      <c r="C198" s="9"/>
      <c r="D198" s="11" t="s">
        <v>239</v>
      </c>
      <c r="E198" s="11" t="s">
        <v>33</v>
      </c>
      <c r="F198" s="13">
        <v>28.0</v>
      </c>
      <c r="G198" s="11" t="s">
        <v>34</v>
      </c>
      <c r="H198" s="11" t="s">
        <v>46</v>
      </c>
      <c r="I198" s="9"/>
      <c r="J198" s="13">
        <v>2961.0</v>
      </c>
      <c r="K198" s="13">
        <v>0.0</v>
      </c>
      <c r="L198" s="13">
        <v>2961.0</v>
      </c>
      <c r="M198" s="9"/>
      <c r="N198" s="9"/>
      <c r="O198" s="9"/>
      <c r="P198" s="16">
        <f>VLOOKUP(D198,Details!$C$1:$J$1000,3,FALSE)</f>
        <v>0</v>
      </c>
      <c r="Q198" s="19" t="str">
        <f>VLOOKUP(D198,Details!$C$1:$J$1000,4,FALSE)</f>
        <v>Others</v>
      </c>
      <c r="R198" s="16">
        <f>VLOOKUP(D198,Details!$C$1:$J$1000,5,FALSE)</f>
        <v>28</v>
      </c>
      <c r="S198" s="19" t="str">
        <f>VLOOKUP(D198,Details!$C$1:$J$1000,6,FALSE)</f>
        <v>Rs47,15,000 ~ 47Lacs+</v>
      </c>
      <c r="T198" s="19" t="str">
        <f>VLOOKUP(D198,Details!$C$1:$J$1000,7,FALSE)</f>
        <v>Rs0 ~</v>
      </c>
      <c r="U198" s="19" t="str">
        <f>VLOOKUP(D198,Details!$C$1:$J$1000,8,FALSE)</f>
        <v/>
      </c>
      <c r="V198" s="7" t="s">
        <v>226</v>
      </c>
    </row>
    <row r="199">
      <c r="A199" s="7" t="s">
        <v>23</v>
      </c>
      <c r="B199" s="7" t="s">
        <v>654</v>
      </c>
      <c r="C199" s="9"/>
      <c r="D199" s="11" t="s">
        <v>247</v>
      </c>
      <c r="E199" s="11" t="s">
        <v>33</v>
      </c>
      <c r="F199" s="13">
        <v>40.0</v>
      </c>
      <c r="G199" s="11" t="s">
        <v>34</v>
      </c>
      <c r="H199" s="11" t="s">
        <v>46</v>
      </c>
      <c r="I199" s="9"/>
      <c r="J199" s="13">
        <v>4523.0</v>
      </c>
      <c r="K199" s="13">
        <v>0.0</v>
      </c>
      <c r="L199" s="13">
        <v>4523.0</v>
      </c>
      <c r="M199" s="9"/>
      <c r="N199" s="9"/>
      <c r="O199" s="9"/>
      <c r="P199" s="16">
        <f>VLOOKUP(D199,Details!$C$1:$J$1000,3,FALSE)</f>
        <v>0</v>
      </c>
      <c r="Q199" s="19" t="str">
        <f>VLOOKUP(D199,Details!$C$1:$J$1000,4,FALSE)</f>
        <v>Not Given</v>
      </c>
      <c r="R199" s="16">
        <f>VLOOKUP(D199,Details!$C$1:$J$1000,5,FALSE)</f>
        <v>40</v>
      </c>
      <c r="S199" s="19" t="str">
        <f>VLOOKUP(D199,Details!$C$1:$J$1000,6,FALSE)</f>
        <v>Nil</v>
      </c>
      <c r="T199" s="19" t="str">
        <f>VLOOKUP(D199,Details!$C$1:$J$1000,7,FALSE)</f>
        <v>Rs0 ~</v>
      </c>
      <c r="U199" s="19" t="str">
        <f>VLOOKUP(D199,Details!$C$1:$J$1000,8,FALSE)</f>
        <v/>
      </c>
      <c r="V199" s="7" t="s">
        <v>226</v>
      </c>
    </row>
    <row r="200">
      <c r="A200" s="7" t="s">
        <v>23</v>
      </c>
      <c r="B200" s="7" t="s">
        <v>655</v>
      </c>
      <c r="C200" s="9"/>
      <c r="D200" s="11" t="s">
        <v>517</v>
      </c>
      <c r="E200" s="11" t="s">
        <v>33</v>
      </c>
      <c r="F200" s="13">
        <v>39.0</v>
      </c>
      <c r="G200" s="11" t="s">
        <v>34</v>
      </c>
      <c r="H200" s="11" t="s">
        <v>68</v>
      </c>
      <c r="I200" s="9"/>
      <c r="J200" s="13">
        <v>485687.0</v>
      </c>
      <c r="K200" s="13">
        <v>23.0</v>
      </c>
      <c r="L200" s="13">
        <v>485710.0</v>
      </c>
      <c r="M200" s="9"/>
      <c r="N200" s="9"/>
      <c r="O200" s="9"/>
      <c r="P200" s="16">
        <f>VLOOKUP(D200,Details!$C$1:$J$1000,3,FALSE)</f>
        <v>0</v>
      </c>
      <c r="Q200" s="19" t="str">
        <f>VLOOKUP(D200,Details!$C$1:$J$1000,4,FALSE)</f>
        <v>12th Pass</v>
      </c>
      <c r="R200" s="16">
        <f>VLOOKUP(D200,Details!$C$1:$J$1000,5,FALSE)</f>
        <v>39</v>
      </c>
      <c r="S200" s="19" t="str">
        <f>VLOOKUP(D200,Details!$C$1:$J$1000,6,FALSE)</f>
        <v>Rs42,50,700 ~ 42Lacs+</v>
      </c>
      <c r="T200" s="19" t="str">
        <f>VLOOKUP(D200,Details!$C$1:$J$1000,7,FALSE)</f>
        <v>Rs8,10,500 ~ 8Lacs+</v>
      </c>
      <c r="U200" s="19" t="str">
        <f>VLOOKUP(D200,Details!$C$1:$J$1000,8,FALSE)</f>
        <v>Y</v>
      </c>
      <c r="V200" s="7" t="s">
        <v>517</v>
      </c>
    </row>
    <row r="201">
      <c r="A201" s="7" t="s">
        <v>23</v>
      </c>
      <c r="B201" s="7" t="s">
        <v>655</v>
      </c>
      <c r="C201" s="9"/>
      <c r="D201" s="11" t="s">
        <v>526</v>
      </c>
      <c r="E201" s="11" t="s">
        <v>33</v>
      </c>
      <c r="F201" s="13">
        <v>62.0</v>
      </c>
      <c r="G201" s="11" t="s">
        <v>34</v>
      </c>
      <c r="H201" s="11" t="s">
        <v>46</v>
      </c>
      <c r="I201" s="9"/>
      <c r="J201" s="13">
        <v>4787.0</v>
      </c>
      <c r="K201" s="13">
        <v>1.0</v>
      </c>
      <c r="L201" s="13">
        <v>4788.0</v>
      </c>
      <c r="M201" s="9"/>
      <c r="N201" s="9"/>
      <c r="O201" s="9"/>
      <c r="P201" s="16">
        <f>VLOOKUP(D201,Details!$C$1:$J$1000,3,FALSE)</f>
        <v>0</v>
      </c>
      <c r="Q201" s="19" t="str">
        <f>VLOOKUP(D201,Details!$C$1:$J$1000,4,FALSE)</f>
        <v>Not Given</v>
      </c>
      <c r="R201" s="16">
        <f>VLOOKUP(D201,Details!$C$1:$J$1000,5,FALSE)</f>
        <v>62</v>
      </c>
      <c r="S201" s="19" t="str">
        <f>VLOOKUP(D201,Details!$C$1:$J$1000,6,FALSE)</f>
        <v>Nil</v>
      </c>
      <c r="T201" s="19" t="str">
        <f>VLOOKUP(D201,Details!$C$1:$J$1000,7,FALSE)</f>
        <v>Rs0 ~</v>
      </c>
      <c r="U201" s="19" t="str">
        <f>VLOOKUP(D201,Details!$C$1:$J$1000,8,FALSE)</f>
        <v/>
      </c>
      <c r="V201" s="7" t="s">
        <v>517</v>
      </c>
    </row>
    <row r="202">
      <c r="A202" s="7" t="s">
        <v>23</v>
      </c>
      <c r="B202" s="7" t="s">
        <v>655</v>
      </c>
      <c r="C202" s="9"/>
      <c r="D202" s="11" t="s">
        <v>532</v>
      </c>
      <c r="E202" s="11" t="s">
        <v>33</v>
      </c>
      <c r="F202" s="13">
        <v>34.0</v>
      </c>
      <c r="G202" s="11" t="s">
        <v>34</v>
      </c>
      <c r="H202" s="11" t="s">
        <v>46</v>
      </c>
      <c r="I202" s="9"/>
      <c r="J202" s="13">
        <v>1253.0</v>
      </c>
      <c r="K202" s="13">
        <v>0.0</v>
      </c>
      <c r="L202" s="13">
        <v>1253.0</v>
      </c>
      <c r="M202" s="9"/>
      <c r="N202" s="9"/>
      <c r="O202" s="9"/>
      <c r="P202" s="16">
        <f>VLOOKUP(D202,Details!$C$1:$J$1000,3,FALSE)</f>
        <v>0</v>
      </c>
      <c r="Q202" s="19" t="str">
        <f>VLOOKUP(D202,Details!$C$1:$J$1000,4,FALSE)</f>
        <v>Not Given</v>
      </c>
      <c r="R202" s="16">
        <f>VLOOKUP(D202,Details!$C$1:$J$1000,5,FALSE)</f>
        <v>0</v>
      </c>
      <c r="S202" s="19" t="str">
        <f>VLOOKUP(D202,Details!$C$1:$J$1000,6,FALSE)</f>
        <v>Nil</v>
      </c>
      <c r="T202" s="19" t="str">
        <f>VLOOKUP(D202,Details!$C$1:$J$1000,7,FALSE)</f>
        <v>Rs0 ~</v>
      </c>
      <c r="U202" s="19" t="str">
        <f>VLOOKUP(D202,Details!$C$1:$J$1000,8,FALSE)</f>
        <v/>
      </c>
      <c r="V202" s="7" t="s">
        <v>517</v>
      </c>
    </row>
    <row r="203">
      <c r="A203" s="7" t="s">
        <v>23</v>
      </c>
      <c r="B203" s="7" t="s">
        <v>655</v>
      </c>
      <c r="C203" s="9"/>
      <c r="D203" s="11" t="s">
        <v>533</v>
      </c>
      <c r="E203" s="11" t="s">
        <v>33</v>
      </c>
      <c r="F203" s="13">
        <v>40.0</v>
      </c>
      <c r="G203" s="11" t="s">
        <v>34</v>
      </c>
      <c r="H203" s="11" t="s">
        <v>46</v>
      </c>
      <c r="I203" s="9"/>
      <c r="J203" s="13">
        <v>3398.0</v>
      </c>
      <c r="K203" s="13">
        <v>0.0</v>
      </c>
      <c r="L203" s="13">
        <v>3398.0</v>
      </c>
      <c r="M203" s="9"/>
      <c r="N203" s="9"/>
      <c r="O203" s="9"/>
      <c r="P203" s="16">
        <f>VLOOKUP(D203,Details!$C$1:$J$1000,3,FALSE)</f>
        <v>0</v>
      </c>
      <c r="Q203" s="19" t="str">
        <f>VLOOKUP(D203,Details!$C$1:$J$1000,4,FALSE)</f>
        <v>Post Graduate</v>
      </c>
      <c r="R203" s="16">
        <f>VLOOKUP(D203,Details!$C$1:$J$1000,5,FALSE)</f>
        <v>40</v>
      </c>
      <c r="S203" s="19" t="str">
        <f>VLOOKUP(D203,Details!$C$1:$J$1000,6,FALSE)</f>
        <v>Rs25,48,000 ~ 25Lacs+</v>
      </c>
      <c r="T203" s="19" t="str">
        <f>VLOOKUP(D203,Details!$C$1:$J$1000,7,FALSE)</f>
        <v>Rs36,02,500 ~ 36Lacs+</v>
      </c>
      <c r="U203" s="19" t="str">
        <f>VLOOKUP(D203,Details!$C$1:$J$1000,8,FALSE)</f>
        <v/>
      </c>
      <c r="V203" s="7" t="s">
        <v>517</v>
      </c>
    </row>
    <row r="204">
      <c r="A204" s="7" t="s">
        <v>23</v>
      </c>
      <c r="B204" s="7" t="s">
        <v>655</v>
      </c>
      <c r="C204" s="9"/>
      <c r="D204" s="11" t="s">
        <v>536</v>
      </c>
      <c r="E204" s="11" t="s">
        <v>33</v>
      </c>
      <c r="F204" s="13">
        <v>42.0</v>
      </c>
      <c r="G204" s="11" t="s">
        <v>34</v>
      </c>
      <c r="H204" s="11" t="s">
        <v>46</v>
      </c>
      <c r="I204" s="9"/>
      <c r="J204" s="13">
        <v>3830.0</v>
      </c>
      <c r="K204" s="13">
        <v>0.0</v>
      </c>
      <c r="L204" s="13">
        <v>3830.0</v>
      </c>
      <c r="M204" s="9"/>
      <c r="N204" s="9"/>
      <c r="O204" s="9"/>
      <c r="P204" s="16">
        <f>VLOOKUP(D204,Details!$C$1:$J$1000,3,FALSE)</f>
        <v>0</v>
      </c>
      <c r="Q204" s="19" t="str">
        <f>VLOOKUP(D204,Details!$C$1:$J$1000,4,FALSE)</f>
        <v>10th Pass</v>
      </c>
      <c r="R204" s="16">
        <f>VLOOKUP(D204,Details!$C$1:$J$1000,5,FALSE)</f>
        <v>42</v>
      </c>
      <c r="S204" s="19" t="str">
        <f>VLOOKUP(D204,Details!$C$1:$J$1000,6,FALSE)</f>
        <v>Nil</v>
      </c>
      <c r="T204" s="19" t="str">
        <f>VLOOKUP(D204,Details!$C$1:$J$1000,7,FALSE)</f>
        <v>Rs0 ~</v>
      </c>
      <c r="U204" s="19" t="str">
        <f>VLOOKUP(D204,Details!$C$1:$J$1000,8,FALSE)</f>
        <v/>
      </c>
      <c r="V204" s="7" t="s">
        <v>517</v>
      </c>
    </row>
    <row r="205">
      <c r="A205" s="7" t="s">
        <v>23</v>
      </c>
      <c r="B205" s="7" t="s">
        <v>655</v>
      </c>
      <c r="C205" s="9"/>
      <c r="D205" s="11" t="s">
        <v>529</v>
      </c>
      <c r="E205" s="11" t="s">
        <v>33</v>
      </c>
      <c r="F205" s="13">
        <v>44.0</v>
      </c>
      <c r="G205" s="11" t="s">
        <v>34</v>
      </c>
      <c r="H205" s="11" t="s">
        <v>51</v>
      </c>
      <c r="I205" s="9"/>
      <c r="J205" s="13">
        <v>7815.0</v>
      </c>
      <c r="K205" s="13">
        <v>1.0</v>
      </c>
      <c r="L205" s="13">
        <v>7816.0</v>
      </c>
      <c r="M205" s="9"/>
      <c r="N205" s="9"/>
      <c r="O205" s="9"/>
      <c r="P205" s="16">
        <f>VLOOKUP(D205,Details!$C$1:$J$1000,3,FALSE)</f>
        <v>0</v>
      </c>
      <c r="Q205" s="19" t="str">
        <f>VLOOKUP(D205,Details!$C$1:$J$1000,4,FALSE)</f>
        <v>Graduate</v>
      </c>
      <c r="R205" s="16">
        <f>VLOOKUP(D205,Details!$C$1:$J$1000,5,FALSE)</f>
        <v>44</v>
      </c>
      <c r="S205" s="19" t="str">
        <f>VLOOKUP(D205,Details!$C$1:$J$1000,6,FALSE)</f>
        <v>Nil</v>
      </c>
      <c r="T205" s="19" t="str">
        <f>VLOOKUP(D205,Details!$C$1:$J$1000,7,FALSE)</f>
        <v>Rs0 ~</v>
      </c>
      <c r="U205" s="19" t="str">
        <f>VLOOKUP(D205,Details!$C$1:$J$1000,8,FALSE)</f>
        <v/>
      </c>
      <c r="V205" s="7" t="s">
        <v>517</v>
      </c>
    </row>
    <row r="206">
      <c r="A206" s="7" t="s">
        <v>23</v>
      </c>
      <c r="B206" s="7" t="s">
        <v>655</v>
      </c>
      <c r="C206" s="9"/>
      <c r="D206" s="11" t="s">
        <v>524</v>
      </c>
      <c r="E206" s="11" t="s">
        <v>33</v>
      </c>
      <c r="F206" s="13">
        <v>57.0</v>
      </c>
      <c r="G206" s="11" t="s">
        <v>34</v>
      </c>
      <c r="H206" s="11" t="s">
        <v>232</v>
      </c>
      <c r="I206" s="9"/>
      <c r="J206" s="13">
        <v>416916.0</v>
      </c>
      <c r="K206" s="13">
        <v>36.0</v>
      </c>
      <c r="L206" s="13">
        <v>416952.0</v>
      </c>
      <c r="M206" s="9"/>
      <c r="N206" s="9"/>
      <c r="O206" s="9"/>
      <c r="P206" s="16">
        <f>VLOOKUP(D206,Details!$C$1:$J$1000,3,FALSE)</f>
        <v>0</v>
      </c>
      <c r="Q206" s="19" t="str">
        <f>VLOOKUP(D206,Details!$C$1:$J$1000,4,FALSE)</f>
        <v>Graduate</v>
      </c>
      <c r="R206" s="16">
        <f>VLOOKUP(D206,Details!$C$1:$J$1000,5,FALSE)</f>
        <v>57</v>
      </c>
      <c r="S206" s="19" t="str">
        <f>VLOOKUP(D206,Details!$C$1:$J$1000,6,FALSE)</f>
        <v>Rs73,63,517 ~ 73Lacs+</v>
      </c>
      <c r="T206" s="19" t="str">
        <f>VLOOKUP(D206,Details!$C$1:$J$1000,7,FALSE)</f>
        <v>Rs0 ~</v>
      </c>
      <c r="U206" s="19" t="str">
        <f>VLOOKUP(D206,Details!$C$1:$J$1000,8,FALSE)</f>
        <v/>
      </c>
      <c r="V206" s="7" t="s">
        <v>517</v>
      </c>
    </row>
    <row r="207">
      <c r="A207" s="7" t="s">
        <v>23</v>
      </c>
      <c r="B207" s="7" t="s">
        <v>655</v>
      </c>
      <c r="C207" s="9"/>
      <c r="D207" s="11" t="s">
        <v>521</v>
      </c>
      <c r="E207" s="11" t="s">
        <v>33</v>
      </c>
      <c r="F207" s="13">
        <v>37.0</v>
      </c>
      <c r="G207" s="11" t="s">
        <v>34</v>
      </c>
      <c r="H207" s="11" t="s">
        <v>653</v>
      </c>
      <c r="I207" s="9"/>
      <c r="J207" s="13">
        <v>3530.0</v>
      </c>
      <c r="K207" s="13">
        <v>0.0</v>
      </c>
      <c r="L207" s="13">
        <v>3530.0</v>
      </c>
      <c r="M207" s="9"/>
      <c r="N207" s="9"/>
      <c r="O207" s="9"/>
      <c r="P207" s="16">
        <f>VLOOKUP(D207,Details!$C$1:$J$1000,3,FALSE)</f>
        <v>0</v>
      </c>
      <c r="Q207" s="19" t="str">
        <f>VLOOKUP(D207,Details!$C$1:$J$1000,4,FALSE)</f>
        <v>Not Given</v>
      </c>
      <c r="R207" s="16">
        <f>VLOOKUP(D207,Details!$C$1:$J$1000,5,FALSE)</f>
        <v>37</v>
      </c>
      <c r="S207" s="19" t="str">
        <f>VLOOKUP(D207,Details!$C$1:$J$1000,6,FALSE)</f>
        <v>Rs80,000 ~ 80Thou+</v>
      </c>
      <c r="T207" s="19" t="str">
        <f>VLOOKUP(D207,Details!$C$1:$J$1000,7,FALSE)</f>
        <v>Rs0 ~</v>
      </c>
      <c r="U207" s="19" t="str">
        <f>VLOOKUP(D207,Details!$C$1:$J$1000,8,FALSE)</f>
        <v/>
      </c>
      <c r="V207" s="7" t="s">
        <v>517</v>
      </c>
    </row>
    <row r="208">
      <c r="A208" s="7" t="s">
        <v>23</v>
      </c>
      <c r="B208" s="7" t="s">
        <v>655</v>
      </c>
      <c r="C208" s="9"/>
      <c r="D208" s="11" t="s">
        <v>531</v>
      </c>
      <c r="E208" s="11" t="s">
        <v>33</v>
      </c>
      <c r="F208" s="13">
        <v>36.0</v>
      </c>
      <c r="G208" s="11" t="s">
        <v>34</v>
      </c>
      <c r="H208" s="11" t="s">
        <v>363</v>
      </c>
      <c r="I208" s="9"/>
      <c r="J208" s="13">
        <v>2978.0</v>
      </c>
      <c r="K208" s="13">
        <v>0.0</v>
      </c>
      <c r="L208" s="13">
        <v>2978.0</v>
      </c>
      <c r="M208" s="9"/>
      <c r="N208" s="9"/>
      <c r="O208" s="9"/>
      <c r="P208" s="16">
        <f>VLOOKUP(D208,Details!$C$1:$J$1000,3,FALSE)</f>
        <v>0</v>
      </c>
      <c r="Q208" s="19" t="str">
        <f>VLOOKUP(D208,Details!$C$1:$J$1000,4,FALSE)</f>
        <v>10th Pass</v>
      </c>
      <c r="R208" s="16">
        <f>VLOOKUP(D208,Details!$C$1:$J$1000,5,FALSE)</f>
        <v>47</v>
      </c>
      <c r="S208" s="19" t="str">
        <f>VLOOKUP(D208,Details!$C$1:$J$1000,6,FALSE)</f>
        <v>Nil</v>
      </c>
      <c r="T208" s="19" t="str">
        <f>VLOOKUP(D208,Details!$C$1:$J$1000,7,FALSE)</f>
        <v>Rs0 ~</v>
      </c>
      <c r="U208" s="19" t="str">
        <f>VLOOKUP(D208,Details!$C$1:$J$1000,8,FALSE)</f>
        <v/>
      </c>
      <c r="V208" s="7" t="s">
        <v>517</v>
      </c>
    </row>
    <row r="209">
      <c r="A209" s="7" t="s">
        <v>23</v>
      </c>
      <c r="B209" s="7" t="s">
        <v>655</v>
      </c>
      <c r="C209" s="9"/>
      <c r="D209" s="11" t="s">
        <v>530</v>
      </c>
      <c r="E209" s="11" t="s">
        <v>33</v>
      </c>
      <c r="F209" s="13">
        <v>47.0</v>
      </c>
      <c r="G209" s="11" t="s">
        <v>34</v>
      </c>
      <c r="H209" s="11" t="s">
        <v>83</v>
      </c>
      <c r="I209" s="9"/>
      <c r="J209" s="13">
        <v>1883.0</v>
      </c>
      <c r="K209" s="13">
        <v>1.0</v>
      </c>
      <c r="L209" s="13">
        <v>1884.0</v>
      </c>
      <c r="M209" s="9"/>
      <c r="N209" s="9"/>
      <c r="O209" s="9"/>
      <c r="P209" s="16">
        <f>VLOOKUP(D209,Details!$C$1:$J$1000,3,FALSE)</f>
        <v>0</v>
      </c>
      <c r="Q209" s="19" t="str">
        <f>VLOOKUP(D209,Details!$C$1:$J$1000,4,FALSE)</f>
        <v>Not Given</v>
      </c>
      <c r="R209" s="16">
        <f>VLOOKUP(D209,Details!$C$1:$J$1000,5,FALSE)</f>
        <v>0</v>
      </c>
      <c r="S209" s="19" t="str">
        <f>VLOOKUP(D209,Details!$C$1:$J$1000,6,FALSE)</f>
        <v>Nil</v>
      </c>
      <c r="T209" s="19" t="str">
        <f>VLOOKUP(D209,Details!$C$1:$J$1000,7,FALSE)</f>
        <v>Rs0 ~</v>
      </c>
      <c r="U209" s="19" t="str">
        <f>VLOOKUP(D209,Details!$C$1:$J$1000,8,FALSE)</f>
        <v/>
      </c>
      <c r="V209" s="7" t="s">
        <v>517</v>
      </c>
    </row>
    <row r="210">
      <c r="A210" s="7" t="s">
        <v>23</v>
      </c>
      <c r="B210" s="7" t="s">
        <v>655</v>
      </c>
      <c r="C210" s="9"/>
      <c r="D210" s="11" t="s">
        <v>527</v>
      </c>
      <c r="E210" s="11" t="s">
        <v>76</v>
      </c>
      <c r="F210" s="13">
        <v>32.0</v>
      </c>
      <c r="G210" s="11" t="s">
        <v>34</v>
      </c>
      <c r="H210" s="11" t="s">
        <v>227</v>
      </c>
      <c r="I210" s="9"/>
      <c r="J210" s="13">
        <v>38394.0</v>
      </c>
      <c r="K210" s="13">
        <v>0.0</v>
      </c>
      <c r="L210" s="13">
        <v>38394.0</v>
      </c>
      <c r="M210" s="9"/>
      <c r="N210" s="9"/>
      <c r="O210" s="9"/>
      <c r="P210" s="16">
        <f>VLOOKUP(D210,Details!$C$1:$J$1000,3,FALSE)</f>
        <v>0</v>
      </c>
      <c r="Q210" s="19" t="str">
        <f>VLOOKUP(D210,Details!$C$1:$J$1000,4,FALSE)</f>
        <v>Graduate</v>
      </c>
      <c r="R210" s="16">
        <f>VLOOKUP(D210,Details!$C$1:$J$1000,5,FALSE)</f>
        <v>34</v>
      </c>
      <c r="S210" s="19" t="str">
        <f>VLOOKUP(D210,Details!$C$1:$J$1000,6,FALSE)</f>
        <v>Rs3,81,000 ~ 3Lacs+</v>
      </c>
      <c r="T210" s="19" t="str">
        <f>VLOOKUP(D210,Details!$C$1:$J$1000,7,FALSE)</f>
        <v>Rs0 ~</v>
      </c>
      <c r="U210" s="19" t="str">
        <f>VLOOKUP(D210,Details!$C$1:$J$1000,8,FALSE)</f>
        <v/>
      </c>
      <c r="V210" s="7" t="s">
        <v>517</v>
      </c>
    </row>
    <row r="211">
      <c r="A211" s="7" t="s">
        <v>23</v>
      </c>
      <c r="B211" s="7" t="s">
        <v>655</v>
      </c>
      <c r="C211" s="9"/>
      <c r="D211" s="11" t="s">
        <v>522</v>
      </c>
      <c r="E211" s="11" t="s">
        <v>33</v>
      </c>
      <c r="F211" s="13">
        <v>64.0</v>
      </c>
      <c r="G211" s="11" t="s">
        <v>34</v>
      </c>
      <c r="H211" s="11" t="s">
        <v>46</v>
      </c>
      <c r="I211" s="9"/>
      <c r="J211" s="13">
        <v>1927.0</v>
      </c>
      <c r="K211" s="13">
        <v>0.0</v>
      </c>
      <c r="L211" s="13">
        <v>1927.0</v>
      </c>
      <c r="M211" s="9"/>
      <c r="N211" s="9"/>
      <c r="O211" s="9"/>
      <c r="P211" s="16">
        <f>VLOOKUP(D211,Details!$C$1:$J$1000,3,FALSE)</f>
        <v>0</v>
      </c>
      <c r="Q211" s="19" t="str">
        <f>VLOOKUP(D211,Details!$C$1:$J$1000,4,FALSE)</f>
        <v>Graduate</v>
      </c>
      <c r="R211" s="16">
        <f>VLOOKUP(D211,Details!$C$1:$J$1000,5,FALSE)</f>
        <v>64</v>
      </c>
      <c r="S211" s="19" t="str">
        <f>VLOOKUP(D211,Details!$C$1:$J$1000,6,FALSE)</f>
        <v>Rs2,81,447 ~ 2Lacs+</v>
      </c>
      <c r="T211" s="19" t="str">
        <f>VLOOKUP(D211,Details!$C$1:$J$1000,7,FALSE)</f>
        <v>Rs0 ~</v>
      </c>
      <c r="U211" s="19" t="str">
        <f>VLOOKUP(D211,Details!$C$1:$J$1000,8,FALSE)</f>
        <v/>
      </c>
      <c r="V211" s="7" t="s">
        <v>517</v>
      </c>
    </row>
    <row r="212">
      <c r="A212" s="7" t="s">
        <v>23</v>
      </c>
      <c r="B212" s="7" t="s">
        <v>655</v>
      </c>
      <c r="C212" s="9"/>
      <c r="D212" s="11" t="s">
        <v>528</v>
      </c>
      <c r="E212" s="11" t="s">
        <v>33</v>
      </c>
      <c r="F212" s="13">
        <v>61.0</v>
      </c>
      <c r="G212" s="11" t="s">
        <v>34</v>
      </c>
      <c r="H212" s="11" t="s">
        <v>46</v>
      </c>
      <c r="I212" s="9"/>
      <c r="J212" s="13">
        <v>828.0</v>
      </c>
      <c r="K212" s="13">
        <v>0.0</v>
      </c>
      <c r="L212" s="13">
        <v>828.0</v>
      </c>
      <c r="M212" s="9"/>
      <c r="N212" s="9"/>
      <c r="O212" s="9"/>
      <c r="P212" s="16">
        <f>VLOOKUP(D212,Details!$C$1:$J$1000,3,FALSE)</f>
        <v>0</v>
      </c>
      <c r="Q212" s="19" t="str">
        <f>VLOOKUP(D212,Details!$C$1:$J$1000,4,FALSE)</f>
        <v>12th Pass</v>
      </c>
      <c r="R212" s="16">
        <f>VLOOKUP(D212,Details!$C$1:$J$1000,5,FALSE)</f>
        <v>64</v>
      </c>
      <c r="S212" s="19" t="str">
        <f>VLOOKUP(D212,Details!$C$1:$J$1000,6,FALSE)</f>
        <v>Nil</v>
      </c>
      <c r="T212" s="19" t="str">
        <f>VLOOKUP(D212,Details!$C$1:$J$1000,7,FALSE)</f>
        <v>Rs0 ~</v>
      </c>
      <c r="U212" s="19" t="str">
        <f>VLOOKUP(D212,Details!$C$1:$J$1000,8,FALSE)</f>
        <v/>
      </c>
      <c r="V212" s="7" t="s">
        <v>517</v>
      </c>
    </row>
    <row r="213">
      <c r="A213" s="7" t="s">
        <v>23</v>
      </c>
      <c r="B213" s="7" t="s">
        <v>656</v>
      </c>
      <c r="C213" s="9"/>
      <c r="D213" s="11" t="s">
        <v>657</v>
      </c>
      <c r="E213" s="11" t="s">
        <v>76</v>
      </c>
      <c r="F213" s="13">
        <v>30.0</v>
      </c>
      <c r="G213" s="11" t="s">
        <v>520</v>
      </c>
      <c r="H213" s="11" t="s">
        <v>51</v>
      </c>
      <c r="I213" s="9"/>
      <c r="J213" s="13">
        <v>31945.0</v>
      </c>
      <c r="K213" s="13">
        <v>4.0</v>
      </c>
      <c r="L213" s="13">
        <v>31949.0</v>
      </c>
      <c r="M213" s="9"/>
      <c r="N213" s="9"/>
      <c r="O213" s="9"/>
      <c r="P213" s="16" t="str">
        <f>VLOOKUP(D213,Details!$C$1:$J$1000,3,FALSE)</f>
        <v>#N/A</v>
      </c>
      <c r="Q213" s="19" t="str">
        <f>VLOOKUP(D213,Details!$C$1:$J$1000,4,FALSE)</f>
        <v>#N/A</v>
      </c>
      <c r="R213" s="16" t="str">
        <f>VLOOKUP(D213,Details!$C$1:$J$1000,5,FALSE)</f>
        <v>#N/A</v>
      </c>
      <c r="S213" s="19" t="str">
        <f>VLOOKUP(D213,Details!$C$1:$J$1000,6,FALSE)</f>
        <v>#N/A</v>
      </c>
      <c r="T213" s="19" t="str">
        <f>VLOOKUP(D213,Details!$C$1:$J$1000,7,FALSE)</f>
        <v>#N/A</v>
      </c>
      <c r="U213" s="19" t="str">
        <f>VLOOKUP(D213,Details!$C$1:$J$1000,8,FALSE)</f>
        <v>#N/A</v>
      </c>
      <c r="V213" s="7" t="s">
        <v>538</v>
      </c>
    </row>
    <row r="214">
      <c r="A214" s="7" t="s">
        <v>23</v>
      </c>
      <c r="B214" s="7" t="s">
        <v>656</v>
      </c>
      <c r="C214" s="9"/>
      <c r="D214" s="11" t="s">
        <v>658</v>
      </c>
      <c r="E214" s="11" t="s">
        <v>33</v>
      </c>
      <c r="F214" s="13">
        <v>60.0</v>
      </c>
      <c r="G214" s="11" t="s">
        <v>520</v>
      </c>
      <c r="H214" s="11" t="s">
        <v>35</v>
      </c>
      <c r="I214" s="9"/>
      <c r="J214" s="13">
        <v>454651.0</v>
      </c>
      <c r="K214" s="13">
        <v>256.0</v>
      </c>
      <c r="L214" s="13">
        <v>454907.0</v>
      </c>
      <c r="M214" s="9"/>
      <c r="N214" s="9"/>
      <c r="O214" s="9"/>
      <c r="P214" s="16" t="str">
        <f>VLOOKUP(D214,Details!$C$1:$J$1000,3,FALSE)</f>
        <v>#N/A</v>
      </c>
      <c r="Q214" s="19" t="str">
        <f>VLOOKUP(D214,Details!$C$1:$J$1000,4,FALSE)</f>
        <v>#N/A</v>
      </c>
      <c r="R214" s="16" t="str">
        <f>VLOOKUP(D214,Details!$C$1:$J$1000,5,FALSE)</f>
        <v>#N/A</v>
      </c>
      <c r="S214" s="19" t="str">
        <f>VLOOKUP(D214,Details!$C$1:$J$1000,6,FALSE)</f>
        <v>#N/A</v>
      </c>
      <c r="T214" s="19" t="str">
        <f>VLOOKUP(D214,Details!$C$1:$J$1000,7,FALSE)</f>
        <v>#N/A</v>
      </c>
      <c r="U214" s="19" t="str">
        <f>VLOOKUP(D214,Details!$C$1:$J$1000,8,FALSE)</f>
        <v>#N/A</v>
      </c>
      <c r="V214" s="7" t="s">
        <v>538</v>
      </c>
    </row>
    <row r="215">
      <c r="A215" s="7" t="s">
        <v>23</v>
      </c>
      <c r="B215" s="7" t="s">
        <v>656</v>
      </c>
      <c r="C215" s="9"/>
      <c r="D215" s="11" t="s">
        <v>538</v>
      </c>
      <c r="E215" s="11" t="s">
        <v>33</v>
      </c>
      <c r="F215" s="13">
        <v>49.0</v>
      </c>
      <c r="G215" s="11" t="s">
        <v>520</v>
      </c>
      <c r="H215" s="11" t="s">
        <v>68</v>
      </c>
      <c r="I215" s="9"/>
      <c r="J215" s="13">
        <v>593155.0</v>
      </c>
      <c r="K215" s="13">
        <v>724.0</v>
      </c>
      <c r="L215" s="13">
        <v>593879.0</v>
      </c>
      <c r="M215" s="9"/>
      <c r="N215" s="9"/>
      <c r="O215" s="9"/>
      <c r="P215" s="16">
        <f>VLOOKUP(D215,Details!$C$1:$J$1000,3,FALSE)</f>
        <v>0</v>
      </c>
      <c r="Q215" s="19" t="str">
        <f>VLOOKUP(D215,Details!$C$1:$J$1000,4,FALSE)</f>
        <v>Graduate Professional</v>
      </c>
      <c r="R215" s="16">
        <f>VLOOKUP(D215,Details!$C$1:$J$1000,5,FALSE)</f>
        <v>49</v>
      </c>
      <c r="S215" s="19" t="str">
        <f>VLOOKUP(D215,Details!$C$1:$J$1000,6,FALSE)</f>
        <v>Rs11,10,000 ~ 11Lacs+</v>
      </c>
      <c r="T215" s="19" t="str">
        <f>VLOOKUP(D215,Details!$C$1:$J$1000,7,FALSE)</f>
        <v>Rs4,80,000 ~ 4Lacs+</v>
      </c>
      <c r="U215" s="19" t="str">
        <f>VLOOKUP(D215,Details!$C$1:$J$1000,8,FALSE)</f>
        <v>Y</v>
      </c>
      <c r="V215" s="7" t="s">
        <v>538</v>
      </c>
    </row>
    <row r="216">
      <c r="A216" s="7" t="s">
        <v>23</v>
      </c>
      <c r="B216" s="7" t="s">
        <v>656</v>
      </c>
      <c r="C216" s="9"/>
      <c r="D216" s="11" t="s">
        <v>659</v>
      </c>
      <c r="E216" s="11" t="s">
        <v>33</v>
      </c>
      <c r="F216" s="13">
        <v>60.0</v>
      </c>
      <c r="G216" s="11" t="s">
        <v>520</v>
      </c>
      <c r="H216" s="11" t="s">
        <v>46</v>
      </c>
      <c r="I216" s="9"/>
      <c r="J216" s="13">
        <v>25068.0</v>
      </c>
      <c r="K216" s="13">
        <v>1.0</v>
      </c>
      <c r="L216" s="13">
        <v>25069.0</v>
      </c>
      <c r="M216" s="9"/>
      <c r="N216" s="9"/>
      <c r="O216" s="9"/>
      <c r="P216" s="16" t="str">
        <f>VLOOKUP(D216,Details!$C$1:$J$1000,3,FALSE)</f>
        <v>#N/A</v>
      </c>
      <c r="Q216" s="19" t="str">
        <f>VLOOKUP(D216,Details!$C$1:$J$1000,4,FALSE)</f>
        <v>#N/A</v>
      </c>
      <c r="R216" s="16" t="str">
        <f>VLOOKUP(D216,Details!$C$1:$J$1000,5,FALSE)</f>
        <v>#N/A</v>
      </c>
      <c r="S216" s="19" t="str">
        <f>VLOOKUP(D216,Details!$C$1:$J$1000,6,FALSE)</f>
        <v>#N/A</v>
      </c>
      <c r="T216" s="19" t="str">
        <f>VLOOKUP(D216,Details!$C$1:$J$1000,7,FALSE)</f>
        <v>#N/A</v>
      </c>
      <c r="U216" s="19" t="str">
        <f>VLOOKUP(D216,Details!$C$1:$J$1000,8,FALSE)</f>
        <v>#N/A</v>
      </c>
      <c r="V216" s="7" t="s">
        <v>538</v>
      </c>
    </row>
    <row r="217">
      <c r="A217" s="7" t="s">
        <v>23</v>
      </c>
      <c r="B217" s="7" t="s">
        <v>656</v>
      </c>
      <c r="C217" s="9"/>
      <c r="D217" s="11" t="s">
        <v>660</v>
      </c>
      <c r="E217" s="11" t="s">
        <v>33</v>
      </c>
      <c r="F217" s="13">
        <v>37.0</v>
      </c>
      <c r="G217" s="11" t="s">
        <v>520</v>
      </c>
      <c r="H217" s="11" t="s">
        <v>46</v>
      </c>
      <c r="I217" s="9"/>
      <c r="J217" s="13">
        <v>14010.0</v>
      </c>
      <c r="K217" s="13">
        <v>0.0</v>
      </c>
      <c r="L217" s="13">
        <v>14010.0</v>
      </c>
      <c r="M217" s="9"/>
      <c r="N217" s="9"/>
      <c r="O217" s="9"/>
      <c r="P217" s="16" t="str">
        <f>VLOOKUP(D217,Details!$C$1:$J$1000,3,FALSE)</f>
        <v>#N/A</v>
      </c>
      <c r="Q217" s="19" t="str">
        <f>VLOOKUP(D217,Details!$C$1:$J$1000,4,FALSE)</f>
        <v>#N/A</v>
      </c>
      <c r="R217" s="16" t="str">
        <f>VLOOKUP(D217,Details!$C$1:$J$1000,5,FALSE)</f>
        <v>#N/A</v>
      </c>
      <c r="S217" s="19" t="str">
        <f>VLOOKUP(D217,Details!$C$1:$J$1000,6,FALSE)</f>
        <v>#N/A</v>
      </c>
      <c r="T217" s="19" t="str">
        <f>VLOOKUP(D217,Details!$C$1:$J$1000,7,FALSE)</f>
        <v>#N/A</v>
      </c>
      <c r="U217" s="19" t="str">
        <f>VLOOKUP(D217,Details!$C$1:$J$1000,8,FALSE)</f>
        <v>#N/A</v>
      </c>
      <c r="V217" s="7" t="s">
        <v>538</v>
      </c>
    </row>
    <row r="218">
      <c r="A218" s="7" t="s">
        <v>23</v>
      </c>
      <c r="B218" s="7" t="s">
        <v>661</v>
      </c>
      <c r="C218" s="9"/>
      <c r="D218" s="11" t="s">
        <v>347</v>
      </c>
      <c r="E218" s="11" t="s">
        <v>33</v>
      </c>
      <c r="F218" s="13">
        <v>43.0</v>
      </c>
      <c r="G218" s="11" t="s">
        <v>34</v>
      </c>
      <c r="H218" s="11" t="s">
        <v>51</v>
      </c>
      <c r="I218" s="9"/>
      <c r="J218" s="13">
        <v>52243.0</v>
      </c>
      <c r="K218" s="13">
        <v>30.0</v>
      </c>
      <c r="L218" s="13">
        <v>52273.0</v>
      </c>
      <c r="M218" s="9"/>
      <c r="N218" s="9"/>
      <c r="O218" s="9"/>
      <c r="P218" s="16">
        <f>VLOOKUP(D218,Details!$C$1:$J$1000,3,FALSE)</f>
        <v>0</v>
      </c>
      <c r="Q218" s="19" t="str">
        <f>VLOOKUP(D218,Details!$C$1:$J$1000,4,FALSE)</f>
        <v>Graduate</v>
      </c>
      <c r="R218" s="16">
        <f>VLOOKUP(D218,Details!$C$1:$J$1000,5,FALSE)</f>
        <v>43</v>
      </c>
      <c r="S218" s="19" t="str">
        <f>VLOOKUP(D218,Details!$C$1:$J$1000,6,FALSE)</f>
        <v>Rs10,000 ~ 10Thou+</v>
      </c>
      <c r="T218" s="19" t="str">
        <f>VLOOKUP(D218,Details!$C$1:$J$1000,7,FALSE)</f>
        <v>Rs0 ~</v>
      </c>
      <c r="U218" s="19" t="str">
        <f>VLOOKUP(D218,Details!$C$1:$J$1000,8,FALSE)</f>
        <v/>
      </c>
      <c r="V218" s="7" t="s">
        <v>341</v>
      </c>
    </row>
    <row r="219">
      <c r="A219" s="7" t="s">
        <v>23</v>
      </c>
      <c r="B219" s="7" t="s">
        <v>661</v>
      </c>
      <c r="C219" s="9"/>
      <c r="D219" s="11" t="s">
        <v>348</v>
      </c>
      <c r="E219" s="11" t="s">
        <v>33</v>
      </c>
      <c r="F219" s="13">
        <v>73.0</v>
      </c>
      <c r="G219" s="11" t="s">
        <v>34</v>
      </c>
      <c r="H219" s="11" t="s">
        <v>232</v>
      </c>
      <c r="I219" s="9"/>
      <c r="J219" s="13">
        <v>329456.0</v>
      </c>
      <c r="K219" s="13">
        <v>516.0</v>
      </c>
      <c r="L219" s="13">
        <v>329972.0</v>
      </c>
      <c r="M219" s="9"/>
      <c r="N219" s="9"/>
      <c r="O219" s="9"/>
      <c r="P219" s="16">
        <f>VLOOKUP(D219,Details!$C$1:$J$1000,3,FALSE)</f>
        <v>0</v>
      </c>
      <c r="Q219" s="19" t="str">
        <f>VLOOKUP(D219,Details!$C$1:$J$1000,4,FALSE)</f>
        <v>Post Graduate</v>
      </c>
      <c r="R219" s="16">
        <f>VLOOKUP(D219,Details!$C$1:$J$1000,5,FALSE)</f>
        <v>73</v>
      </c>
      <c r="S219" s="19" t="str">
        <f>VLOOKUP(D219,Details!$C$1:$J$1000,6,FALSE)</f>
        <v>Rs64,54,939 ~ 64Lacs+</v>
      </c>
      <c r="T219" s="19" t="str">
        <f>VLOOKUP(D219,Details!$C$1:$J$1000,7,FALSE)</f>
        <v>Rs6,40,392 ~ 6Lacs+</v>
      </c>
      <c r="U219" s="19" t="str">
        <f>VLOOKUP(D219,Details!$C$1:$J$1000,8,FALSE)</f>
        <v/>
      </c>
      <c r="V219" s="7" t="s">
        <v>341</v>
      </c>
    </row>
    <row r="220">
      <c r="A220" s="7" t="s">
        <v>23</v>
      </c>
      <c r="B220" s="7" t="s">
        <v>661</v>
      </c>
      <c r="C220" s="9"/>
      <c r="D220" s="11" t="s">
        <v>341</v>
      </c>
      <c r="E220" s="11" t="s">
        <v>33</v>
      </c>
      <c r="F220" s="13">
        <v>49.0</v>
      </c>
      <c r="G220" s="11" t="s">
        <v>34</v>
      </c>
      <c r="H220" s="11" t="s">
        <v>27</v>
      </c>
      <c r="I220" s="9"/>
      <c r="J220" s="13">
        <v>452671.0</v>
      </c>
      <c r="K220" s="13">
        <v>1067.0</v>
      </c>
      <c r="L220" s="13">
        <v>453738.0</v>
      </c>
      <c r="M220" s="9"/>
      <c r="N220" s="9"/>
      <c r="O220" s="9"/>
      <c r="P220" s="16">
        <f>VLOOKUP(D220,Details!$C$1:$J$1000,3,FALSE)</f>
        <v>0</v>
      </c>
      <c r="Q220" s="19" t="str">
        <f>VLOOKUP(D220,Details!$C$1:$J$1000,4,FALSE)</f>
        <v>Graduate</v>
      </c>
      <c r="R220" s="16">
        <f>VLOOKUP(D220,Details!$C$1:$J$1000,5,FALSE)</f>
        <v>49</v>
      </c>
      <c r="S220" s="19" t="str">
        <f>VLOOKUP(D220,Details!$C$1:$J$1000,6,FALSE)</f>
        <v>Rs20,20,000 ~ 20Lacs+</v>
      </c>
      <c r="T220" s="19" t="str">
        <f>VLOOKUP(D220,Details!$C$1:$J$1000,7,FALSE)</f>
        <v>Rs5,00,000 ~ 5Lacs+</v>
      </c>
      <c r="U220" s="19" t="str">
        <f>VLOOKUP(D220,Details!$C$1:$J$1000,8,FALSE)</f>
        <v>Y</v>
      </c>
      <c r="V220" s="7" t="s">
        <v>341</v>
      </c>
    </row>
    <row r="221">
      <c r="A221" s="7" t="s">
        <v>23</v>
      </c>
      <c r="B221" s="7" t="s">
        <v>661</v>
      </c>
      <c r="C221" s="9"/>
      <c r="D221" s="11" t="s">
        <v>346</v>
      </c>
      <c r="E221" s="11" t="s">
        <v>33</v>
      </c>
      <c r="F221" s="13">
        <v>62.0</v>
      </c>
      <c r="G221" s="11" t="s">
        <v>34</v>
      </c>
      <c r="H221" s="11" t="s">
        <v>46</v>
      </c>
      <c r="I221" s="9"/>
      <c r="J221" s="13">
        <v>34454.0</v>
      </c>
      <c r="K221" s="13">
        <v>22.0</v>
      </c>
      <c r="L221" s="13">
        <v>34476.0</v>
      </c>
      <c r="M221" s="9"/>
      <c r="N221" s="9"/>
      <c r="O221" s="9"/>
      <c r="P221" s="16">
        <f>VLOOKUP(D221,Details!$C$1:$J$1000,3,FALSE)</f>
        <v>0</v>
      </c>
      <c r="Q221" s="19" t="str">
        <f>VLOOKUP(D221,Details!$C$1:$J$1000,4,FALSE)</f>
        <v>Not Given</v>
      </c>
      <c r="R221" s="16">
        <f>VLOOKUP(D221,Details!$C$1:$J$1000,5,FALSE)</f>
        <v>62</v>
      </c>
      <c r="S221" s="19" t="str">
        <f>VLOOKUP(D221,Details!$C$1:$J$1000,6,FALSE)</f>
        <v>Rs2,00,000 ~ 2Lacs+</v>
      </c>
      <c r="T221" s="19" t="str">
        <f>VLOOKUP(D221,Details!$C$1:$J$1000,7,FALSE)</f>
        <v>Rs0 ~</v>
      </c>
      <c r="U221" s="19" t="str">
        <f>VLOOKUP(D221,Details!$C$1:$J$1000,8,FALSE)</f>
        <v/>
      </c>
      <c r="V221" s="7" t="s">
        <v>341</v>
      </c>
    </row>
    <row r="222">
      <c r="A222" s="7" t="s">
        <v>23</v>
      </c>
      <c r="B222" s="7" t="s">
        <v>661</v>
      </c>
      <c r="C222" s="9"/>
      <c r="D222" s="11" t="s">
        <v>351</v>
      </c>
      <c r="E222" s="11" t="s">
        <v>33</v>
      </c>
      <c r="F222" s="13">
        <v>57.0</v>
      </c>
      <c r="G222" s="11" t="s">
        <v>34</v>
      </c>
      <c r="H222" s="11" t="s">
        <v>46</v>
      </c>
      <c r="I222" s="9"/>
      <c r="J222" s="13">
        <v>12094.0</v>
      </c>
      <c r="K222" s="13">
        <v>5.0</v>
      </c>
      <c r="L222" s="13">
        <v>12099.0</v>
      </c>
      <c r="M222" s="9"/>
      <c r="N222" s="9"/>
      <c r="O222" s="9"/>
      <c r="P222" s="16">
        <f>VLOOKUP(D222,Details!$C$1:$J$1000,3,FALSE)</f>
        <v>0</v>
      </c>
      <c r="Q222" s="19" t="str">
        <f>VLOOKUP(D222,Details!$C$1:$J$1000,4,FALSE)</f>
        <v>5th Pass</v>
      </c>
      <c r="R222" s="16">
        <f>VLOOKUP(D222,Details!$C$1:$J$1000,5,FALSE)</f>
        <v>57</v>
      </c>
      <c r="S222" s="19" t="str">
        <f>VLOOKUP(D222,Details!$C$1:$J$1000,6,FALSE)</f>
        <v>Rs23,79,500 ~ 23Lacs+</v>
      </c>
      <c r="T222" s="19" t="str">
        <f>VLOOKUP(D222,Details!$C$1:$J$1000,7,FALSE)</f>
        <v>Rs0 ~</v>
      </c>
      <c r="U222" s="19" t="str">
        <f>VLOOKUP(D222,Details!$C$1:$J$1000,8,FALSE)</f>
        <v/>
      </c>
      <c r="V222" s="7" t="s">
        <v>341</v>
      </c>
    </row>
    <row r="223">
      <c r="A223" s="7" t="s">
        <v>23</v>
      </c>
      <c r="B223" s="7" t="s">
        <v>661</v>
      </c>
      <c r="C223" s="9"/>
      <c r="D223" s="11" t="s">
        <v>345</v>
      </c>
      <c r="E223" s="11" t="s">
        <v>33</v>
      </c>
      <c r="F223" s="13">
        <v>45.0</v>
      </c>
      <c r="G223" s="11" t="s">
        <v>34</v>
      </c>
      <c r="H223" s="11" t="s">
        <v>46</v>
      </c>
      <c r="I223" s="9"/>
      <c r="J223" s="13">
        <v>18456.0</v>
      </c>
      <c r="K223" s="13">
        <v>1.0</v>
      </c>
      <c r="L223" s="13">
        <v>18457.0</v>
      </c>
      <c r="M223" s="9"/>
      <c r="N223" s="9"/>
      <c r="O223" s="9"/>
      <c r="P223" s="16">
        <f>VLOOKUP(D223,Details!$C$1:$J$1000,3,FALSE)</f>
        <v>0</v>
      </c>
      <c r="Q223" s="19" t="str">
        <f>VLOOKUP(D223,Details!$C$1:$J$1000,4,FALSE)</f>
        <v>Graduate</v>
      </c>
      <c r="R223" s="16">
        <f>VLOOKUP(D223,Details!$C$1:$J$1000,5,FALSE)</f>
        <v>45</v>
      </c>
      <c r="S223" s="19" t="str">
        <f>VLOOKUP(D223,Details!$C$1:$J$1000,6,FALSE)</f>
        <v>Rs1,80,000 ~ 1Lacs+</v>
      </c>
      <c r="T223" s="19" t="str">
        <f>VLOOKUP(D223,Details!$C$1:$J$1000,7,FALSE)</f>
        <v>Rs0 ~</v>
      </c>
      <c r="U223" s="19" t="str">
        <f>VLOOKUP(D223,Details!$C$1:$J$1000,8,FALSE)</f>
        <v/>
      </c>
      <c r="V223" s="7" t="s">
        <v>341</v>
      </c>
    </row>
    <row r="224">
      <c r="A224" s="7" t="s">
        <v>23</v>
      </c>
      <c r="B224" s="7" t="s">
        <v>662</v>
      </c>
      <c r="C224" s="9"/>
      <c r="D224" s="11" t="s">
        <v>453</v>
      </c>
      <c r="E224" s="11" t="s">
        <v>33</v>
      </c>
      <c r="F224" s="13">
        <v>45.0</v>
      </c>
      <c r="G224" s="11" t="s">
        <v>34</v>
      </c>
      <c r="H224" s="11" t="s">
        <v>68</v>
      </c>
      <c r="I224" s="9"/>
      <c r="J224" s="13">
        <v>441550.0</v>
      </c>
      <c r="K224" s="13">
        <v>592.0</v>
      </c>
      <c r="L224" s="13">
        <v>442142.0</v>
      </c>
      <c r="M224" s="9"/>
      <c r="N224" s="9"/>
      <c r="O224" s="9"/>
      <c r="P224" s="16">
        <f>VLOOKUP(D224,Details!$C$1:$J$1000,3,FALSE)</f>
        <v>0</v>
      </c>
      <c r="Q224" s="19" t="str">
        <f>VLOOKUP(D224,Details!$C$1:$J$1000,4,FALSE)</f>
        <v>Post Graduate</v>
      </c>
      <c r="R224" s="16">
        <f>VLOOKUP(D224,Details!$C$1:$J$1000,5,FALSE)</f>
        <v>45</v>
      </c>
      <c r="S224" s="19" t="str">
        <f>VLOOKUP(D224,Details!$C$1:$J$1000,6,FALSE)</f>
        <v>Rs14,27,18,537 ~ 14Crore+</v>
      </c>
      <c r="T224" s="19" t="str">
        <f>VLOOKUP(D224,Details!$C$1:$J$1000,7,FALSE)</f>
        <v>Rs3,25,60,000 ~ 3Crore+</v>
      </c>
      <c r="U224" s="19" t="str">
        <f>VLOOKUP(D224,Details!$C$1:$J$1000,8,FALSE)</f>
        <v>Y</v>
      </c>
      <c r="V224" s="7" t="s">
        <v>453</v>
      </c>
    </row>
    <row r="225">
      <c r="A225" s="7" t="s">
        <v>23</v>
      </c>
      <c r="B225" s="7" t="s">
        <v>662</v>
      </c>
      <c r="C225" s="9"/>
      <c r="D225" s="11" t="s">
        <v>460</v>
      </c>
      <c r="E225" s="11" t="s">
        <v>33</v>
      </c>
      <c r="F225" s="13">
        <v>48.0</v>
      </c>
      <c r="G225" s="11" t="s">
        <v>34</v>
      </c>
      <c r="H225" s="11" t="s">
        <v>51</v>
      </c>
      <c r="I225" s="9"/>
      <c r="J225" s="13">
        <v>21132.0</v>
      </c>
      <c r="K225" s="13">
        <v>1.0</v>
      </c>
      <c r="L225" s="13">
        <v>21133.0</v>
      </c>
      <c r="M225" s="9"/>
      <c r="N225" s="9"/>
      <c r="O225" s="9"/>
      <c r="P225" s="16">
        <f>VLOOKUP(D225,Details!$C$1:$J$1000,3,FALSE)</f>
        <v>0</v>
      </c>
      <c r="Q225" s="19" t="str">
        <f>VLOOKUP(D225,Details!$C$1:$J$1000,4,FALSE)</f>
        <v>Post Graduate</v>
      </c>
      <c r="R225" s="16">
        <f>VLOOKUP(D225,Details!$C$1:$J$1000,5,FALSE)</f>
        <v>48</v>
      </c>
      <c r="S225" s="19" t="str">
        <f>VLOOKUP(D225,Details!$C$1:$J$1000,6,FALSE)</f>
        <v>Rs5,000 ~ 5Thou+</v>
      </c>
      <c r="T225" s="19" t="str">
        <f>VLOOKUP(D225,Details!$C$1:$J$1000,7,FALSE)</f>
        <v>Rs0 ~</v>
      </c>
      <c r="U225" s="19" t="str">
        <f>VLOOKUP(D225,Details!$C$1:$J$1000,8,FALSE)</f>
        <v/>
      </c>
      <c r="V225" s="7" t="s">
        <v>453</v>
      </c>
    </row>
    <row r="226">
      <c r="A226" s="7" t="s">
        <v>23</v>
      </c>
      <c r="B226" s="7" t="s">
        <v>662</v>
      </c>
      <c r="C226" s="9"/>
      <c r="D226" s="11" t="s">
        <v>458</v>
      </c>
      <c r="E226" s="11" t="s">
        <v>33</v>
      </c>
      <c r="F226" s="13">
        <v>49.0</v>
      </c>
      <c r="G226" s="11" t="s">
        <v>34</v>
      </c>
      <c r="H226" s="11" t="s">
        <v>35</v>
      </c>
      <c r="I226" s="9"/>
      <c r="J226" s="13">
        <v>304065.0</v>
      </c>
      <c r="K226" s="13">
        <v>206.0</v>
      </c>
      <c r="L226" s="13">
        <v>304271.0</v>
      </c>
      <c r="M226" s="9"/>
      <c r="N226" s="9"/>
      <c r="O226" s="9"/>
      <c r="P226" s="16">
        <f>VLOOKUP(D226,Details!$C$1:$J$1000,3,FALSE)</f>
        <v>0</v>
      </c>
      <c r="Q226" s="19" t="str">
        <f>VLOOKUP(D226,Details!$C$1:$J$1000,4,FALSE)</f>
        <v>Not Given</v>
      </c>
      <c r="R226" s="16">
        <f>VLOOKUP(D226,Details!$C$1:$J$1000,5,FALSE)</f>
        <v>49</v>
      </c>
      <c r="S226" s="19" t="str">
        <f>VLOOKUP(D226,Details!$C$1:$J$1000,6,FALSE)</f>
        <v>Rs1,18,01,000 ~ 1Crore+</v>
      </c>
      <c r="T226" s="19" t="str">
        <f>VLOOKUP(D226,Details!$C$1:$J$1000,7,FALSE)</f>
        <v>Rs2,00,000 ~ 2Lacs+</v>
      </c>
      <c r="U226" s="19" t="str">
        <f>VLOOKUP(D226,Details!$C$1:$J$1000,8,FALSE)</f>
        <v/>
      </c>
      <c r="V226" s="7" t="s">
        <v>453</v>
      </c>
    </row>
    <row r="227">
      <c r="A227" s="7" t="s">
        <v>23</v>
      </c>
      <c r="B227" s="7" t="s">
        <v>662</v>
      </c>
      <c r="C227" s="9"/>
      <c r="D227" s="11" t="s">
        <v>456</v>
      </c>
      <c r="E227" s="11" t="s">
        <v>33</v>
      </c>
      <c r="F227" s="13">
        <v>48.0</v>
      </c>
      <c r="G227" s="11" t="s">
        <v>34</v>
      </c>
      <c r="H227" s="11" t="s">
        <v>46</v>
      </c>
      <c r="I227" s="9"/>
      <c r="J227" s="13">
        <v>14891.0</v>
      </c>
      <c r="K227" s="13">
        <v>2.0</v>
      </c>
      <c r="L227" s="13">
        <v>14893.0</v>
      </c>
      <c r="M227" s="9"/>
      <c r="N227" s="9"/>
      <c r="O227" s="9"/>
      <c r="P227" s="16">
        <f>VLOOKUP(D227,Details!$C$1:$J$1000,3,FALSE)</f>
        <v>0</v>
      </c>
      <c r="Q227" s="19" t="str">
        <f>VLOOKUP(D227,Details!$C$1:$J$1000,4,FALSE)</f>
        <v>12th Pass</v>
      </c>
      <c r="R227" s="16">
        <f>VLOOKUP(D227,Details!$C$1:$J$1000,5,FALSE)</f>
        <v>48</v>
      </c>
      <c r="S227" s="19" t="str">
        <f>VLOOKUP(D227,Details!$C$1:$J$1000,6,FALSE)</f>
        <v>Rs11,100 ~ 11Thou+</v>
      </c>
      <c r="T227" s="19" t="str">
        <f>VLOOKUP(D227,Details!$C$1:$J$1000,7,FALSE)</f>
        <v>Rs0 ~</v>
      </c>
      <c r="U227" s="19" t="str">
        <f>VLOOKUP(D227,Details!$C$1:$J$1000,8,FALSE)</f>
        <v/>
      </c>
      <c r="V227" s="7" t="s">
        <v>453</v>
      </c>
    </row>
    <row r="228">
      <c r="A228" s="7" t="s">
        <v>23</v>
      </c>
      <c r="B228" s="7" t="s">
        <v>663</v>
      </c>
      <c r="C228" s="9"/>
      <c r="D228" s="11" t="s">
        <v>36</v>
      </c>
      <c r="E228" s="11" t="s">
        <v>33</v>
      </c>
      <c r="F228" s="13">
        <v>42.0</v>
      </c>
      <c r="G228" s="11" t="s">
        <v>34</v>
      </c>
      <c r="H228" s="11" t="s">
        <v>35</v>
      </c>
      <c r="I228" s="9"/>
      <c r="J228" s="13">
        <v>374204.0</v>
      </c>
      <c r="K228" s="13">
        <v>251.0</v>
      </c>
      <c r="L228" s="13">
        <v>374455.0</v>
      </c>
      <c r="M228" s="9"/>
      <c r="N228" s="9"/>
      <c r="O228" s="9"/>
      <c r="P228" s="16">
        <f>VLOOKUP(D228,Details!$C$1:$J$1000,3,FALSE)</f>
        <v>0</v>
      </c>
      <c r="Q228" s="19" t="str">
        <f>VLOOKUP(D228,Details!$C$1:$J$1000,4,FALSE)</f>
        <v>Others</v>
      </c>
      <c r="R228" s="16">
        <f>VLOOKUP(D228,Details!$C$1:$J$1000,5,FALSE)</f>
        <v>42</v>
      </c>
      <c r="S228" s="19" t="str">
        <f>VLOOKUP(D228,Details!$C$1:$J$1000,6,FALSE)</f>
        <v>Rs1,15,80,000 ~ 1Crore+</v>
      </c>
      <c r="T228" s="19" t="str">
        <f>VLOOKUP(D228,Details!$C$1:$J$1000,7,FALSE)</f>
        <v>Rs12,47,053 ~ 12Lacs+</v>
      </c>
      <c r="U228" s="19" t="str">
        <f>VLOOKUP(D228,Details!$C$1:$J$1000,8,FALSE)</f>
        <v/>
      </c>
      <c r="V228" s="7" t="s">
        <v>664</v>
      </c>
    </row>
    <row r="229">
      <c r="A229" s="7" t="s">
        <v>23</v>
      </c>
      <c r="B229" s="7" t="s">
        <v>663</v>
      </c>
      <c r="C229" s="9"/>
      <c r="D229" s="11" t="s">
        <v>664</v>
      </c>
      <c r="E229" s="11" t="s">
        <v>33</v>
      </c>
      <c r="F229" s="13">
        <v>59.0</v>
      </c>
      <c r="G229" s="11" t="s">
        <v>34</v>
      </c>
      <c r="H229" s="11" t="s">
        <v>27</v>
      </c>
      <c r="I229" s="9"/>
      <c r="J229" s="13">
        <v>414950.0</v>
      </c>
      <c r="K229" s="13">
        <v>479.0</v>
      </c>
      <c r="L229" s="13">
        <v>415429.0</v>
      </c>
      <c r="M229" s="9"/>
      <c r="N229" s="9"/>
      <c r="O229" s="9"/>
      <c r="P229" s="16" t="str">
        <f>VLOOKUP(D229,Details!$C$1:$J$1000,3,FALSE)</f>
        <v>#N/A</v>
      </c>
      <c r="Q229" s="19" t="str">
        <f>VLOOKUP(D229,Details!$C$1:$J$1000,4,FALSE)</f>
        <v>#N/A</v>
      </c>
      <c r="R229" s="16" t="str">
        <f>VLOOKUP(D229,Details!$C$1:$J$1000,5,FALSE)</f>
        <v>#N/A</v>
      </c>
      <c r="S229" s="19" t="str">
        <f>VLOOKUP(D229,Details!$C$1:$J$1000,6,FALSE)</f>
        <v>#N/A</v>
      </c>
      <c r="T229" s="19" t="str">
        <f>VLOOKUP(D229,Details!$C$1:$J$1000,7,FALSE)</f>
        <v>#N/A</v>
      </c>
      <c r="U229" s="19" t="str">
        <f>VLOOKUP(D229,Details!$C$1:$J$1000,8,FALSE)</f>
        <v>#N/A</v>
      </c>
      <c r="V229" s="7" t="s">
        <v>664</v>
      </c>
    </row>
    <row r="230">
      <c r="A230" s="7" t="s">
        <v>23</v>
      </c>
      <c r="B230" s="7" t="s">
        <v>663</v>
      </c>
      <c r="C230" s="9"/>
      <c r="D230" s="11" t="s">
        <v>40</v>
      </c>
      <c r="E230" s="11" t="s">
        <v>33</v>
      </c>
      <c r="F230" s="13">
        <v>32.0</v>
      </c>
      <c r="G230" s="11" t="s">
        <v>520</v>
      </c>
      <c r="H230" s="11" t="s">
        <v>41</v>
      </c>
      <c r="I230" s="9"/>
      <c r="J230" s="13">
        <v>23279.0</v>
      </c>
      <c r="K230" s="13">
        <v>3.0</v>
      </c>
      <c r="L230" s="13">
        <v>23282.0</v>
      </c>
      <c r="M230" s="9"/>
      <c r="N230" s="9"/>
      <c r="O230" s="9"/>
      <c r="P230" s="16">
        <f>VLOOKUP(D230,Details!$C$1:$J$1000,3,FALSE)</f>
        <v>0</v>
      </c>
      <c r="Q230" s="19" t="str">
        <f>VLOOKUP(D230,Details!$C$1:$J$1000,4,FALSE)</f>
        <v>Graduate</v>
      </c>
      <c r="R230" s="16">
        <f>VLOOKUP(D230,Details!$C$1:$J$1000,5,FALSE)</f>
        <v>32</v>
      </c>
      <c r="S230" s="19" t="str">
        <f>VLOOKUP(D230,Details!$C$1:$J$1000,6,FALSE)</f>
        <v>Nil</v>
      </c>
      <c r="T230" s="19" t="str">
        <f>VLOOKUP(D230,Details!$C$1:$J$1000,7,FALSE)</f>
        <v>Rs30,000 ~ 30Thou+</v>
      </c>
      <c r="U230" s="19" t="str">
        <f>VLOOKUP(D230,Details!$C$1:$J$1000,8,FALSE)</f>
        <v/>
      </c>
      <c r="V230" s="7" t="s">
        <v>664</v>
      </c>
    </row>
    <row r="231">
      <c r="A231" s="7" t="s">
        <v>23</v>
      </c>
      <c r="B231" s="7" t="s">
        <v>663</v>
      </c>
      <c r="C231" s="9"/>
      <c r="D231" s="11" t="s">
        <v>45</v>
      </c>
      <c r="E231" s="11" t="s">
        <v>33</v>
      </c>
      <c r="F231" s="13">
        <v>30.0</v>
      </c>
      <c r="G231" s="11" t="s">
        <v>34</v>
      </c>
      <c r="H231" s="11" t="s">
        <v>46</v>
      </c>
      <c r="I231" s="9"/>
      <c r="J231" s="13">
        <v>18168.0</v>
      </c>
      <c r="K231" s="13">
        <v>3.0</v>
      </c>
      <c r="L231" s="13">
        <v>18171.0</v>
      </c>
      <c r="M231" s="9"/>
      <c r="N231" s="9"/>
      <c r="O231" s="9"/>
      <c r="P231" s="16">
        <f>VLOOKUP(D231,Details!$C$1:$J$1000,3,FALSE)</f>
        <v>0</v>
      </c>
      <c r="Q231" s="19" t="str">
        <f>VLOOKUP(D231,Details!$C$1:$J$1000,4,FALSE)</f>
        <v>Post Graduate</v>
      </c>
      <c r="R231" s="16">
        <f>VLOOKUP(D231,Details!$C$1:$J$1000,5,FALSE)</f>
        <v>30</v>
      </c>
      <c r="S231" s="19" t="str">
        <f>VLOOKUP(D231,Details!$C$1:$J$1000,6,FALSE)</f>
        <v>Nil</v>
      </c>
      <c r="T231" s="19" t="str">
        <f>VLOOKUP(D231,Details!$C$1:$J$1000,7,FALSE)</f>
        <v>Rs0 ~</v>
      </c>
      <c r="U231" s="19" t="str">
        <f>VLOOKUP(D231,Details!$C$1:$J$1000,8,FALSE)</f>
        <v/>
      </c>
      <c r="V231" s="7" t="s">
        <v>664</v>
      </c>
    </row>
    <row r="232">
      <c r="A232" s="7" t="s">
        <v>23</v>
      </c>
      <c r="B232" s="7" t="s">
        <v>665</v>
      </c>
      <c r="C232" s="9"/>
      <c r="D232" s="11" t="s">
        <v>666</v>
      </c>
      <c r="E232" s="11" t="s">
        <v>33</v>
      </c>
      <c r="F232" s="13">
        <v>39.0</v>
      </c>
      <c r="G232" s="11" t="s">
        <v>520</v>
      </c>
      <c r="H232" s="11" t="s">
        <v>51</v>
      </c>
      <c r="I232" s="9"/>
      <c r="J232" s="13">
        <v>26554.0</v>
      </c>
      <c r="K232" s="13">
        <v>0.0</v>
      </c>
      <c r="L232" s="13">
        <v>26554.0</v>
      </c>
      <c r="M232" s="9"/>
      <c r="N232" s="9"/>
      <c r="O232" s="9"/>
      <c r="P232" s="16" t="str">
        <f>VLOOKUP(D232,Details!$C$1:$J$1000,3,FALSE)</f>
        <v>#N/A</v>
      </c>
      <c r="Q232" s="19" t="str">
        <f>VLOOKUP(D232,Details!$C$1:$J$1000,4,FALSE)</f>
        <v>#N/A</v>
      </c>
      <c r="R232" s="16" t="str">
        <f>VLOOKUP(D232,Details!$C$1:$J$1000,5,FALSE)</f>
        <v>#N/A</v>
      </c>
      <c r="S232" s="19" t="str">
        <f>VLOOKUP(D232,Details!$C$1:$J$1000,6,FALSE)</f>
        <v>#N/A</v>
      </c>
      <c r="T232" s="19" t="str">
        <f>VLOOKUP(D232,Details!$C$1:$J$1000,7,FALSE)</f>
        <v>#N/A</v>
      </c>
      <c r="U232" s="19" t="str">
        <f>VLOOKUP(D232,Details!$C$1:$J$1000,8,FALSE)</f>
        <v>#N/A</v>
      </c>
      <c r="V232" s="7" t="s">
        <v>486</v>
      </c>
    </row>
    <row r="233">
      <c r="A233" s="7" t="s">
        <v>23</v>
      </c>
      <c r="B233" s="7" t="s">
        <v>665</v>
      </c>
      <c r="C233" s="9"/>
      <c r="D233" s="11" t="s">
        <v>486</v>
      </c>
      <c r="E233" s="11" t="s">
        <v>33</v>
      </c>
      <c r="F233" s="13">
        <v>76.0</v>
      </c>
      <c r="G233" s="11" t="s">
        <v>520</v>
      </c>
      <c r="H233" s="11" t="s">
        <v>68</v>
      </c>
      <c r="I233" s="9"/>
      <c r="J233" s="13">
        <v>571720.0</v>
      </c>
      <c r="K233" s="13">
        <v>487.0</v>
      </c>
      <c r="L233" s="13">
        <v>572207.0</v>
      </c>
      <c r="M233" s="9"/>
      <c r="N233" s="9"/>
      <c r="O233" s="9"/>
      <c r="P233" s="16">
        <f>VLOOKUP(D233,Details!$C$1:$J$1000,3,FALSE)</f>
        <v>0</v>
      </c>
      <c r="Q233" s="19" t="str">
        <f>VLOOKUP(D233,Details!$C$1:$J$1000,4,FALSE)</f>
        <v>10th Pass</v>
      </c>
      <c r="R233" s="16">
        <f>VLOOKUP(D233,Details!$C$1:$J$1000,5,FALSE)</f>
        <v>76</v>
      </c>
      <c r="S233" s="19" t="str">
        <f>VLOOKUP(D233,Details!$C$1:$J$1000,6,FALSE)</f>
        <v>Rs1,94,64,700 ~ 1Crore+</v>
      </c>
      <c r="T233" s="19" t="str">
        <f>VLOOKUP(D233,Details!$C$1:$J$1000,7,FALSE)</f>
        <v>Rs0 ~</v>
      </c>
      <c r="U233" s="19" t="str">
        <f>VLOOKUP(D233,Details!$C$1:$J$1000,8,FALSE)</f>
        <v>Y</v>
      </c>
      <c r="V233" s="7" t="s">
        <v>486</v>
      </c>
    </row>
    <row r="234">
      <c r="A234" s="7" t="s">
        <v>23</v>
      </c>
      <c r="B234" s="7" t="s">
        <v>665</v>
      </c>
      <c r="C234" s="9"/>
      <c r="D234" s="11" t="s">
        <v>488</v>
      </c>
      <c r="E234" s="11" t="s">
        <v>76</v>
      </c>
      <c r="F234" s="13">
        <v>48.0</v>
      </c>
      <c r="G234" s="11" t="s">
        <v>520</v>
      </c>
      <c r="H234" s="11" t="s">
        <v>35</v>
      </c>
      <c r="I234" s="9"/>
      <c r="J234" s="13">
        <v>308911.0</v>
      </c>
      <c r="K234" s="13">
        <v>161.0</v>
      </c>
      <c r="L234" s="13">
        <v>309072.0</v>
      </c>
      <c r="M234" s="9"/>
      <c r="N234" s="9"/>
      <c r="O234" s="9"/>
      <c r="P234" s="16">
        <f>VLOOKUP(D234,Details!$C$1:$J$1000,3,FALSE)</f>
        <v>0</v>
      </c>
      <c r="Q234" s="19" t="str">
        <f>VLOOKUP(D234,Details!$C$1:$J$1000,4,FALSE)</f>
        <v>Post Graduate</v>
      </c>
      <c r="R234" s="16">
        <f>VLOOKUP(D234,Details!$C$1:$J$1000,5,FALSE)</f>
        <v>48</v>
      </c>
      <c r="S234" s="19" t="str">
        <f>VLOOKUP(D234,Details!$C$1:$J$1000,6,FALSE)</f>
        <v>Rs5,02,79,356 ~ 5Crore+</v>
      </c>
      <c r="T234" s="19" t="str">
        <f>VLOOKUP(D234,Details!$C$1:$J$1000,7,FALSE)</f>
        <v>Rs0 ~</v>
      </c>
      <c r="U234" s="19" t="str">
        <f>VLOOKUP(D234,Details!$C$1:$J$1000,8,FALSE)</f>
        <v/>
      </c>
      <c r="V234" s="7" t="s">
        <v>486</v>
      </c>
    </row>
    <row r="235">
      <c r="A235" s="7" t="s">
        <v>23</v>
      </c>
      <c r="B235" s="7" t="s">
        <v>665</v>
      </c>
      <c r="C235" s="9"/>
      <c r="D235" s="11" t="s">
        <v>667</v>
      </c>
      <c r="E235" s="11" t="s">
        <v>33</v>
      </c>
      <c r="F235" s="13">
        <v>30.0</v>
      </c>
      <c r="G235" s="11" t="s">
        <v>520</v>
      </c>
      <c r="H235" s="11" t="s">
        <v>46</v>
      </c>
      <c r="I235" s="9"/>
      <c r="J235" s="13">
        <v>14151.0</v>
      </c>
      <c r="K235" s="13">
        <v>0.0</v>
      </c>
      <c r="L235" s="13">
        <v>14151.0</v>
      </c>
      <c r="M235" s="9"/>
      <c r="N235" s="9"/>
      <c r="O235" s="9"/>
      <c r="P235" s="16" t="str">
        <f>VLOOKUP(D235,Details!$C$1:$J$1000,3,FALSE)</f>
        <v>#N/A</v>
      </c>
      <c r="Q235" s="19" t="str">
        <f>VLOOKUP(D235,Details!$C$1:$J$1000,4,FALSE)</f>
        <v>#N/A</v>
      </c>
      <c r="R235" s="16" t="str">
        <f>VLOOKUP(D235,Details!$C$1:$J$1000,5,FALSE)</f>
        <v>#N/A</v>
      </c>
      <c r="S235" s="19" t="str">
        <f>VLOOKUP(D235,Details!$C$1:$J$1000,6,FALSE)</f>
        <v>#N/A</v>
      </c>
      <c r="T235" s="19" t="str">
        <f>VLOOKUP(D235,Details!$C$1:$J$1000,7,FALSE)</f>
        <v>#N/A</v>
      </c>
      <c r="U235" s="19" t="str">
        <f>VLOOKUP(D235,Details!$C$1:$J$1000,8,FALSE)</f>
        <v>#N/A</v>
      </c>
      <c r="V235" s="7" t="s">
        <v>486</v>
      </c>
    </row>
    <row r="236">
      <c r="A236" s="7" t="s">
        <v>23</v>
      </c>
      <c r="B236" s="7" t="s">
        <v>665</v>
      </c>
      <c r="C236" s="9"/>
      <c r="D236" s="11" t="s">
        <v>490</v>
      </c>
      <c r="E236" s="11" t="s">
        <v>33</v>
      </c>
      <c r="F236" s="13">
        <v>38.0</v>
      </c>
      <c r="G236" s="11" t="s">
        <v>520</v>
      </c>
      <c r="H236" s="11" t="s">
        <v>46</v>
      </c>
      <c r="I236" s="9"/>
      <c r="J236" s="13">
        <v>8637.0</v>
      </c>
      <c r="K236" s="13">
        <v>0.0</v>
      </c>
      <c r="L236" s="13">
        <v>8637.0</v>
      </c>
      <c r="M236" s="9"/>
      <c r="N236" s="9"/>
      <c r="O236" s="9"/>
      <c r="P236" s="16">
        <f>VLOOKUP(D236,Details!$C$1:$J$1000,3,FALSE)</f>
        <v>1</v>
      </c>
      <c r="Q236" s="19" t="str">
        <f>VLOOKUP(D236,Details!$C$1:$J$1000,4,FALSE)</f>
        <v>12th Pass</v>
      </c>
      <c r="R236" s="16">
        <f>VLOOKUP(D236,Details!$C$1:$J$1000,5,FALSE)</f>
        <v>38</v>
      </c>
      <c r="S236" s="19" t="str">
        <f>VLOOKUP(D236,Details!$C$1:$J$1000,6,FALSE)</f>
        <v>Nil</v>
      </c>
      <c r="T236" s="19" t="str">
        <f>VLOOKUP(D236,Details!$C$1:$J$1000,7,FALSE)</f>
        <v>Rs0 ~</v>
      </c>
      <c r="U236" s="19" t="str">
        <f>VLOOKUP(D236,Details!$C$1:$J$1000,8,FALSE)</f>
        <v/>
      </c>
      <c r="V236" s="7" t="s">
        <v>486</v>
      </c>
    </row>
    <row r="237">
      <c r="A237" s="7" t="s">
        <v>23</v>
      </c>
      <c r="B237" s="7" t="s">
        <v>665</v>
      </c>
      <c r="C237" s="9"/>
      <c r="D237" s="11" t="s">
        <v>491</v>
      </c>
      <c r="E237" s="11" t="s">
        <v>33</v>
      </c>
      <c r="F237" s="13">
        <v>27.0</v>
      </c>
      <c r="G237" s="11" t="s">
        <v>520</v>
      </c>
      <c r="H237" s="11" t="s">
        <v>46</v>
      </c>
      <c r="I237" s="9"/>
      <c r="J237" s="13">
        <v>8829.0</v>
      </c>
      <c r="K237" s="13">
        <v>0.0</v>
      </c>
      <c r="L237" s="13">
        <v>8829.0</v>
      </c>
      <c r="M237" s="9"/>
      <c r="N237" s="9"/>
      <c r="O237" s="9"/>
      <c r="P237" s="16">
        <f>VLOOKUP(D237,Details!$C$1:$J$1000,3,FALSE)</f>
        <v>0</v>
      </c>
      <c r="Q237" s="19" t="str">
        <f>VLOOKUP(D237,Details!$C$1:$J$1000,4,FALSE)</f>
        <v>Not Given</v>
      </c>
      <c r="R237" s="16">
        <f>VLOOKUP(D237,Details!$C$1:$J$1000,5,FALSE)</f>
        <v>27</v>
      </c>
      <c r="S237" s="19" t="str">
        <f>VLOOKUP(D237,Details!$C$1:$J$1000,6,FALSE)</f>
        <v>Rs4,78,000 ~ 4Lacs+</v>
      </c>
      <c r="T237" s="19" t="str">
        <f>VLOOKUP(D237,Details!$C$1:$J$1000,7,FALSE)</f>
        <v>Rs60,000 ~ 60Thou+</v>
      </c>
      <c r="U237" s="19" t="str">
        <f>VLOOKUP(D237,Details!$C$1:$J$1000,8,FALSE)</f>
        <v/>
      </c>
      <c r="V237" s="7" t="s">
        <v>486</v>
      </c>
    </row>
    <row r="238">
      <c r="A238" s="7" t="s">
        <v>23</v>
      </c>
      <c r="B238" s="7" t="s">
        <v>668</v>
      </c>
      <c r="C238" s="9"/>
      <c r="D238" s="11" t="s">
        <v>261</v>
      </c>
      <c r="E238" s="11" t="s">
        <v>33</v>
      </c>
      <c r="F238" s="13">
        <v>69.0</v>
      </c>
      <c r="G238" s="11" t="s">
        <v>34</v>
      </c>
      <c r="H238" s="11" t="s">
        <v>51</v>
      </c>
      <c r="I238" s="9"/>
      <c r="J238" s="13">
        <v>43580.0</v>
      </c>
      <c r="K238" s="13">
        <v>2.0</v>
      </c>
      <c r="L238" s="13">
        <v>43582.0</v>
      </c>
      <c r="M238" s="9"/>
      <c r="N238" s="9"/>
      <c r="O238" s="9"/>
      <c r="P238" s="16">
        <f>VLOOKUP(D238,Details!$C$1:$J$1000,3,FALSE)</f>
        <v>0</v>
      </c>
      <c r="Q238" s="19" t="str">
        <f>VLOOKUP(D238,Details!$C$1:$J$1000,4,FALSE)</f>
        <v>Graduate</v>
      </c>
      <c r="R238" s="16">
        <f>VLOOKUP(D238,Details!$C$1:$J$1000,5,FALSE)</f>
        <v>69</v>
      </c>
      <c r="S238" s="19" t="str">
        <f>VLOOKUP(D238,Details!$C$1:$J$1000,6,FALSE)</f>
        <v>Rs18,15,000 ~ 18Lacs+</v>
      </c>
      <c r="T238" s="19" t="str">
        <f>VLOOKUP(D238,Details!$C$1:$J$1000,7,FALSE)</f>
        <v>Rs4,00,000 ~ 4Lacs+</v>
      </c>
      <c r="U238" s="19" t="str">
        <f>VLOOKUP(D238,Details!$C$1:$J$1000,8,FALSE)</f>
        <v/>
      </c>
      <c r="V238" s="7" t="s">
        <v>256</v>
      </c>
    </row>
    <row r="239">
      <c r="A239" s="7" t="s">
        <v>23</v>
      </c>
      <c r="B239" s="7" t="s">
        <v>668</v>
      </c>
      <c r="C239" s="9"/>
      <c r="D239" s="11" t="s">
        <v>259</v>
      </c>
      <c r="E239" s="11" t="s">
        <v>33</v>
      </c>
      <c r="F239" s="13">
        <v>61.0</v>
      </c>
      <c r="G239" s="11" t="s">
        <v>34</v>
      </c>
      <c r="H239" s="11" t="s">
        <v>232</v>
      </c>
      <c r="I239" s="9"/>
      <c r="J239" s="13">
        <v>319857.0</v>
      </c>
      <c r="K239" s="13">
        <v>174.0</v>
      </c>
      <c r="L239" s="13">
        <v>320031.0</v>
      </c>
      <c r="M239" s="9"/>
      <c r="N239" s="9"/>
      <c r="O239" s="9"/>
      <c r="P239" s="16">
        <f>VLOOKUP(D239,Details!$C$1:$J$1000,3,FALSE)</f>
        <v>0</v>
      </c>
      <c r="Q239" s="19" t="str">
        <f>VLOOKUP(D239,Details!$C$1:$J$1000,4,FALSE)</f>
        <v>Graduate Professional</v>
      </c>
      <c r="R239" s="16">
        <f>VLOOKUP(D239,Details!$C$1:$J$1000,5,FALSE)</f>
        <v>61</v>
      </c>
      <c r="S239" s="19" t="str">
        <f>VLOOKUP(D239,Details!$C$1:$J$1000,6,FALSE)</f>
        <v>Rs51,96,600 ~ 51Lacs+</v>
      </c>
      <c r="T239" s="19" t="str">
        <f>VLOOKUP(D239,Details!$C$1:$J$1000,7,FALSE)</f>
        <v>Rs0 ~</v>
      </c>
      <c r="U239" s="19" t="str">
        <f>VLOOKUP(D239,Details!$C$1:$J$1000,8,FALSE)</f>
        <v/>
      </c>
      <c r="V239" s="7" t="s">
        <v>256</v>
      </c>
    </row>
    <row r="240">
      <c r="A240" s="7" t="s">
        <v>23</v>
      </c>
      <c r="B240" s="7" t="s">
        <v>668</v>
      </c>
      <c r="C240" s="9"/>
      <c r="D240" s="11" t="s">
        <v>256</v>
      </c>
      <c r="E240" s="11" t="s">
        <v>33</v>
      </c>
      <c r="F240" s="13">
        <v>51.0</v>
      </c>
      <c r="G240" s="11" t="s">
        <v>34</v>
      </c>
      <c r="H240" s="11" t="s">
        <v>27</v>
      </c>
      <c r="I240" s="9"/>
      <c r="J240" s="13">
        <v>450600.0</v>
      </c>
      <c r="K240" s="13">
        <v>599.0</v>
      </c>
      <c r="L240" s="13">
        <v>451199.0</v>
      </c>
      <c r="M240" s="9"/>
      <c r="N240" s="9"/>
      <c r="O240" s="9"/>
      <c r="P240" s="16">
        <f>VLOOKUP(D240,Details!$C$1:$J$1000,3,FALSE)</f>
        <v>0</v>
      </c>
      <c r="Q240" s="19" t="str">
        <f>VLOOKUP(D240,Details!$C$1:$J$1000,4,FALSE)</f>
        <v>Graduate</v>
      </c>
      <c r="R240" s="16">
        <f>VLOOKUP(D240,Details!$C$1:$J$1000,5,FALSE)</f>
        <v>51</v>
      </c>
      <c r="S240" s="19" t="str">
        <f>VLOOKUP(D240,Details!$C$1:$J$1000,6,FALSE)</f>
        <v>Rs85,98,858 ~ 85Lacs+</v>
      </c>
      <c r="T240" s="19" t="str">
        <f>VLOOKUP(D240,Details!$C$1:$J$1000,7,FALSE)</f>
        <v>Rs25,59,507 ~ 25Lacs+</v>
      </c>
      <c r="U240" s="19" t="str">
        <f>VLOOKUP(D240,Details!$C$1:$J$1000,8,FALSE)</f>
        <v>Y</v>
      </c>
      <c r="V240" s="7" t="s">
        <v>256</v>
      </c>
    </row>
    <row r="241">
      <c r="A241" s="7" t="s">
        <v>23</v>
      </c>
      <c r="B241" s="7" t="s">
        <v>668</v>
      </c>
      <c r="C241" s="9"/>
      <c r="D241" s="11" t="s">
        <v>264</v>
      </c>
      <c r="E241" s="11" t="s">
        <v>33</v>
      </c>
      <c r="F241" s="13">
        <v>50.0</v>
      </c>
      <c r="G241" s="11" t="s">
        <v>34</v>
      </c>
      <c r="H241" s="11" t="s">
        <v>46</v>
      </c>
      <c r="I241" s="9"/>
      <c r="J241" s="13">
        <v>59685.0</v>
      </c>
      <c r="K241" s="13">
        <v>1.0</v>
      </c>
      <c r="L241" s="13">
        <v>59686.0</v>
      </c>
      <c r="M241" s="9"/>
      <c r="N241" s="9"/>
      <c r="O241" s="9"/>
      <c r="P241" s="16">
        <f>VLOOKUP(D241,Details!$C$1:$J$1000,3,FALSE)</f>
        <v>0</v>
      </c>
      <c r="Q241" s="19" t="str">
        <f>VLOOKUP(D241,Details!$C$1:$J$1000,4,FALSE)</f>
        <v>12th Pass</v>
      </c>
      <c r="R241" s="16">
        <f>VLOOKUP(D241,Details!$C$1:$J$1000,5,FALSE)</f>
        <v>50</v>
      </c>
      <c r="S241" s="19" t="str">
        <f>VLOOKUP(D241,Details!$C$1:$J$1000,6,FALSE)</f>
        <v>Rs72,000 ~ 72Thou+</v>
      </c>
      <c r="T241" s="19" t="str">
        <f>VLOOKUP(D241,Details!$C$1:$J$1000,7,FALSE)</f>
        <v>Rs0 ~</v>
      </c>
      <c r="U241" s="19" t="str">
        <f>VLOOKUP(D241,Details!$C$1:$J$1000,8,FALSE)</f>
        <v/>
      </c>
      <c r="V241" s="7" t="s">
        <v>256</v>
      </c>
    </row>
    <row r="242">
      <c r="A242" s="7" t="s">
        <v>23</v>
      </c>
      <c r="B242" s="7" t="s">
        <v>669</v>
      </c>
      <c r="C242" s="9"/>
      <c r="D242" s="11" t="s">
        <v>670</v>
      </c>
      <c r="E242" s="11" t="s">
        <v>33</v>
      </c>
      <c r="F242" s="13">
        <v>58.0</v>
      </c>
      <c r="G242" s="11" t="s">
        <v>520</v>
      </c>
      <c r="H242" s="11" t="s">
        <v>51</v>
      </c>
      <c r="I242" s="9"/>
      <c r="J242" s="13">
        <v>16094.0</v>
      </c>
      <c r="K242" s="13">
        <v>0.0</v>
      </c>
      <c r="L242" s="13">
        <v>16094.0</v>
      </c>
      <c r="M242" s="9"/>
      <c r="N242" s="9"/>
      <c r="O242" s="9"/>
      <c r="P242" s="16" t="str">
        <f>VLOOKUP(D242,Details!$C$1:$J$1000,3,FALSE)</f>
        <v>#N/A</v>
      </c>
      <c r="Q242" s="19" t="str">
        <f>VLOOKUP(D242,Details!$C$1:$J$1000,4,FALSE)</f>
        <v>#N/A</v>
      </c>
      <c r="R242" s="16" t="str">
        <f>VLOOKUP(D242,Details!$C$1:$J$1000,5,FALSE)</f>
        <v>#N/A</v>
      </c>
      <c r="S242" s="19" t="str">
        <f>VLOOKUP(D242,Details!$C$1:$J$1000,6,FALSE)</f>
        <v>#N/A</v>
      </c>
      <c r="T242" s="19" t="str">
        <f>VLOOKUP(D242,Details!$C$1:$J$1000,7,FALSE)</f>
        <v>#N/A</v>
      </c>
      <c r="U242" s="19" t="str">
        <f>VLOOKUP(D242,Details!$C$1:$J$1000,8,FALSE)</f>
        <v>#N/A</v>
      </c>
      <c r="V242" s="7" t="s">
        <v>209</v>
      </c>
    </row>
    <row r="243">
      <c r="A243" s="7" t="s">
        <v>23</v>
      </c>
      <c r="B243" s="7" t="s">
        <v>669</v>
      </c>
      <c r="C243" s="9"/>
      <c r="D243" s="11" t="s">
        <v>211</v>
      </c>
      <c r="E243" s="11" t="s">
        <v>33</v>
      </c>
      <c r="F243" s="13">
        <v>45.0</v>
      </c>
      <c r="G243" s="11" t="s">
        <v>34</v>
      </c>
      <c r="H243" s="11" t="s">
        <v>35</v>
      </c>
      <c r="I243" s="9"/>
      <c r="J243" s="13">
        <v>278856.0</v>
      </c>
      <c r="K243" s="13">
        <v>125.0</v>
      </c>
      <c r="L243" s="13">
        <v>278981.0</v>
      </c>
      <c r="M243" s="9"/>
      <c r="N243" s="9"/>
      <c r="O243" s="9"/>
      <c r="P243" s="16">
        <f>VLOOKUP(D243,Details!$C$1:$J$1000,3,FALSE)</f>
        <v>0</v>
      </c>
      <c r="Q243" s="19" t="str">
        <f>VLOOKUP(D243,Details!$C$1:$J$1000,4,FALSE)</f>
        <v>Graduate</v>
      </c>
      <c r="R243" s="16">
        <f>VLOOKUP(D243,Details!$C$1:$J$1000,5,FALSE)</f>
        <v>45</v>
      </c>
      <c r="S243" s="19" t="str">
        <f>VLOOKUP(D243,Details!$C$1:$J$1000,6,FALSE)</f>
        <v>Rs2,36,65,000 ~ 2Crore+</v>
      </c>
      <c r="T243" s="19" t="str">
        <f>VLOOKUP(D243,Details!$C$1:$J$1000,7,FALSE)</f>
        <v>Rs1,20,000 ~ 1Lacs+</v>
      </c>
      <c r="U243" s="19" t="str">
        <f>VLOOKUP(D243,Details!$C$1:$J$1000,8,FALSE)</f>
        <v/>
      </c>
      <c r="V243" s="7" t="s">
        <v>209</v>
      </c>
    </row>
    <row r="244">
      <c r="A244" s="7" t="s">
        <v>23</v>
      </c>
      <c r="B244" s="7" t="s">
        <v>669</v>
      </c>
      <c r="C244" s="9"/>
      <c r="D244" s="11" t="s">
        <v>671</v>
      </c>
      <c r="E244" s="11" t="s">
        <v>33</v>
      </c>
      <c r="F244" s="13">
        <v>37.0</v>
      </c>
      <c r="G244" s="11" t="s">
        <v>34</v>
      </c>
      <c r="H244" s="11" t="s">
        <v>146</v>
      </c>
      <c r="I244" s="9"/>
      <c r="J244" s="13">
        <v>12582.0</v>
      </c>
      <c r="K244" s="13">
        <v>0.0</v>
      </c>
      <c r="L244" s="13">
        <v>12582.0</v>
      </c>
      <c r="M244" s="9"/>
      <c r="N244" s="9"/>
      <c r="O244" s="9"/>
      <c r="P244" s="16" t="str">
        <f>VLOOKUP(D244,Details!$C$1:$J$1000,3,FALSE)</f>
        <v>#N/A</v>
      </c>
      <c r="Q244" s="19" t="str">
        <f>VLOOKUP(D244,Details!$C$1:$J$1000,4,FALSE)</f>
        <v>#N/A</v>
      </c>
      <c r="R244" s="16" t="str">
        <f>VLOOKUP(D244,Details!$C$1:$J$1000,5,FALSE)</f>
        <v>#N/A</v>
      </c>
      <c r="S244" s="19" t="str">
        <f>VLOOKUP(D244,Details!$C$1:$J$1000,6,FALSE)</f>
        <v>#N/A</v>
      </c>
      <c r="T244" s="19" t="str">
        <f>VLOOKUP(D244,Details!$C$1:$J$1000,7,FALSE)</f>
        <v>#N/A</v>
      </c>
      <c r="U244" s="19" t="str">
        <f>VLOOKUP(D244,Details!$C$1:$J$1000,8,FALSE)</f>
        <v>#N/A</v>
      </c>
      <c r="V244" s="7" t="s">
        <v>209</v>
      </c>
    </row>
    <row r="245">
      <c r="A245" s="7" t="s">
        <v>23</v>
      </c>
      <c r="B245" s="7" t="s">
        <v>669</v>
      </c>
      <c r="C245" s="9"/>
      <c r="D245" s="11" t="s">
        <v>209</v>
      </c>
      <c r="E245" s="11" t="s">
        <v>33</v>
      </c>
      <c r="F245" s="13">
        <v>45.0</v>
      </c>
      <c r="G245" s="11" t="s">
        <v>34</v>
      </c>
      <c r="H245" s="11" t="s">
        <v>27</v>
      </c>
      <c r="I245" s="9"/>
      <c r="J245" s="13">
        <v>495574.0</v>
      </c>
      <c r="K245" s="13">
        <v>474.0</v>
      </c>
      <c r="L245" s="13">
        <v>496048.0</v>
      </c>
      <c r="M245" s="9"/>
      <c r="N245" s="9"/>
      <c r="O245" s="9"/>
      <c r="P245" s="16">
        <f>VLOOKUP(D245,Details!$C$1:$J$1000,3,FALSE)</f>
        <v>0</v>
      </c>
      <c r="Q245" s="19" t="str">
        <f>VLOOKUP(D245,Details!$C$1:$J$1000,4,FALSE)</f>
        <v>Graduate</v>
      </c>
      <c r="R245" s="16">
        <f>VLOOKUP(D245,Details!$C$1:$J$1000,5,FALSE)</f>
        <v>45</v>
      </c>
      <c r="S245" s="19" t="str">
        <f>VLOOKUP(D245,Details!$C$1:$J$1000,6,FALSE)</f>
        <v>Rs1,00,11,716 ~ 1Crore+</v>
      </c>
      <c r="T245" s="19" t="str">
        <f>VLOOKUP(D245,Details!$C$1:$J$1000,7,FALSE)</f>
        <v>Rs0 ~</v>
      </c>
      <c r="U245" s="19" t="str">
        <f>VLOOKUP(D245,Details!$C$1:$J$1000,8,FALSE)</f>
        <v>Y</v>
      </c>
      <c r="V245" s="7" t="s">
        <v>209</v>
      </c>
    </row>
    <row r="246">
      <c r="A246" s="7" t="s">
        <v>23</v>
      </c>
      <c r="B246" s="7" t="s">
        <v>669</v>
      </c>
      <c r="C246" s="9"/>
      <c r="D246" s="11" t="s">
        <v>213</v>
      </c>
      <c r="E246" s="11" t="s">
        <v>33</v>
      </c>
      <c r="F246" s="13">
        <v>52.0</v>
      </c>
      <c r="G246" s="11" t="s">
        <v>34</v>
      </c>
      <c r="H246" s="11" t="s">
        <v>46</v>
      </c>
      <c r="I246" s="9"/>
      <c r="J246" s="13">
        <v>11631.0</v>
      </c>
      <c r="K246" s="13">
        <v>3.0</v>
      </c>
      <c r="L246" s="13">
        <v>11634.0</v>
      </c>
      <c r="M246" s="9"/>
      <c r="N246" s="9"/>
      <c r="O246" s="9"/>
      <c r="P246" s="16">
        <f>VLOOKUP(D246,Details!$C$1:$J$1000,3,FALSE)</f>
        <v>0</v>
      </c>
      <c r="Q246" s="19" t="str">
        <f>VLOOKUP(D246,Details!$C$1:$J$1000,4,FALSE)</f>
        <v>Others</v>
      </c>
      <c r="R246" s="16">
        <f>VLOOKUP(D246,Details!$C$1:$J$1000,5,FALSE)</f>
        <v>52</v>
      </c>
      <c r="S246" s="19" t="str">
        <f>VLOOKUP(D246,Details!$C$1:$J$1000,6,FALSE)</f>
        <v>Rs77,00,000 ~ 77Lacs+</v>
      </c>
      <c r="T246" s="19" t="str">
        <f>VLOOKUP(D246,Details!$C$1:$J$1000,7,FALSE)</f>
        <v>Rs0 ~</v>
      </c>
      <c r="U246" s="19" t="str">
        <f>VLOOKUP(D246,Details!$C$1:$J$1000,8,FALSE)</f>
        <v/>
      </c>
      <c r="V246" s="7" t="s">
        <v>209</v>
      </c>
    </row>
    <row r="247">
      <c r="A247" s="7" t="s">
        <v>23</v>
      </c>
      <c r="B247" s="7" t="s">
        <v>669</v>
      </c>
      <c r="C247" s="9"/>
      <c r="D247" s="11" t="s">
        <v>672</v>
      </c>
      <c r="E247" s="11" t="s">
        <v>33</v>
      </c>
      <c r="F247" s="13">
        <v>69.0</v>
      </c>
      <c r="G247" s="11" t="s">
        <v>34</v>
      </c>
      <c r="H247" s="11" t="s">
        <v>46</v>
      </c>
      <c r="I247" s="9"/>
      <c r="J247" s="13">
        <v>16587.0</v>
      </c>
      <c r="K247" s="13">
        <v>0.0</v>
      </c>
      <c r="L247" s="13">
        <v>16587.0</v>
      </c>
      <c r="M247" s="9"/>
      <c r="N247" s="9"/>
      <c r="O247" s="9"/>
      <c r="P247" s="16" t="str">
        <f>VLOOKUP(D247,Details!$C$1:$J$1000,3,FALSE)</f>
        <v>#N/A</v>
      </c>
      <c r="Q247" s="19" t="str">
        <f>VLOOKUP(D247,Details!$C$1:$J$1000,4,FALSE)</f>
        <v>#N/A</v>
      </c>
      <c r="R247" s="16" t="str">
        <f>VLOOKUP(D247,Details!$C$1:$J$1000,5,FALSE)</f>
        <v>#N/A</v>
      </c>
      <c r="S247" s="19" t="str">
        <f>VLOOKUP(D247,Details!$C$1:$J$1000,6,FALSE)</f>
        <v>#N/A</v>
      </c>
      <c r="T247" s="19" t="str">
        <f>VLOOKUP(D247,Details!$C$1:$J$1000,7,FALSE)</f>
        <v>#N/A</v>
      </c>
      <c r="U247" s="19" t="str">
        <f>VLOOKUP(D247,Details!$C$1:$J$1000,8,FALSE)</f>
        <v>#N/A</v>
      </c>
      <c r="V247" s="7" t="s">
        <v>209</v>
      </c>
    </row>
    <row r="248">
      <c r="A248" s="7" t="s">
        <v>23</v>
      </c>
      <c r="B248" s="7" t="s">
        <v>673</v>
      </c>
      <c r="C248" s="9"/>
      <c r="D248" s="11" t="s">
        <v>603</v>
      </c>
      <c r="E248" s="11" t="s">
        <v>33</v>
      </c>
      <c r="F248" s="13">
        <v>47.0</v>
      </c>
      <c r="G248" s="11" t="s">
        <v>34</v>
      </c>
      <c r="H248" s="11" t="s">
        <v>35</v>
      </c>
      <c r="I248" s="9"/>
      <c r="J248" s="13">
        <v>408190.0</v>
      </c>
      <c r="K248" s="13">
        <v>149.0</v>
      </c>
      <c r="L248" s="13">
        <v>408339.0</v>
      </c>
      <c r="M248" s="9"/>
      <c r="N248" s="9"/>
      <c r="O248" s="9"/>
      <c r="P248" s="16">
        <f>VLOOKUP(D248,Details!$C$1:$J$1000,3,FALSE)</f>
        <v>0</v>
      </c>
      <c r="Q248" s="19" t="str">
        <f>VLOOKUP(D248,Details!$C$1:$J$1000,4,FALSE)</f>
        <v>Graduate</v>
      </c>
      <c r="R248" s="16">
        <f>VLOOKUP(D248,Details!$C$1:$J$1000,5,FALSE)</f>
        <v>47</v>
      </c>
      <c r="S248" s="19" t="str">
        <f>VLOOKUP(D248,Details!$C$1:$J$1000,6,FALSE)</f>
        <v>Rs69,33,697 ~ 69Lacs+</v>
      </c>
      <c r="T248" s="19" t="str">
        <f>VLOOKUP(D248,Details!$C$1:$J$1000,7,FALSE)</f>
        <v>Rs39,26,747 ~ 39Lacs+</v>
      </c>
      <c r="U248" s="19" t="str">
        <f>VLOOKUP(D248,Details!$C$1:$J$1000,8,FALSE)</f>
        <v/>
      </c>
      <c r="V248" s="7" t="s">
        <v>674</v>
      </c>
    </row>
    <row r="249">
      <c r="A249" s="7" t="s">
        <v>23</v>
      </c>
      <c r="B249" s="7" t="s">
        <v>673</v>
      </c>
      <c r="C249" s="9"/>
      <c r="D249" s="11" t="s">
        <v>609</v>
      </c>
      <c r="E249" s="11" t="s">
        <v>33</v>
      </c>
      <c r="F249" s="13">
        <v>27.0</v>
      </c>
      <c r="G249" s="11" t="s">
        <v>34</v>
      </c>
      <c r="H249" s="11" t="s">
        <v>46</v>
      </c>
      <c r="I249" s="9"/>
      <c r="J249" s="13">
        <v>6930.0</v>
      </c>
      <c r="K249" s="13">
        <v>0.0</v>
      </c>
      <c r="L249" s="13">
        <v>6930.0</v>
      </c>
      <c r="M249" s="9"/>
      <c r="N249" s="9"/>
      <c r="O249" s="9"/>
      <c r="P249" s="16">
        <f>VLOOKUP(D249,Details!$C$1:$J$1000,3,FALSE)</f>
        <v>0</v>
      </c>
      <c r="Q249" s="19" t="str">
        <f>VLOOKUP(D249,Details!$C$1:$J$1000,4,FALSE)</f>
        <v>Graduate</v>
      </c>
      <c r="R249" s="16">
        <f>VLOOKUP(D249,Details!$C$1:$J$1000,5,FALSE)</f>
        <v>29</v>
      </c>
      <c r="S249" s="19" t="str">
        <f>VLOOKUP(D249,Details!$C$1:$J$1000,6,FALSE)</f>
        <v>Nil</v>
      </c>
      <c r="T249" s="19" t="str">
        <f>VLOOKUP(D249,Details!$C$1:$J$1000,7,FALSE)</f>
        <v>Rs0 ~</v>
      </c>
      <c r="U249" s="19" t="str">
        <f>VLOOKUP(D249,Details!$C$1:$J$1000,8,FALSE)</f>
        <v/>
      </c>
      <c r="V249" s="7" t="s">
        <v>674</v>
      </c>
    </row>
    <row r="250">
      <c r="A250" s="7" t="s">
        <v>23</v>
      </c>
      <c r="B250" s="7" t="s">
        <v>673</v>
      </c>
      <c r="C250" s="9"/>
      <c r="D250" s="11" t="s">
        <v>607</v>
      </c>
      <c r="E250" s="11" t="s">
        <v>33</v>
      </c>
      <c r="F250" s="13">
        <v>59.0</v>
      </c>
      <c r="G250" s="11" t="s">
        <v>34</v>
      </c>
      <c r="H250" s="11" t="s">
        <v>51</v>
      </c>
      <c r="I250" s="9"/>
      <c r="J250" s="13">
        <v>14376.0</v>
      </c>
      <c r="K250" s="13">
        <v>0.0</v>
      </c>
      <c r="L250" s="13">
        <v>14376.0</v>
      </c>
      <c r="M250" s="9"/>
      <c r="N250" s="9"/>
      <c r="O250" s="9"/>
      <c r="P250" s="16">
        <f>VLOOKUP(D250,Details!$C$1:$J$1000,3,FALSE)</f>
        <v>0</v>
      </c>
      <c r="Q250" s="19" t="str">
        <f>VLOOKUP(D250,Details!$C$1:$J$1000,4,FALSE)</f>
        <v>Post Graduate</v>
      </c>
      <c r="R250" s="16">
        <f>VLOOKUP(D250,Details!$C$1:$J$1000,5,FALSE)</f>
        <v>59</v>
      </c>
      <c r="S250" s="19" t="str">
        <f>VLOOKUP(D250,Details!$C$1:$J$1000,6,FALSE)</f>
        <v>Rs31,50,000 ~ 31Lacs+</v>
      </c>
      <c r="T250" s="19" t="str">
        <f>VLOOKUP(D250,Details!$C$1:$J$1000,7,FALSE)</f>
        <v>Rs0 ~</v>
      </c>
      <c r="U250" s="19" t="str">
        <f>VLOOKUP(D250,Details!$C$1:$J$1000,8,FALSE)</f>
        <v/>
      </c>
      <c r="V250" s="7" t="s">
        <v>674</v>
      </c>
    </row>
    <row r="251">
      <c r="A251" s="7" t="s">
        <v>23</v>
      </c>
      <c r="B251" s="7" t="s">
        <v>673</v>
      </c>
      <c r="C251" s="9"/>
      <c r="D251" s="11" t="s">
        <v>675</v>
      </c>
      <c r="E251" s="11" t="s">
        <v>33</v>
      </c>
      <c r="F251" s="13">
        <v>32.0</v>
      </c>
      <c r="G251" s="11" t="s">
        <v>34</v>
      </c>
      <c r="H251" s="11" t="s">
        <v>363</v>
      </c>
      <c r="I251" s="9"/>
      <c r="J251" s="13">
        <v>7079.0</v>
      </c>
      <c r="K251" s="13">
        <v>1.0</v>
      </c>
      <c r="L251" s="13">
        <v>7080.0</v>
      </c>
      <c r="M251" s="9"/>
      <c r="N251" s="9"/>
      <c r="O251" s="9"/>
      <c r="P251" s="16" t="str">
        <f>VLOOKUP(D251,Details!$C$1:$J$1000,3,FALSE)</f>
        <v>#N/A</v>
      </c>
      <c r="Q251" s="19" t="str">
        <f>VLOOKUP(D251,Details!$C$1:$J$1000,4,FALSE)</f>
        <v>#N/A</v>
      </c>
      <c r="R251" s="16" t="str">
        <f>VLOOKUP(D251,Details!$C$1:$J$1000,5,FALSE)</f>
        <v>#N/A</v>
      </c>
      <c r="S251" s="19" t="str">
        <f>VLOOKUP(D251,Details!$C$1:$J$1000,6,FALSE)</f>
        <v>#N/A</v>
      </c>
      <c r="T251" s="19" t="str">
        <f>VLOOKUP(D251,Details!$C$1:$J$1000,7,FALSE)</f>
        <v>#N/A</v>
      </c>
      <c r="U251" s="19" t="str">
        <f>VLOOKUP(D251,Details!$C$1:$J$1000,8,FALSE)</f>
        <v>#N/A</v>
      </c>
      <c r="V251" s="7" t="s">
        <v>674</v>
      </c>
    </row>
    <row r="252">
      <c r="A252" s="7" t="s">
        <v>23</v>
      </c>
      <c r="B252" s="7" t="s">
        <v>673</v>
      </c>
      <c r="C252" s="9"/>
      <c r="D252" s="11" t="s">
        <v>676</v>
      </c>
      <c r="E252" s="11" t="s">
        <v>33</v>
      </c>
      <c r="F252" s="13">
        <v>51.0</v>
      </c>
      <c r="G252" s="11" t="s">
        <v>34</v>
      </c>
      <c r="H252" s="11" t="s">
        <v>83</v>
      </c>
      <c r="I252" s="9"/>
      <c r="J252" s="13">
        <v>19080.0</v>
      </c>
      <c r="K252" s="13">
        <v>0.0</v>
      </c>
      <c r="L252" s="13">
        <v>19080.0</v>
      </c>
      <c r="M252" s="9"/>
      <c r="N252" s="9"/>
      <c r="O252" s="9"/>
      <c r="P252" s="16" t="str">
        <f>VLOOKUP(D252,Details!$C$1:$J$1000,3,FALSE)</f>
        <v>#N/A</v>
      </c>
      <c r="Q252" s="19" t="str">
        <f>VLOOKUP(D252,Details!$C$1:$J$1000,4,FALSE)</f>
        <v>#N/A</v>
      </c>
      <c r="R252" s="16" t="str">
        <f>VLOOKUP(D252,Details!$C$1:$J$1000,5,FALSE)</f>
        <v>#N/A</v>
      </c>
      <c r="S252" s="19" t="str">
        <f>VLOOKUP(D252,Details!$C$1:$J$1000,6,FALSE)</f>
        <v>#N/A</v>
      </c>
      <c r="T252" s="19" t="str">
        <f>VLOOKUP(D252,Details!$C$1:$J$1000,7,FALSE)</f>
        <v>#N/A</v>
      </c>
      <c r="U252" s="19" t="str">
        <f>VLOOKUP(D252,Details!$C$1:$J$1000,8,FALSE)</f>
        <v>#N/A</v>
      </c>
      <c r="V252" s="7" t="s">
        <v>674</v>
      </c>
    </row>
    <row r="253">
      <c r="A253" s="7" t="s">
        <v>23</v>
      </c>
      <c r="B253" s="7" t="s">
        <v>673</v>
      </c>
      <c r="C253" s="9"/>
      <c r="D253" s="11" t="s">
        <v>674</v>
      </c>
      <c r="E253" s="11" t="s">
        <v>33</v>
      </c>
      <c r="F253" s="13">
        <v>56.0</v>
      </c>
      <c r="G253" s="11" t="s">
        <v>309</v>
      </c>
      <c r="H253" s="11" t="s">
        <v>27</v>
      </c>
      <c r="I253" s="9"/>
      <c r="J253" s="13">
        <v>427141.0</v>
      </c>
      <c r="K253" s="13">
        <v>460.0</v>
      </c>
      <c r="L253" s="13">
        <v>427601.0</v>
      </c>
      <c r="M253" s="9"/>
      <c r="N253" s="9"/>
      <c r="O253" s="9"/>
      <c r="P253" s="16" t="str">
        <f>VLOOKUP(D253,Details!$C$1:$J$1000,3,FALSE)</f>
        <v>#N/A</v>
      </c>
      <c r="Q253" s="19" t="str">
        <f>VLOOKUP(D253,Details!$C$1:$J$1000,4,FALSE)</f>
        <v>#N/A</v>
      </c>
      <c r="R253" s="16" t="str">
        <f>VLOOKUP(D253,Details!$C$1:$J$1000,5,FALSE)</f>
        <v>#N/A</v>
      </c>
      <c r="S253" s="19" t="str">
        <f>VLOOKUP(D253,Details!$C$1:$J$1000,6,FALSE)</f>
        <v>#N/A</v>
      </c>
      <c r="T253" s="19" t="str">
        <f>VLOOKUP(D253,Details!$C$1:$J$1000,7,FALSE)</f>
        <v>#N/A</v>
      </c>
      <c r="U253" s="19" t="str">
        <f>VLOOKUP(D253,Details!$C$1:$J$1000,8,FALSE)</f>
        <v>#N/A</v>
      </c>
      <c r="V253" s="7" t="s">
        <v>674</v>
      </c>
    </row>
    <row r="254">
      <c r="A254" s="7" t="s">
        <v>23</v>
      </c>
      <c r="B254" s="7" t="s">
        <v>673</v>
      </c>
      <c r="C254" s="9"/>
      <c r="D254" s="11" t="s">
        <v>677</v>
      </c>
      <c r="E254" s="11" t="s">
        <v>76</v>
      </c>
      <c r="F254" s="13">
        <v>32.0</v>
      </c>
      <c r="G254" s="11" t="s">
        <v>34</v>
      </c>
      <c r="H254" s="11" t="s">
        <v>46</v>
      </c>
      <c r="I254" s="9"/>
      <c r="J254" s="13">
        <v>6829.0</v>
      </c>
      <c r="K254" s="13">
        <v>0.0</v>
      </c>
      <c r="L254" s="13">
        <v>6829.0</v>
      </c>
      <c r="M254" s="9"/>
      <c r="N254" s="9"/>
      <c r="O254" s="9"/>
      <c r="P254" s="16" t="str">
        <f>VLOOKUP(D254,Details!$C$1:$J$1000,3,FALSE)</f>
        <v>#N/A</v>
      </c>
      <c r="Q254" s="19" t="str">
        <f>VLOOKUP(D254,Details!$C$1:$J$1000,4,FALSE)</f>
        <v>#N/A</v>
      </c>
      <c r="R254" s="16" t="str">
        <f>VLOOKUP(D254,Details!$C$1:$J$1000,5,FALSE)</f>
        <v>#N/A</v>
      </c>
      <c r="S254" s="19" t="str">
        <f>VLOOKUP(D254,Details!$C$1:$J$1000,6,FALSE)</f>
        <v>#N/A</v>
      </c>
      <c r="T254" s="19" t="str">
        <f>VLOOKUP(D254,Details!$C$1:$J$1000,7,FALSE)</f>
        <v>#N/A</v>
      </c>
      <c r="U254" s="19" t="str">
        <f>VLOOKUP(D254,Details!$C$1:$J$1000,8,FALSE)</f>
        <v>#N/A</v>
      </c>
      <c r="V254" s="7" t="s">
        <v>674</v>
      </c>
    </row>
    <row r="255">
      <c r="A255" s="7" t="s">
        <v>23</v>
      </c>
      <c r="B255" s="7" t="s">
        <v>673</v>
      </c>
      <c r="C255" s="9"/>
      <c r="D255" s="11" t="s">
        <v>606</v>
      </c>
      <c r="E255" s="11" t="s">
        <v>76</v>
      </c>
      <c r="F255" s="13">
        <v>41.0</v>
      </c>
      <c r="G255" s="11" t="s">
        <v>34</v>
      </c>
      <c r="H255" s="11" t="s">
        <v>46</v>
      </c>
      <c r="I255" s="9"/>
      <c r="J255" s="13">
        <v>9619.0</v>
      </c>
      <c r="K255" s="13">
        <v>0.0</v>
      </c>
      <c r="L255" s="13">
        <v>9619.0</v>
      </c>
      <c r="M255" s="9"/>
      <c r="N255" s="9"/>
      <c r="O255" s="9"/>
      <c r="P255" s="16">
        <f>VLOOKUP(D255,Details!$C$1:$J$1000,3,FALSE)</f>
        <v>0</v>
      </c>
      <c r="Q255" s="19" t="str">
        <f>VLOOKUP(D255,Details!$C$1:$J$1000,4,FALSE)</f>
        <v>Graduate</v>
      </c>
      <c r="R255" s="16">
        <f>VLOOKUP(D255,Details!$C$1:$J$1000,5,FALSE)</f>
        <v>40</v>
      </c>
      <c r="S255" s="19" t="str">
        <f>VLOOKUP(D255,Details!$C$1:$J$1000,6,FALSE)</f>
        <v>Nil</v>
      </c>
      <c r="T255" s="19" t="str">
        <f>VLOOKUP(D255,Details!$C$1:$J$1000,7,FALSE)</f>
        <v>Rs0 ~</v>
      </c>
      <c r="U255" s="19" t="str">
        <f>VLOOKUP(D255,Details!$C$1:$J$1000,8,FALSE)</f>
        <v/>
      </c>
      <c r="V255" s="7" t="s">
        <v>674</v>
      </c>
    </row>
    <row r="256">
      <c r="A256" s="7" t="s">
        <v>23</v>
      </c>
      <c r="B256" s="7" t="s">
        <v>673</v>
      </c>
      <c r="C256" s="9"/>
      <c r="D256" s="11" t="s">
        <v>678</v>
      </c>
      <c r="E256" s="11" t="s">
        <v>33</v>
      </c>
      <c r="F256" s="13">
        <v>58.0</v>
      </c>
      <c r="G256" s="11" t="s">
        <v>34</v>
      </c>
      <c r="H256" s="11" t="s">
        <v>46</v>
      </c>
      <c r="I256" s="9"/>
      <c r="J256" s="13">
        <v>16424.0</v>
      </c>
      <c r="K256" s="13">
        <v>0.0</v>
      </c>
      <c r="L256" s="13">
        <v>16424.0</v>
      </c>
      <c r="M256" s="9"/>
      <c r="N256" s="9"/>
      <c r="O256" s="9"/>
      <c r="P256" s="16" t="str">
        <f>VLOOKUP(D256,Details!$C$1:$J$1000,3,FALSE)</f>
        <v>#N/A</v>
      </c>
      <c r="Q256" s="19" t="str">
        <f>VLOOKUP(D256,Details!$C$1:$J$1000,4,FALSE)</f>
        <v>#N/A</v>
      </c>
      <c r="R256" s="16" t="str">
        <f>VLOOKUP(D256,Details!$C$1:$J$1000,5,FALSE)</f>
        <v>#N/A</v>
      </c>
      <c r="S256" s="19" t="str">
        <f>VLOOKUP(D256,Details!$C$1:$J$1000,6,FALSE)</f>
        <v>#N/A</v>
      </c>
      <c r="T256" s="19" t="str">
        <f>VLOOKUP(D256,Details!$C$1:$J$1000,7,FALSE)</f>
        <v>#N/A</v>
      </c>
      <c r="U256" s="19" t="str">
        <f>VLOOKUP(D256,Details!$C$1:$J$1000,8,FALSE)</f>
        <v>#N/A</v>
      </c>
      <c r="V256" s="7" t="s">
        <v>674</v>
      </c>
    </row>
    <row r="257">
      <c r="A257" s="7" t="s">
        <v>23</v>
      </c>
      <c r="B257" s="7" t="s">
        <v>673</v>
      </c>
      <c r="C257" s="9"/>
      <c r="D257" s="11" t="s">
        <v>602</v>
      </c>
      <c r="E257" s="11" t="s">
        <v>33</v>
      </c>
      <c r="F257" s="13">
        <v>32.0</v>
      </c>
      <c r="G257" s="11" t="s">
        <v>309</v>
      </c>
      <c r="H257" s="11" t="s">
        <v>46</v>
      </c>
      <c r="I257" s="9"/>
      <c r="J257" s="13">
        <v>5594.0</v>
      </c>
      <c r="K257" s="13">
        <v>0.0</v>
      </c>
      <c r="L257" s="13">
        <v>5594.0</v>
      </c>
      <c r="M257" s="9"/>
      <c r="N257" s="9"/>
      <c r="O257" s="9"/>
      <c r="P257" s="16">
        <f>VLOOKUP(D257,Details!$C$1:$J$1000,3,FALSE)</f>
        <v>0</v>
      </c>
      <c r="Q257" s="19" t="str">
        <f>VLOOKUP(D257,Details!$C$1:$J$1000,4,FALSE)</f>
        <v>Not Given</v>
      </c>
      <c r="R257" s="16">
        <f>VLOOKUP(D257,Details!$C$1:$J$1000,5,FALSE)</f>
        <v>52</v>
      </c>
      <c r="S257" s="19" t="str">
        <f>VLOOKUP(D257,Details!$C$1:$J$1000,6,FALSE)</f>
        <v>Nil</v>
      </c>
      <c r="T257" s="19" t="str">
        <f>VLOOKUP(D257,Details!$C$1:$J$1000,7,FALSE)</f>
        <v>Rs0 ~</v>
      </c>
      <c r="U257" s="19" t="str">
        <f>VLOOKUP(D257,Details!$C$1:$J$1000,8,FALSE)</f>
        <v/>
      </c>
      <c r="V257" s="7" t="s">
        <v>674</v>
      </c>
    </row>
    <row r="258">
      <c r="A258" s="7" t="s">
        <v>23</v>
      </c>
      <c r="B258" s="7" t="s">
        <v>679</v>
      </c>
      <c r="C258" s="9"/>
      <c r="D258" s="11" t="s">
        <v>279</v>
      </c>
      <c r="E258" s="11" t="s">
        <v>33</v>
      </c>
      <c r="F258" s="13">
        <v>45.0</v>
      </c>
      <c r="G258" s="11" t="s">
        <v>34</v>
      </c>
      <c r="H258" s="11" t="s">
        <v>35</v>
      </c>
      <c r="I258" s="9"/>
      <c r="J258" s="13">
        <v>408470.0</v>
      </c>
      <c r="K258" s="13">
        <v>689.0</v>
      </c>
      <c r="L258" s="13">
        <v>409159.0</v>
      </c>
      <c r="M258" s="9"/>
      <c r="N258" s="9"/>
      <c r="O258" s="9"/>
      <c r="P258" s="16">
        <f>VLOOKUP(D258,Details!$C$1:$J$1000,3,FALSE)</f>
        <v>0</v>
      </c>
      <c r="Q258" s="19" t="str">
        <f>VLOOKUP(D258,Details!$C$1:$J$1000,4,FALSE)</f>
        <v>12th Pass</v>
      </c>
      <c r="R258" s="16">
        <f>VLOOKUP(D258,Details!$C$1:$J$1000,5,FALSE)</f>
        <v>45</v>
      </c>
      <c r="S258" s="19" t="str">
        <f>VLOOKUP(D258,Details!$C$1:$J$1000,6,FALSE)</f>
        <v>Rs36,83,000 ~ 36Lacs+</v>
      </c>
      <c r="T258" s="19" t="str">
        <f>VLOOKUP(D258,Details!$C$1:$J$1000,7,FALSE)</f>
        <v>Rs0 ~</v>
      </c>
      <c r="U258" s="19" t="str">
        <f>VLOOKUP(D258,Details!$C$1:$J$1000,8,FALSE)</f>
        <v/>
      </c>
      <c r="V258" s="7" t="s">
        <v>267</v>
      </c>
    </row>
    <row r="259">
      <c r="A259" s="7" t="s">
        <v>23</v>
      </c>
      <c r="B259" s="7" t="s">
        <v>679</v>
      </c>
      <c r="C259" s="9"/>
      <c r="D259" s="11" t="s">
        <v>267</v>
      </c>
      <c r="E259" s="11" t="s">
        <v>76</v>
      </c>
      <c r="F259" s="13">
        <v>49.0</v>
      </c>
      <c r="G259" s="11" t="s">
        <v>34</v>
      </c>
      <c r="H259" s="11" t="s">
        <v>68</v>
      </c>
      <c r="I259" s="9"/>
      <c r="J259" s="13">
        <v>515783.0</v>
      </c>
      <c r="K259" s="13">
        <v>2264.0</v>
      </c>
      <c r="L259" s="13">
        <v>518047.0</v>
      </c>
      <c r="M259" s="9"/>
      <c r="N259" s="9"/>
      <c r="O259" s="9"/>
      <c r="P259" s="16">
        <f>VLOOKUP(D259,Details!$C$1:$J$1000,3,FALSE)</f>
        <v>1</v>
      </c>
      <c r="Q259" s="19" t="str">
        <f>VLOOKUP(D259,Details!$C$1:$J$1000,4,FALSE)</f>
        <v>Post Graduate</v>
      </c>
      <c r="R259" s="16">
        <f>VLOOKUP(D259,Details!$C$1:$J$1000,5,FALSE)</f>
        <v>49</v>
      </c>
      <c r="S259" s="19" t="str">
        <f>VLOOKUP(D259,Details!$C$1:$J$1000,6,FALSE)</f>
        <v>Rs13,69,12,161 ~ 13Crore+</v>
      </c>
      <c r="T259" s="19" t="str">
        <f>VLOOKUP(D259,Details!$C$1:$J$1000,7,FALSE)</f>
        <v>Rs3,00,414 ~ 3Lacs+</v>
      </c>
      <c r="U259" s="19" t="str">
        <f>VLOOKUP(D259,Details!$C$1:$J$1000,8,FALSE)</f>
        <v>Y</v>
      </c>
      <c r="V259" s="7" t="s">
        <v>267</v>
      </c>
    </row>
    <row r="260">
      <c r="A260" s="7" t="s">
        <v>23</v>
      </c>
      <c r="B260" s="7" t="s">
        <v>679</v>
      </c>
      <c r="C260" s="9"/>
      <c r="D260" s="11" t="s">
        <v>277</v>
      </c>
      <c r="E260" s="11" t="s">
        <v>76</v>
      </c>
      <c r="F260" s="13">
        <v>46.0</v>
      </c>
      <c r="G260" s="11" t="s">
        <v>34</v>
      </c>
      <c r="H260" s="11" t="s">
        <v>83</v>
      </c>
      <c r="I260" s="9"/>
      <c r="J260" s="13">
        <v>10252.0</v>
      </c>
      <c r="K260" s="13">
        <v>3.0</v>
      </c>
      <c r="L260" s="13">
        <v>10255.0</v>
      </c>
      <c r="M260" s="9"/>
      <c r="N260" s="9"/>
      <c r="O260" s="9"/>
      <c r="P260" s="16">
        <f>VLOOKUP(D260,Details!$C$1:$J$1000,3,FALSE)</f>
        <v>0</v>
      </c>
      <c r="Q260" s="19" t="str">
        <f>VLOOKUP(D260,Details!$C$1:$J$1000,4,FALSE)</f>
        <v>Not Given</v>
      </c>
      <c r="R260" s="16">
        <f>VLOOKUP(D260,Details!$C$1:$J$1000,5,FALSE)</f>
        <v>46</v>
      </c>
      <c r="S260" s="19" t="str">
        <f>VLOOKUP(D260,Details!$C$1:$J$1000,6,FALSE)</f>
        <v>Rs26,85,000 ~ 26Lacs+</v>
      </c>
      <c r="T260" s="19" t="str">
        <f>VLOOKUP(D260,Details!$C$1:$J$1000,7,FALSE)</f>
        <v>Rs0 ~</v>
      </c>
      <c r="U260" s="19" t="str">
        <f>VLOOKUP(D260,Details!$C$1:$J$1000,8,FALSE)</f>
        <v/>
      </c>
      <c r="V260" s="7" t="s">
        <v>267</v>
      </c>
    </row>
    <row r="261">
      <c r="A261" s="7" t="s">
        <v>23</v>
      </c>
      <c r="B261" s="7" t="s">
        <v>679</v>
      </c>
      <c r="C261" s="9"/>
      <c r="D261" s="11" t="s">
        <v>285</v>
      </c>
      <c r="E261" s="11" t="s">
        <v>33</v>
      </c>
      <c r="F261" s="13">
        <v>49.0</v>
      </c>
      <c r="G261" s="11" t="s">
        <v>34</v>
      </c>
      <c r="H261" s="11" t="s">
        <v>286</v>
      </c>
      <c r="I261" s="9"/>
      <c r="J261" s="13">
        <v>3344.0</v>
      </c>
      <c r="K261" s="13">
        <v>1.0</v>
      </c>
      <c r="L261" s="13">
        <v>3345.0</v>
      </c>
      <c r="M261" s="9"/>
      <c r="N261" s="9"/>
      <c r="O261" s="9"/>
      <c r="P261" s="16">
        <f>VLOOKUP(D261,Details!$C$1:$J$1000,3,FALSE)</f>
        <v>0</v>
      </c>
      <c r="Q261" s="19" t="str">
        <f>VLOOKUP(D261,Details!$C$1:$J$1000,4,FALSE)</f>
        <v>10th Pass</v>
      </c>
      <c r="R261" s="16">
        <f>VLOOKUP(D261,Details!$C$1:$J$1000,5,FALSE)</f>
        <v>49</v>
      </c>
      <c r="S261" s="19" t="str">
        <f>VLOOKUP(D261,Details!$C$1:$J$1000,6,FALSE)</f>
        <v>Rs6,35,000 ~ 6Lacs+</v>
      </c>
      <c r="T261" s="19" t="str">
        <f>VLOOKUP(D261,Details!$C$1:$J$1000,7,FALSE)</f>
        <v>Rs50,000 ~ 50Thou+</v>
      </c>
      <c r="U261" s="19" t="str">
        <f>VLOOKUP(D261,Details!$C$1:$J$1000,8,FALSE)</f>
        <v/>
      </c>
      <c r="V261" s="7" t="s">
        <v>267</v>
      </c>
    </row>
    <row r="262">
      <c r="A262" s="7" t="s">
        <v>23</v>
      </c>
      <c r="B262" s="7" t="s">
        <v>679</v>
      </c>
      <c r="C262" s="9"/>
      <c r="D262" s="11" t="s">
        <v>270</v>
      </c>
      <c r="E262" s="11" t="s">
        <v>76</v>
      </c>
      <c r="F262" s="13">
        <v>45.0</v>
      </c>
      <c r="G262" s="11" t="s">
        <v>34</v>
      </c>
      <c r="H262" s="11" t="s">
        <v>46</v>
      </c>
      <c r="I262" s="9"/>
      <c r="J262" s="13">
        <v>50590.0</v>
      </c>
      <c r="K262" s="13">
        <v>29.0</v>
      </c>
      <c r="L262" s="13">
        <v>50619.0</v>
      </c>
      <c r="M262" s="9"/>
      <c r="N262" s="9"/>
      <c r="O262" s="9"/>
      <c r="P262" s="16">
        <f>VLOOKUP(D262,Details!$C$1:$J$1000,3,FALSE)</f>
        <v>0</v>
      </c>
      <c r="Q262" s="19" t="str">
        <f>VLOOKUP(D262,Details!$C$1:$J$1000,4,FALSE)</f>
        <v>Not Given</v>
      </c>
      <c r="R262" s="16">
        <f>VLOOKUP(D262,Details!$C$1:$J$1000,5,FALSE)</f>
        <v>44</v>
      </c>
      <c r="S262" s="19" t="str">
        <f>VLOOKUP(D262,Details!$C$1:$J$1000,6,FALSE)</f>
        <v>Rs2,00,000 ~ 2Lacs+</v>
      </c>
      <c r="T262" s="19" t="str">
        <f>VLOOKUP(D262,Details!$C$1:$J$1000,7,FALSE)</f>
        <v>Rs0 ~</v>
      </c>
      <c r="U262" s="19" t="str">
        <f>VLOOKUP(D262,Details!$C$1:$J$1000,8,FALSE)</f>
        <v/>
      </c>
      <c r="V262" s="7" t="s">
        <v>267</v>
      </c>
    </row>
    <row r="263">
      <c r="A263" s="7" t="s">
        <v>23</v>
      </c>
      <c r="B263" s="7" t="s">
        <v>679</v>
      </c>
      <c r="C263" s="9"/>
      <c r="D263" s="11" t="s">
        <v>281</v>
      </c>
      <c r="E263" s="11" t="s">
        <v>33</v>
      </c>
      <c r="F263" s="13">
        <v>43.0</v>
      </c>
      <c r="G263" s="11" t="s">
        <v>309</v>
      </c>
      <c r="H263" s="11" t="s">
        <v>46</v>
      </c>
      <c r="I263" s="9"/>
      <c r="J263" s="13">
        <v>5899.0</v>
      </c>
      <c r="K263" s="13">
        <v>0.0</v>
      </c>
      <c r="L263" s="13">
        <v>5899.0</v>
      </c>
      <c r="M263" s="9"/>
      <c r="N263" s="9"/>
      <c r="O263" s="9"/>
      <c r="P263" s="16">
        <f>VLOOKUP(D263,Details!$C$1:$J$1000,3,FALSE)</f>
        <v>0</v>
      </c>
      <c r="Q263" s="19" t="str">
        <f>VLOOKUP(D263,Details!$C$1:$J$1000,4,FALSE)</f>
        <v>Others</v>
      </c>
      <c r="R263" s="16">
        <f>VLOOKUP(D263,Details!$C$1:$J$1000,5,FALSE)</f>
        <v>43</v>
      </c>
      <c r="S263" s="19" t="str">
        <f>VLOOKUP(D263,Details!$C$1:$J$1000,6,FALSE)</f>
        <v>Rs1,60,000 ~ 1Lacs+</v>
      </c>
      <c r="T263" s="19" t="str">
        <f>VLOOKUP(D263,Details!$C$1:$J$1000,7,FALSE)</f>
        <v>Rs0 ~</v>
      </c>
      <c r="U263" s="19" t="str">
        <f>VLOOKUP(D263,Details!$C$1:$J$1000,8,FALSE)</f>
        <v/>
      </c>
      <c r="V263" s="7" t="s">
        <v>267</v>
      </c>
    </row>
    <row r="264">
      <c r="A264" s="7" t="s">
        <v>23</v>
      </c>
      <c r="B264" s="7" t="s">
        <v>679</v>
      </c>
      <c r="C264" s="9"/>
      <c r="D264" s="11" t="s">
        <v>283</v>
      </c>
      <c r="E264" s="11" t="s">
        <v>33</v>
      </c>
      <c r="F264" s="13">
        <v>59.0</v>
      </c>
      <c r="G264" s="11" t="s">
        <v>309</v>
      </c>
      <c r="H264" s="11" t="s">
        <v>46</v>
      </c>
      <c r="I264" s="9"/>
      <c r="J264" s="13">
        <v>8316.0</v>
      </c>
      <c r="K264" s="13">
        <v>0.0</v>
      </c>
      <c r="L264" s="13">
        <v>8316.0</v>
      </c>
      <c r="M264" s="9"/>
      <c r="N264" s="9"/>
      <c r="O264" s="9"/>
      <c r="P264" s="16">
        <f>VLOOKUP(D264,Details!$C$1:$J$1000,3,FALSE)</f>
        <v>0</v>
      </c>
      <c r="Q264" s="19" t="str">
        <f>VLOOKUP(D264,Details!$C$1:$J$1000,4,FALSE)</f>
        <v>10th Pass</v>
      </c>
      <c r="R264" s="16">
        <f>VLOOKUP(D264,Details!$C$1:$J$1000,5,FALSE)</f>
        <v>60</v>
      </c>
      <c r="S264" s="19" t="str">
        <f>VLOOKUP(D264,Details!$C$1:$J$1000,6,FALSE)</f>
        <v>Rs2,38,000 ~ 2Lacs+</v>
      </c>
      <c r="T264" s="19" t="str">
        <f>VLOOKUP(D264,Details!$C$1:$J$1000,7,FALSE)</f>
        <v>Rs0 ~</v>
      </c>
      <c r="U264" s="19" t="str">
        <f>VLOOKUP(D264,Details!$C$1:$J$1000,8,FALSE)</f>
        <v/>
      </c>
      <c r="V264" s="7" t="s">
        <v>267</v>
      </c>
    </row>
    <row r="265">
      <c r="A265" s="7" t="s">
        <v>23</v>
      </c>
      <c r="B265" s="7" t="s">
        <v>679</v>
      </c>
      <c r="C265" s="9"/>
      <c r="D265" s="11" t="s">
        <v>271</v>
      </c>
      <c r="E265" s="11" t="s">
        <v>33</v>
      </c>
      <c r="F265" s="13">
        <v>58.0</v>
      </c>
      <c r="G265" s="11" t="s">
        <v>309</v>
      </c>
      <c r="H265" s="11" t="s">
        <v>46</v>
      </c>
      <c r="I265" s="9"/>
      <c r="J265" s="13">
        <v>2985.0</v>
      </c>
      <c r="K265" s="13">
        <v>0.0</v>
      </c>
      <c r="L265" s="13">
        <v>2985.0</v>
      </c>
      <c r="M265" s="9"/>
      <c r="N265" s="9"/>
      <c r="O265" s="9"/>
      <c r="P265" s="16">
        <f>VLOOKUP(D265,Details!$C$1:$J$1000,3,FALSE)</f>
        <v>0</v>
      </c>
      <c r="Q265" s="19" t="str">
        <f>VLOOKUP(D265,Details!$C$1:$J$1000,4,FALSE)</f>
        <v>Others</v>
      </c>
      <c r="R265" s="16">
        <f>VLOOKUP(D265,Details!$C$1:$J$1000,5,FALSE)</f>
        <v>58</v>
      </c>
      <c r="S265" s="19" t="str">
        <f>VLOOKUP(D265,Details!$C$1:$J$1000,6,FALSE)</f>
        <v>Rs44,60,000 ~ 44Lacs+</v>
      </c>
      <c r="T265" s="19" t="str">
        <f>VLOOKUP(D265,Details!$C$1:$J$1000,7,FALSE)</f>
        <v>Rs3,06,157 ~ 3Lacs+</v>
      </c>
      <c r="U265" s="19" t="str">
        <f>VLOOKUP(D265,Details!$C$1:$J$1000,8,FALSE)</f>
        <v/>
      </c>
      <c r="V265" s="7" t="s">
        <v>267</v>
      </c>
    </row>
    <row r="266">
      <c r="A266" s="7" t="s">
        <v>23</v>
      </c>
      <c r="B266" s="7" t="s">
        <v>679</v>
      </c>
      <c r="C266" s="9"/>
      <c r="D266" s="11" t="s">
        <v>274</v>
      </c>
      <c r="E266" s="11" t="s">
        <v>33</v>
      </c>
      <c r="F266" s="13">
        <v>39.0</v>
      </c>
      <c r="G266" s="11" t="s">
        <v>520</v>
      </c>
      <c r="H266" s="11" t="s">
        <v>46</v>
      </c>
      <c r="I266" s="9"/>
      <c r="J266" s="13">
        <v>14552.0</v>
      </c>
      <c r="K266" s="13">
        <v>0.0</v>
      </c>
      <c r="L266" s="13">
        <v>14552.0</v>
      </c>
      <c r="M266" s="9"/>
      <c r="N266" s="9"/>
      <c r="O266" s="9"/>
      <c r="P266" s="16">
        <f>VLOOKUP(D266,Details!$C$1:$J$1000,3,FALSE)</f>
        <v>0</v>
      </c>
      <c r="Q266" s="19" t="str">
        <f>VLOOKUP(D266,Details!$C$1:$J$1000,4,FALSE)</f>
        <v>5th Pass</v>
      </c>
      <c r="R266" s="16">
        <f>VLOOKUP(D266,Details!$C$1:$J$1000,5,FALSE)</f>
        <v>39</v>
      </c>
      <c r="S266" s="19" t="str">
        <f>VLOOKUP(D266,Details!$C$1:$J$1000,6,FALSE)</f>
        <v>Rs54,000 ~ 54Thou+</v>
      </c>
      <c r="T266" s="19" t="str">
        <f>VLOOKUP(D266,Details!$C$1:$J$1000,7,FALSE)</f>
        <v>Rs3,000 ~ 3Thou+</v>
      </c>
      <c r="U266" s="19" t="str">
        <f>VLOOKUP(D266,Details!$C$1:$J$1000,8,FALSE)</f>
        <v/>
      </c>
      <c r="V266" s="7" t="s">
        <v>267</v>
      </c>
    </row>
    <row r="267">
      <c r="A267" s="7" t="s">
        <v>23</v>
      </c>
      <c r="B267" s="7" t="s">
        <v>680</v>
      </c>
      <c r="C267" s="9"/>
      <c r="D267" s="11" t="s">
        <v>389</v>
      </c>
      <c r="E267" s="11" t="s">
        <v>33</v>
      </c>
      <c r="F267" s="13">
        <v>53.0</v>
      </c>
      <c r="G267" s="11" t="s">
        <v>34</v>
      </c>
      <c r="H267" s="11" t="s">
        <v>232</v>
      </c>
      <c r="I267" s="9"/>
      <c r="J267" s="13">
        <v>423090.0</v>
      </c>
      <c r="K267" s="13">
        <v>270.0</v>
      </c>
      <c r="L267" s="13">
        <v>423360.0</v>
      </c>
      <c r="M267" s="9"/>
      <c r="N267" s="9"/>
      <c r="O267" s="9"/>
      <c r="P267" s="16">
        <f>VLOOKUP(D267,Details!$C$1:$J$1000,3,FALSE)</f>
        <v>0</v>
      </c>
      <c r="Q267" s="19" t="str">
        <f>VLOOKUP(D267,Details!$C$1:$J$1000,4,FALSE)</f>
        <v>Post Graduate</v>
      </c>
      <c r="R267" s="16">
        <f>VLOOKUP(D267,Details!$C$1:$J$1000,5,FALSE)</f>
        <v>53</v>
      </c>
      <c r="S267" s="19" t="str">
        <f>VLOOKUP(D267,Details!$C$1:$J$1000,6,FALSE)</f>
        <v>Rs1,62,42,000 ~ 1Crore+</v>
      </c>
      <c r="T267" s="19" t="str">
        <f>VLOOKUP(D267,Details!$C$1:$J$1000,7,FALSE)</f>
        <v>Rs0 ~</v>
      </c>
      <c r="U267" s="19" t="str">
        <f>VLOOKUP(D267,Details!$C$1:$J$1000,8,FALSE)</f>
        <v/>
      </c>
      <c r="V267" s="7" t="s">
        <v>380</v>
      </c>
    </row>
    <row r="268">
      <c r="A268" s="7" t="s">
        <v>23</v>
      </c>
      <c r="B268" s="7" t="s">
        <v>680</v>
      </c>
      <c r="C268" s="9"/>
      <c r="D268" s="11" t="s">
        <v>391</v>
      </c>
      <c r="E268" s="11" t="s">
        <v>33</v>
      </c>
      <c r="F268" s="13">
        <v>34.0</v>
      </c>
      <c r="G268" s="11" t="s">
        <v>520</v>
      </c>
      <c r="H268" s="11" t="s">
        <v>51</v>
      </c>
      <c r="I268" s="9"/>
      <c r="J268" s="13">
        <v>14552.0</v>
      </c>
      <c r="K268" s="13">
        <v>0.0</v>
      </c>
      <c r="L268" s="13">
        <v>14552.0</v>
      </c>
      <c r="M268" s="9"/>
      <c r="N268" s="9"/>
      <c r="O268" s="9"/>
      <c r="P268" s="16">
        <f>VLOOKUP(D268,Details!$C$1:$J$1000,3,FALSE)</f>
        <v>0</v>
      </c>
      <c r="Q268" s="19" t="str">
        <f>VLOOKUP(D268,Details!$C$1:$J$1000,4,FALSE)</f>
        <v>Graduate</v>
      </c>
      <c r="R268" s="16">
        <f>VLOOKUP(D268,Details!$C$1:$J$1000,5,FALSE)</f>
        <v>34</v>
      </c>
      <c r="S268" s="19" t="str">
        <f>VLOOKUP(D268,Details!$C$1:$J$1000,6,FALSE)</f>
        <v>Nil</v>
      </c>
      <c r="T268" s="19" t="str">
        <f>VLOOKUP(D268,Details!$C$1:$J$1000,7,FALSE)</f>
        <v>Rs1,25,000 ~ 1Lacs+</v>
      </c>
      <c r="U268" s="19" t="str">
        <f>VLOOKUP(D268,Details!$C$1:$J$1000,8,FALSE)</f>
        <v/>
      </c>
      <c r="V268" s="7" t="s">
        <v>380</v>
      </c>
    </row>
    <row r="269">
      <c r="A269" s="7" t="s">
        <v>23</v>
      </c>
      <c r="B269" s="7" t="s">
        <v>680</v>
      </c>
      <c r="C269" s="9"/>
      <c r="D269" s="11" t="s">
        <v>380</v>
      </c>
      <c r="E269" s="11" t="s">
        <v>33</v>
      </c>
      <c r="F269" s="13">
        <v>62.0</v>
      </c>
      <c r="G269" s="11" t="s">
        <v>34</v>
      </c>
      <c r="H269" s="11" t="s">
        <v>381</v>
      </c>
      <c r="I269" s="9"/>
      <c r="J269" s="13">
        <v>478848.0</v>
      </c>
      <c r="K269" s="13">
        <v>663.0</v>
      </c>
      <c r="L269" s="13">
        <v>479511.0</v>
      </c>
      <c r="M269" s="9"/>
      <c r="N269" s="9"/>
      <c r="O269" s="9"/>
      <c r="P269" s="16">
        <f>VLOOKUP(D269,Details!$C$1:$J$1000,3,FALSE)</f>
        <v>1</v>
      </c>
      <c r="Q269" s="19" t="str">
        <f>VLOOKUP(D269,Details!$C$1:$J$1000,4,FALSE)</f>
        <v>Graduate Professional</v>
      </c>
      <c r="R269" s="16">
        <f>VLOOKUP(D269,Details!$C$1:$J$1000,5,FALSE)</f>
        <v>62</v>
      </c>
      <c r="S269" s="19" t="str">
        <f>VLOOKUP(D269,Details!$C$1:$J$1000,6,FALSE)</f>
        <v>Rs19,90,000 ~ 19Lacs+</v>
      </c>
      <c r="T269" s="19" t="str">
        <f>VLOOKUP(D269,Details!$C$1:$J$1000,7,FALSE)</f>
        <v>Rs9,62,600 ~ 9Lacs+</v>
      </c>
      <c r="U269" s="19" t="str">
        <f>VLOOKUP(D269,Details!$C$1:$J$1000,8,FALSE)</f>
        <v>Y</v>
      </c>
      <c r="V269" s="7" t="s">
        <v>380</v>
      </c>
    </row>
    <row r="270">
      <c r="A270" s="7" t="s">
        <v>23</v>
      </c>
      <c r="B270" s="7" t="s">
        <v>680</v>
      </c>
      <c r="C270" s="9"/>
      <c r="D270" s="11" t="s">
        <v>384</v>
      </c>
      <c r="E270" s="11" t="s">
        <v>33</v>
      </c>
      <c r="F270" s="13">
        <v>54.0</v>
      </c>
      <c r="G270" s="11" t="s">
        <v>34</v>
      </c>
      <c r="H270" s="11" t="s">
        <v>83</v>
      </c>
      <c r="I270" s="9"/>
      <c r="J270" s="13">
        <v>15736.0</v>
      </c>
      <c r="K270" s="13">
        <v>0.0</v>
      </c>
      <c r="L270" s="13">
        <v>15736.0</v>
      </c>
      <c r="M270" s="9"/>
      <c r="N270" s="9"/>
      <c r="O270" s="9"/>
      <c r="P270" s="16">
        <f>VLOOKUP(D270,Details!$C$1:$J$1000,3,FALSE)</f>
        <v>0</v>
      </c>
      <c r="Q270" s="19" t="str">
        <f>VLOOKUP(D270,Details!$C$1:$J$1000,4,FALSE)</f>
        <v>Graduate</v>
      </c>
      <c r="R270" s="16">
        <f>VLOOKUP(D270,Details!$C$1:$J$1000,5,FALSE)</f>
        <v>54</v>
      </c>
      <c r="S270" s="19" t="str">
        <f>VLOOKUP(D270,Details!$C$1:$J$1000,6,FALSE)</f>
        <v>Rs6,45,000 ~ 6Lacs+</v>
      </c>
      <c r="T270" s="19" t="str">
        <f>VLOOKUP(D270,Details!$C$1:$J$1000,7,FALSE)</f>
        <v>Rs0 ~</v>
      </c>
      <c r="U270" s="19" t="str">
        <f>VLOOKUP(D270,Details!$C$1:$J$1000,8,FALSE)</f>
        <v/>
      </c>
      <c r="V270" s="7" t="s">
        <v>380</v>
      </c>
    </row>
    <row r="271">
      <c r="A271" s="7" t="s">
        <v>23</v>
      </c>
      <c r="B271" s="7" t="s">
        <v>680</v>
      </c>
      <c r="C271" s="9"/>
      <c r="D271" s="11" t="s">
        <v>392</v>
      </c>
      <c r="E271" s="11" t="s">
        <v>33</v>
      </c>
      <c r="F271" s="13">
        <v>40.0</v>
      </c>
      <c r="G271" s="11" t="s">
        <v>34</v>
      </c>
      <c r="H271" s="11" t="s">
        <v>27</v>
      </c>
      <c r="I271" s="9"/>
      <c r="J271" s="13">
        <v>86401.0</v>
      </c>
      <c r="K271" s="13">
        <v>25.0</v>
      </c>
      <c r="L271" s="13">
        <v>86426.0</v>
      </c>
      <c r="M271" s="9"/>
      <c r="N271" s="9"/>
      <c r="O271" s="9"/>
      <c r="P271" s="16">
        <f>VLOOKUP(D271,Details!$C$1:$J$1000,3,FALSE)</f>
        <v>0</v>
      </c>
      <c r="Q271" s="19" t="str">
        <f>VLOOKUP(D271,Details!$C$1:$J$1000,4,FALSE)</f>
        <v>Graduate</v>
      </c>
      <c r="R271" s="16">
        <f>VLOOKUP(D271,Details!$C$1:$J$1000,5,FALSE)</f>
        <v>40</v>
      </c>
      <c r="S271" s="19" t="str">
        <f>VLOOKUP(D271,Details!$C$1:$J$1000,6,FALSE)</f>
        <v>Rs41,90,972 ~ 41Lacs+</v>
      </c>
      <c r="T271" s="19" t="str">
        <f>VLOOKUP(D271,Details!$C$1:$J$1000,7,FALSE)</f>
        <v>Rs0 ~</v>
      </c>
      <c r="U271" s="19" t="str">
        <f>VLOOKUP(D271,Details!$C$1:$J$1000,8,FALSE)</f>
        <v/>
      </c>
      <c r="V271" s="7" t="s">
        <v>380</v>
      </c>
    </row>
    <row r="272">
      <c r="A272" s="7" t="s">
        <v>23</v>
      </c>
      <c r="B272" s="7" t="s">
        <v>680</v>
      </c>
      <c r="C272" s="9"/>
      <c r="D272" s="11" t="s">
        <v>386</v>
      </c>
      <c r="E272" s="11" t="s">
        <v>33</v>
      </c>
      <c r="F272" s="13">
        <v>60.0</v>
      </c>
      <c r="G272" s="11" t="s">
        <v>34</v>
      </c>
      <c r="H272" s="11" t="s">
        <v>46</v>
      </c>
      <c r="I272" s="9"/>
      <c r="J272" s="13">
        <v>9441.0</v>
      </c>
      <c r="K272" s="13">
        <v>0.0</v>
      </c>
      <c r="L272" s="13">
        <v>9441.0</v>
      </c>
      <c r="M272" s="9"/>
      <c r="N272" s="9"/>
      <c r="O272" s="9"/>
      <c r="P272" s="16">
        <f>VLOOKUP(D272,Details!$C$1:$J$1000,3,FALSE)</f>
        <v>0</v>
      </c>
      <c r="Q272" s="19" t="str">
        <f>VLOOKUP(D272,Details!$C$1:$J$1000,4,FALSE)</f>
        <v>Not Given</v>
      </c>
      <c r="R272" s="16">
        <f>VLOOKUP(D272,Details!$C$1:$J$1000,5,FALSE)</f>
        <v>60</v>
      </c>
      <c r="S272" s="19" t="str">
        <f>VLOOKUP(D272,Details!$C$1:$J$1000,6,FALSE)</f>
        <v>Rs1,25,000 ~ 1Lacs+</v>
      </c>
      <c r="T272" s="19" t="str">
        <f>VLOOKUP(D272,Details!$C$1:$J$1000,7,FALSE)</f>
        <v>Rs0 ~</v>
      </c>
      <c r="U272" s="19" t="str">
        <f>VLOOKUP(D272,Details!$C$1:$J$1000,8,FALSE)</f>
        <v/>
      </c>
      <c r="V272" s="7" t="s">
        <v>380</v>
      </c>
    </row>
    <row r="273">
      <c r="A273" s="7" t="s">
        <v>23</v>
      </c>
      <c r="B273" s="7" t="s">
        <v>680</v>
      </c>
      <c r="C273" s="9"/>
      <c r="D273" s="11" t="s">
        <v>388</v>
      </c>
      <c r="E273" s="11" t="s">
        <v>33</v>
      </c>
      <c r="F273" s="13">
        <v>40.0</v>
      </c>
      <c r="G273" s="11" t="s">
        <v>520</v>
      </c>
      <c r="H273" s="11" t="s">
        <v>46</v>
      </c>
      <c r="I273" s="9"/>
      <c r="J273" s="13">
        <v>9528.0</v>
      </c>
      <c r="K273" s="13">
        <v>0.0</v>
      </c>
      <c r="L273" s="13">
        <v>9528.0</v>
      </c>
      <c r="M273" s="9"/>
      <c r="N273" s="9"/>
      <c r="O273" s="9"/>
      <c r="P273" s="16">
        <f>VLOOKUP(D273,Details!$C$1:$J$1000,3,FALSE)</f>
        <v>0</v>
      </c>
      <c r="Q273" s="19" t="str">
        <f>VLOOKUP(D273,Details!$C$1:$J$1000,4,FALSE)</f>
        <v>10th Pass</v>
      </c>
      <c r="R273" s="16">
        <f>VLOOKUP(D273,Details!$C$1:$J$1000,5,FALSE)</f>
        <v>41</v>
      </c>
      <c r="S273" s="19" t="str">
        <f>VLOOKUP(D273,Details!$C$1:$J$1000,6,FALSE)</f>
        <v>Rs8,00,000 ~ 8Lacs+</v>
      </c>
      <c r="T273" s="19" t="str">
        <f>VLOOKUP(D273,Details!$C$1:$J$1000,7,FALSE)</f>
        <v>Rs0 ~</v>
      </c>
      <c r="U273" s="19" t="str">
        <f>VLOOKUP(D273,Details!$C$1:$J$1000,8,FALSE)</f>
        <v/>
      </c>
      <c r="V273" s="7" t="s">
        <v>380</v>
      </c>
    </row>
    <row r="274">
      <c r="A274" s="7" t="s">
        <v>23</v>
      </c>
      <c r="B274" s="7" t="s">
        <v>680</v>
      </c>
      <c r="C274" s="9"/>
      <c r="D274" s="11" t="s">
        <v>681</v>
      </c>
      <c r="E274" s="11" t="s">
        <v>33</v>
      </c>
      <c r="F274" s="13">
        <v>39.0</v>
      </c>
      <c r="G274" s="11" t="s">
        <v>34</v>
      </c>
      <c r="H274" s="11" t="s">
        <v>46</v>
      </c>
      <c r="I274" s="9"/>
      <c r="J274" s="13">
        <v>9312.0</v>
      </c>
      <c r="K274" s="13">
        <v>0.0</v>
      </c>
      <c r="L274" s="13">
        <v>9312.0</v>
      </c>
      <c r="M274" s="9"/>
      <c r="N274" s="9"/>
      <c r="O274" s="9"/>
      <c r="P274" s="16" t="str">
        <f>VLOOKUP(D274,Details!$C$1:$J$1000,3,FALSE)</f>
        <v>#N/A</v>
      </c>
      <c r="Q274" s="19" t="str">
        <f>VLOOKUP(D274,Details!$C$1:$J$1000,4,FALSE)</f>
        <v>#N/A</v>
      </c>
      <c r="R274" s="16" t="str">
        <f>VLOOKUP(D274,Details!$C$1:$J$1000,5,FALSE)</f>
        <v>#N/A</v>
      </c>
      <c r="S274" s="19" t="str">
        <f>VLOOKUP(D274,Details!$C$1:$J$1000,6,FALSE)</f>
        <v>#N/A</v>
      </c>
      <c r="T274" s="19" t="str">
        <f>VLOOKUP(D274,Details!$C$1:$J$1000,7,FALSE)</f>
        <v>#N/A</v>
      </c>
      <c r="U274" s="19" t="str">
        <f>VLOOKUP(D274,Details!$C$1:$J$1000,8,FALSE)</f>
        <v>#N/A</v>
      </c>
      <c r="V274" s="7" t="s">
        <v>380</v>
      </c>
    </row>
    <row r="275">
      <c r="A275" s="7" t="s">
        <v>23</v>
      </c>
      <c r="B275" s="7" t="s">
        <v>682</v>
      </c>
      <c r="C275" s="9"/>
      <c r="D275" s="11" t="s">
        <v>354</v>
      </c>
      <c r="E275" s="11" t="s">
        <v>33</v>
      </c>
      <c r="F275" s="13">
        <v>62.0</v>
      </c>
      <c r="G275" s="11" t="s">
        <v>34</v>
      </c>
      <c r="H275" s="11" t="s">
        <v>68</v>
      </c>
      <c r="I275" s="9"/>
      <c r="J275" s="13">
        <v>570972.0</v>
      </c>
      <c r="K275" s="13">
        <v>1197.0</v>
      </c>
      <c r="L275" s="13">
        <v>572169.0</v>
      </c>
      <c r="M275" s="9"/>
      <c r="N275" s="9"/>
      <c r="O275" s="9"/>
      <c r="P275" s="16">
        <f>VLOOKUP(D275,Details!$C$1:$J$1000,3,FALSE)</f>
        <v>0</v>
      </c>
      <c r="Q275" s="19" t="str">
        <f>VLOOKUP(D275,Details!$C$1:$J$1000,4,FALSE)</f>
        <v>Post Graduate</v>
      </c>
      <c r="R275" s="16">
        <f>VLOOKUP(D275,Details!$C$1:$J$1000,5,FALSE)</f>
        <v>62</v>
      </c>
      <c r="S275" s="19" t="str">
        <f>VLOOKUP(D275,Details!$C$1:$J$1000,6,FALSE)</f>
        <v>Rs1,22,64,007 ~ 1Crore+</v>
      </c>
      <c r="T275" s="19" t="str">
        <f>VLOOKUP(D275,Details!$C$1:$J$1000,7,FALSE)</f>
        <v>Rs15,46,865 ~ 15Lacs+</v>
      </c>
      <c r="U275" s="19" t="str">
        <f>VLOOKUP(D275,Details!$C$1:$J$1000,8,FALSE)</f>
        <v>Y</v>
      </c>
      <c r="V275" s="7" t="s">
        <v>354</v>
      </c>
    </row>
    <row r="276">
      <c r="A276" s="7" t="s">
        <v>23</v>
      </c>
      <c r="B276" s="7" t="s">
        <v>682</v>
      </c>
      <c r="C276" s="9"/>
      <c r="D276" s="11" t="s">
        <v>359</v>
      </c>
      <c r="E276" s="11" t="s">
        <v>33</v>
      </c>
      <c r="F276" s="13">
        <v>52.0</v>
      </c>
      <c r="G276" s="11" t="s">
        <v>34</v>
      </c>
      <c r="H276" s="11" t="s">
        <v>35</v>
      </c>
      <c r="I276" s="9"/>
      <c r="J276" s="13">
        <v>354914.0</v>
      </c>
      <c r="K276" s="13">
        <v>348.0</v>
      </c>
      <c r="L276" s="13">
        <v>355262.0</v>
      </c>
      <c r="M276" s="9"/>
      <c r="N276" s="9"/>
      <c r="O276" s="9"/>
      <c r="P276" s="16">
        <f>VLOOKUP(D276,Details!$C$1:$J$1000,3,FALSE)</f>
        <v>0</v>
      </c>
      <c r="Q276" s="19" t="str">
        <f>VLOOKUP(D276,Details!$C$1:$J$1000,4,FALSE)</f>
        <v>Not Given</v>
      </c>
      <c r="R276" s="16">
        <f>VLOOKUP(D276,Details!$C$1:$J$1000,5,FALSE)</f>
        <v>52</v>
      </c>
      <c r="S276" s="19" t="str">
        <f>VLOOKUP(D276,Details!$C$1:$J$1000,6,FALSE)</f>
        <v>Rs50,01,067 ~ 50Lacs+</v>
      </c>
      <c r="T276" s="19" t="str">
        <f>VLOOKUP(D276,Details!$C$1:$J$1000,7,FALSE)</f>
        <v>Rs19,93,070 ~ 19Lacs+</v>
      </c>
      <c r="U276" s="19" t="str">
        <f>VLOOKUP(D276,Details!$C$1:$J$1000,8,FALSE)</f>
        <v/>
      </c>
      <c r="V276" s="7" t="s">
        <v>354</v>
      </c>
    </row>
    <row r="277">
      <c r="A277" s="7" t="s">
        <v>23</v>
      </c>
      <c r="B277" s="7" t="s">
        <v>682</v>
      </c>
      <c r="C277" s="9"/>
      <c r="D277" s="11" t="s">
        <v>362</v>
      </c>
      <c r="E277" s="11" t="s">
        <v>33</v>
      </c>
      <c r="F277" s="13">
        <v>33.0</v>
      </c>
      <c r="G277" s="11" t="s">
        <v>34</v>
      </c>
      <c r="H277" s="11" t="s">
        <v>363</v>
      </c>
      <c r="I277" s="9"/>
      <c r="J277" s="13">
        <v>7978.0</v>
      </c>
      <c r="K277" s="13">
        <v>2.0</v>
      </c>
      <c r="L277" s="13">
        <v>7980.0</v>
      </c>
      <c r="M277" s="9"/>
      <c r="N277" s="9"/>
      <c r="O277" s="9"/>
      <c r="P277" s="16">
        <f>VLOOKUP(D277,Details!$C$1:$J$1000,3,FALSE)</f>
        <v>0</v>
      </c>
      <c r="Q277" s="19" t="str">
        <f>VLOOKUP(D277,Details!$C$1:$J$1000,4,FALSE)</f>
        <v>10th Pass</v>
      </c>
      <c r="R277" s="16">
        <f>VLOOKUP(D277,Details!$C$1:$J$1000,5,FALSE)</f>
        <v>33</v>
      </c>
      <c r="S277" s="19" t="str">
        <f>VLOOKUP(D277,Details!$C$1:$J$1000,6,FALSE)</f>
        <v>Nil</v>
      </c>
      <c r="T277" s="19" t="str">
        <f>VLOOKUP(D277,Details!$C$1:$J$1000,7,FALSE)</f>
        <v>Rs0 ~</v>
      </c>
      <c r="U277" s="19" t="str">
        <f>VLOOKUP(D277,Details!$C$1:$J$1000,8,FALSE)</f>
        <v/>
      </c>
      <c r="V277" s="7" t="s">
        <v>354</v>
      </c>
    </row>
    <row r="278">
      <c r="A278" s="7" t="s">
        <v>23</v>
      </c>
      <c r="B278" s="7" t="s">
        <v>682</v>
      </c>
      <c r="C278" s="9"/>
      <c r="D278" s="11" t="s">
        <v>357</v>
      </c>
      <c r="E278" s="11" t="s">
        <v>33</v>
      </c>
      <c r="F278" s="13">
        <v>50.0</v>
      </c>
      <c r="G278" s="11" t="s">
        <v>34</v>
      </c>
      <c r="H278" s="11" t="s">
        <v>46</v>
      </c>
      <c r="I278" s="9"/>
      <c r="J278" s="13">
        <v>9566.0</v>
      </c>
      <c r="K278" s="13">
        <v>0.0</v>
      </c>
      <c r="L278" s="13">
        <v>9566.0</v>
      </c>
      <c r="M278" s="9"/>
      <c r="N278" s="9"/>
      <c r="O278" s="9"/>
      <c r="P278" s="16">
        <f>VLOOKUP(D278,Details!$C$1:$J$1000,3,FALSE)</f>
        <v>0</v>
      </c>
      <c r="Q278" s="19" t="str">
        <f>VLOOKUP(D278,Details!$C$1:$J$1000,4,FALSE)</f>
        <v>Graduate</v>
      </c>
      <c r="R278" s="16">
        <f>VLOOKUP(D278,Details!$C$1:$J$1000,5,FALSE)</f>
        <v>50</v>
      </c>
      <c r="S278" s="19" t="str">
        <f>VLOOKUP(D278,Details!$C$1:$J$1000,6,FALSE)</f>
        <v>Rs80,000 ~ 80Thou+</v>
      </c>
      <c r="T278" s="19" t="str">
        <f>VLOOKUP(D278,Details!$C$1:$J$1000,7,FALSE)</f>
        <v>Rs0 ~</v>
      </c>
      <c r="U278" s="19" t="str">
        <f>VLOOKUP(D278,Details!$C$1:$J$1000,8,FALSE)</f>
        <v/>
      </c>
      <c r="V278" s="7" t="s">
        <v>354</v>
      </c>
    </row>
    <row r="279">
      <c r="A279" s="7" t="s">
        <v>23</v>
      </c>
      <c r="B279" s="7" t="s">
        <v>682</v>
      </c>
      <c r="C279" s="9"/>
      <c r="D279" s="11" t="s">
        <v>364</v>
      </c>
      <c r="E279" s="11" t="s">
        <v>33</v>
      </c>
      <c r="F279" s="13">
        <v>36.0</v>
      </c>
      <c r="G279" s="11" t="s">
        <v>34</v>
      </c>
      <c r="H279" s="11" t="s">
        <v>46</v>
      </c>
      <c r="I279" s="9"/>
      <c r="J279" s="13">
        <v>8166.0</v>
      </c>
      <c r="K279" s="13">
        <v>0.0</v>
      </c>
      <c r="L279" s="13">
        <v>8166.0</v>
      </c>
      <c r="M279" s="9"/>
      <c r="N279" s="9"/>
      <c r="O279" s="9"/>
      <c r="P279" s="16">
        <f>VLOOKUP(D279,Details!$C$1:$J$1000,3,FALSE)</f>
        <v>0</v>
      </c>
      <c r="Q279" s="19" t="str">
        <f>VLOOKUP(D279,Details!$C$1:$J$1000,4,FALSE)</f>
        <v>12th Pass</v>
      </c>
      <c r="R279" s="16">
        <f>VLOOKUP(D279,Details!$C$1:$J$1000,5,FALSE)</f>
        <v>37</v>
      </c>
      <c r="S279" s="19" t="str">
        <f>VLOOKUP(D279,Details!$C$1:$J$1000,6,FALSE)</f>
        <v>Rs62,000 ~ 62Thou+</v>
      </c>
      <c r="T279" s="19" t="str">
        <f>VLOOKUP(D279,Details!$C$1:$J$1000,7,FALSE)</f>
        <v>Rs0 ~</v>
      </c>
      <c r="U279" s="19" t="str">
        <f>VLOOKUP(D279,Details!$C$1:$J$1000,8,FALSE)</f>
        <v/>
      </c>
      <c r="V279" s="7" t="s">
        <v>354</v>
      </c>
    </row>
    <row r="280">
      <c r="A280" s="7" t="s">
        <v>23</v>
      </c>
      <c r="B280" s="7" t="s">
        <v>682</v>
      </c>
      <c r="C280" s="9"/>
      <c r="D280" s="11" t="s">
        <v>683</v>
      </c>
      <c r="E280" s="11" t="s">
        <v>33</v>
      </c>
      <c r="F280" s="13">
        <v>40.0</v>
      </c>
      <c r="G280" s="11" t="s">
        <v>34</v>
      </c>
      <c r="H280" s="11" t="s">
        <v>46</v>
      </c>
      <c r="I280" s="9"/>
      <c r="J280" s="13">
        <v>9456.0</v>
      </c>
      <c r="K280" s="13">
        <v>0.0</v>
      </c>
      <c r="L280" s="13">
        <v>9456.0</v>
      </c>
      <c r="M280" s="9"/>
      <c r="N280" s="9"/>
      <c r="O280" s="9"/>
      <c r="P280" s="16" t="str">
        <f>VLOOKUP(D280,Details!$C$1:$J$1000,3,FALSE)</f>
        <v>#N/A</v>
      </c>
      <c r="Q280" s="19" t="str">
        <f>VLOOKUP(D280,Details!$C$1:$J$1000,4,FALSE)</f>
        <v>#N/A</v>
      </c>
      <c r="R280" s="16" t="str">
        <f>VLOOKUP(D280,Details!$C$1:$J$1000,5,FALSE)</f>
        <v>#N/A</v>
      </c>
      <c r="S280" s="19" t="str">
        <f>VLOOKUP(D280,Details!$C$1:$J$1000,6,FALSE)</f>
        <v>#N/A</v>
      </c>
      <c r="T280" s="19" t="str">
        <f>VLOOKUP(D280,Details!$C$1:$J$1000,7,FALSE)</f>
        <v>#N/A</v>
      </c>
      <c r="U280" s="19" t="str">
        <f>VLOOKUP(D280,Details!$C$1:$J$1000,8,FALSE)</f>
        <v>#N/A</v>
      </c>
      <c r="V280" s="7" t="s">
        <v>354</v>
      </c>
    </row>
    <row r="281">
      <c r="P281" s="16" t="str">
        <f>VLOOKUP(D281,Details!$C$1:$J$1000,3,FALSE)</f>
        <v>#N/A</v>
      </c>
      <c r="Q281" s="19" t="str">
        <f>VLOOKUP(D281,Details!$C$1:$J$1000,4,FALSE)</f>
        <v>#N/A</v>
      </c>
      <c r="R281" s="16" t="str">
        <f>VLOOKUP(D281,Details!$C$1:$J$1000,5,FALSE)</f>
        <v>#N/A</v>
      </c>
      <c r="S281" s="19" t="str">
        <f>VLOOKUP(D281,Details!$C$1:$J$1000,6,FALSE)</f>
        <v>#N/A</v>
      </c>
      <c r="T281" s="19" t="str">
        <f>VLOOKUP(D281,Details!$C$1:$J$1000,7,FALSE)</f>
        <v>#N/A</v>
      </c>
      <c r="U281" s="19" t="str">
        <f>VLOOKUP(D281,Details!$C$1:$J$1000,8,FALSE)</f>
        <v>#N/A</v>
      </c>
    </row>
    <row r="282">
      <c r="P282" s="16" t="str">
        <f>VLOOKUP(D282,Details!$C$1:$J$1000,3,FALSE)</f>
        <v>#N/A</v>
      </c>
      <c r="Q282" s="19" t="str">
        <f>VLOOKUP(D282,Details!$C$1:$J$1000,4,FALSE)</f>
        <v>#N/A</v>
      </c>
      <c r="R282" s="16" t="str">
        <f>VLOOKUP(D282,Details!$C$1:$J$1000,5,FALSE)</f>
        <v>#N/A</v>
      </c>
      <c r="S282" s="19" t="str">
        <f>VLOOKUP(D282,Details!$C$1:$J$1000,6,FALSE)</f>
        <v>#N/A</v>
      </c>
      <c r="T282" s="19" t="str">
        <f>VLOOKUP(D282,Details!$C$1:$J$1000,7,FALSE)</f>
        <v>#N/A</v>
      </c>
      <c r="U282" s="19" t="str">
        <f>VLOOKUP(D282,Details!$C$1:$J$1000,8,FALSE)</f>
        <v>#N/A</v>
      </c>
    </row>
    <row r="283">
      <c r="P283" s="16" t="str">
        <f>VLOOKUP(D283,Details!$C$1:$J$1000,3,FALSE)</f>
        <v>#N/A</v>
      </c>
      <c r="Q283" s="19" t="str">
        <f>VLOOKUP(D283,Details!$C$1:$J$1000,4,FALSE)</f>
        <v>#N/A</v>
      </c>
      <c r="R283" s="16" t="str">
        <f>VLOOKUP(D283,Details!$C$1:$J$1000,5,FALSE)</f>
        <v>#N/A</v>
      </c>
      <c r="S283" s="19" t="str">
        <f>VLOOKUP(D283,Details!$C$1:$J$1000,6,FALSE)</f>
        <v>#N/A</v>
      </c>
      <c r="T283" s="19" t="str">
        <f>VLOOKUP(D283,Details!$C$1:$J$1000,7,FALSE)</f>
        <v>#N/A</v>
      </c>
      <c r="U283" s="19" t="str">
        <f>VLOOKUP(D283,Details!$C$1:$J$1000,8,FALSE)</f>
        <v>#N/A</v>
      </c>
    </row>
    <row r="284">
      <c r="P284" s="16" t="str">
        <f>VLOOKUP(D284,Details!$C$1:$J$1000,3,FALSE)</f>
        <v>#N/A</v>
      </c>
      <c r="Q284" s="19" t="str">
        <f>VLOOKUP(D284,Details!$C$1:$J$1000,4,FALSE)</f>
        <v>#N/A</v>
      </c>
      <c r="R284" s="16" t="str">
        <f>VLOOKUP(D284,Details!$C$1:$J$1000,5,FALSE)</f>
        <v>#N/A</v>
      </c>
      <c r="S284" s="19" t="str">
        <f>VLOOKUP(D284,Details!$C$1:$J$1000,6,FALSE)</f>
        <v>#N/A</v>
      </c>
      <c r="T284" s="19" t="str">
        <f>VLOOKUP(D284,Details!$C$1:$J$1000,7,FALSE)</f>
        <v>#N/A</v>
      </c>
      <c r="U284" s="19" t="str">
        <f>VLOOKUP(D284,Details!$C$1:$J$1000,8,FALSE)</f>
        <v>#N/A</v>
      </c>
    </row>
    <row r="285">
      <c r="P285" s="16" t="str">
        <f>VLOOKUP(D285,Details!$C$1:$J$1000,3,FALSE)</f>
        <v>#N/A</v>
      </c>
      <c r="Q285" s="19" t="str">
        <f>VLOOKUP(D285,Details!$C$1:$J$1000,4,FALSE)</f>
        <v>#N/A</v>
      </c>
      <c r="R285" s="16" t="str">
        <f>VLOOKUP(D285,Details!$C$1:$J$1000,5,FALSE)</f>
        <v>#N/A</v>
      </c>
      <c r="S285" s="19" t="str">
        <f>VLOOKUP(D285,Details!$C$1:$J$1000,6,FALSE)</f>
        <v>#N/A</v>
      </c>
      <c r="T285" s="19" t="str">
        <f>VLOOKUP(D285,Details!$C$1:$J$1000,7,FALSE)</f>
        <v>#N/A</v>
      </c>
      <c r="U285" s="19" t="str">
        <f>VLOOKUP(D285,Details!$C$1:$J$1000,8,FALSE)</f>
        <v>#N/A</v>
      </c>
    </row>
    <row r="286">
      <c r="P286" s="16" t="str">
        <f>VLOOKUP(D286,Details!$C$1:$J$1000,3,FALSE)</f>
        <v>#N/A</v>
      </c>
      <c r="Q286" s="19" t="str">
        <f>VLOOKUP(D286,Details!$C$1:$J$1000,4,FALSE)</f>
        <v>#N/A</v>
      </c>
      <c r="R286" s="16" t="str">
        <f>VLOOKUP(D286,Details!$C$1:$J$1000,5,FALSE)</f>
        <v>#N/A</v>
      </c>
      <c r="S286" s="19" t="str">
        <f>VLOOKUP(D286,Details!$C$1:$J$1000,6,FALSE)</f>
        <v>#N/A</v>
      </c>
      <c r="T286" s="19" t="str">
        <f>VLOOKUP(D286,Details!$C$1:$J$1000,7,FALSE)</f>
        <v>#N/A</v>
      </c>
      <c r="U286" s="19" t="str">
        <f>VLOOKUP(D286,Details!$C$1:$J$1000,8,FALSE)</f>
        <v>#N/A</v>
      </c>
    </row>
    <row r="287">
      <c r="P287" s="16" t="str">
        <f>VLOOKUP(D287,Details!$C$1:$J$1000,3,FALSE)</f>
        <v>#N/A</v>
      </c>
      <c r="Q287" s="19" t="str">
        <f>VLOOKUP(D287,Details!$C$1:$J$1000,4,FALSE)</f>
        <v>#N/A</v>
      </c>
      <c r="R287" s="16" t="str">
        <f>VLOOKUP(D287,Details!$C$1:$J$1000,5,FALSE)</f>
        <v>#N/A</v>
      </c>
      <c r="S287" s="19" t="str">
        <f>VLOOKUP(D287,Details!$C$1:$J$1000,6,FALSE)</f>
        <v>#N/A</v>
      </c>
      <c r="T287" s="19" t="str">
        <f>VLOOKUP(D287,Details!$C$1:$J$1000,7,FALSE)</f>
        <v>#N/A</v>
      </c>
      <c r="U287" s="19" t="str">
        <f>VLOOKUP(D287,Details!$C$1:$J$1000,8,FALSE)</f>
        <v>#N/A</v>
      </c>
    </row>
    <row r="288">
      <c r="P288" s="16" t="str">
        <f>VLOOKUP(D288,Details!$C$1:$J$1000,3,FALSE)</f>
        <v>#N/A</v>
      </c>
      <c r="Q288" s="19" t="str">
        <f>VLOOKUP(D288,Details!$C$1:$J$1000,4,FALSE)</f>
        <v>#N/A</v>
      </c>
      <c r="R288" s="16" t="str">
        <f>VLOOKUP(D288,Details!$C$1:$J$1000,5,FALSE)</f>
        <v>#N/A</v>
      </c>
      <c r="S288" s="19" t="str">
        <f>VLOOKUP(D288,Details!$C$1:$J$1000,6,FALSE)</f>
        <v>#N/A</v>
      </c>
      <c r="T288" s="19" t="str">
        <f>VLOOKUP(D288,Details!$C$1:$J$1000,7,FALSE)</f>
        <v>#N/A</v>
      </c>
      <c r="U288" s="19" t="str">
        <f>VLOOKUP(D288,Details!$C$1:$J$1000,8,FALSE)</f>
        <v>#N/A</v>
      </c>
    </row>
    <row r="289">
      <c r="P289" s="16" t="str">
        <f>VLOOKUP(D289,Details!$C$1:$J$1000,3,FALSE)</f>
        <v>#N/A</v>
      </c>
      <c r="Q289" s="19" t="str">
        <f>VLOOKUP(D289,Details!$C$1:$J$1000,4,FALSE)</f>
        <v>#N/A</v>
      </c>
      <c r="R289" s="16" t="str">
        <f>VLOOKUP(D289,Details!$C$1:$J$1000,5,FALSE)</f>
        <v>#N/A</v>
      </c>
      <c r="S289" s="19" t="str">
        <f>VLOOKUP(D289,Details!$C$1:$J$1000,6,FALSE)</f>
        <v>#N/A</v>
      </c>
      <c r="T289" s="19" t="str">
        <f>VLOOKUP(D289,Details!$C$1:$J$1000,7,FALSE)</f>
        <v>#N/A</v>
      </c>
      <c r="U289" s="19" t="str">
        <f>VLOOKUP(D289,Details!$C$1:$J$1000,8,FALSE)</f>
        <v>#N/A</v>
      </c>
    </row>
    <row r="290">
      <c r="P290" s="16" t="str">
        <f>VLOOKUP(D290,Details!$C$1:$J$1000,3,FALSE)</f>
        <v>#N/A</v>
      </c>
      <c r="Q290" s="19" t="str">
        <f>VLOOKUP(D290,Details!$C$1:$J$1000,4,FALSE)</f>
        <v>#N/A</v>
      </c>
      <c r="R290" s="16" t="str">
        <f>VLOOKUP(D290,Details!$C$1:$J$1000,5,FALSE)</f>
        <v>#N/A</v>
      </c>
      <c r="S290" s="19" t="str">
        <f>VLOOKUP(D290,Details!$C$1:$J$1000,6,FALSE)</f>
        <v>#N/A</v>
      </c>
      <c r="T290" s="19" t="str">
        <f>VLOOKUP(D290,Details!$C$1:$J$1000,7,FALSE)</f>
        <v>#N/A</v>
      </c>
      <c r="U290" s="19" t="str">
        <f>VLOOKUP(D290,Details!$C$1:$J$1000,8,FALSE)</f>
        <v>#N/A</v>
      </c>
    </row>
    <row r="291">
      <c r="P291" s="16" t="str">
        <f>VLOOKUP(D291,Details!$C$1:$J$1000,3,FALSE)</f>
        <v>#N/A</v>
      </c>
      <c r="Q291" s="19" t="str">
        <f>VLOOKUP(D291,Details!$C$1:$J$1000,4,FALSE)</f>
        <v>#N/A</v>
      </c>
      <c r="R291" s="16" t="str">
        <f>VLOOKUP(D291,Details!$C$1:$J$1000,5,FALSE)</f>
        <v>#N/A</v>
      </c>
      <c r="S291" s="19" t="str">
        <f>VLOOKUP(D291,Details!$C$1:$J$1000,6,FALSE)</f>
        <v>#N/A</v>
      </c>
      <c r="T291" s="19" t="str">
        <f>VLOOKUP(D291,Details!$C$1:$J$1000,7,FALSE)</f>
        <v>#N/A</v>
      </c>
      <c r="U291" s="19" t="str">
        <f>VLOOKUP(D291,Details!$C$1:$J$1000,8,FALSE)</f>
        <v>#N/A</v>
      </c>
    </row>
    <row r="292">
      <c r="P292" s="16" t="str">
        <f>VLOOKUP(D292,Details!$C$1:$J$1000,3,FALSE)</f>
        <v>#N/A</v>
      </c>
      <c r="Q292" s="19" t="str">
        <f>VLOOKUP(D292,Details!$C$1:$J$1000,4,FALSE)</f>
        <v>#N/A</v>
      </c>
      <c r="R292" s="16" t="str">
        <f>VLOOKUP(D292,Details!$C$1:$J$1000,5,FALSE)</f>
        <v>#N/A</v>
      </c>
      <c r="S292" s="19" t="str">
        <f>VLOOKUP(D292,Details!$C$1:$J$1000,6,FALSE)</f>
        <v>#N/A</v>
      </c>
      <c r="T292" s="19" t="str">
        <f>VLOOKUP(D292,Details!$C$1:$J$1000,7,FALSE)</f>
        <v>#N/A</v>
      </c>
      <c r="U292" s="19" t="str">
        <f>VLOOKUP(D292,Details!$C$1:$J$1000,8,FALSE)</f>
        <v>#N/A</v>
      </c>
    </row>
    <row r="293">
      <c r="P293" s="16" t="str">
        <f>VLOOKUP(D293,Details!$C$1:$J$1000,3,FALSE)</f>
        <v>#N/A</v>
      </c>
      <c r="Q293" s="19" t="str">
        <f>VLOOKUP(D293,Details!$C$1:$J$1000,4,FALSE)</f>
        <v>#N/A</v>
      </c>
      <c r="R293" s="16" t="str">
        <f>VLOOKUP(D293,Details!$C$1:$J$1000,5,FALSE)</f>
        <v>#N/A</v>
      </c>
      <c r="S293" s="19" t="str">
        <f>VLOOKUP(D293,Details!$C$1:$J$1000,6,FALSE)</f>
        <v>#N/A</v>
      </c>
      <c r="T293" s="19" t="str">
        <f>VLOOKUP(D293,Details!$C$1:$J$1000,7,FALSE)</f>
        <v>#N/A</v>
      </c>
      <c r="U293" s="19" t="str">
        <f>VLOOKUP(D293,Details!$C$1:$J$1000,8,FALSE)</f>
        <v>#N/A</v>
      </c>
    </row>
    <row r="294">
      <c r="P294" s="16" t="str">
        <f>VLOOKUP(D294,Details!$C$1:$J$1000,3,FALSE)</f>
        <v>#N/A</v>
      </c>
      <c r="Q294" s="19" t="str">
        <f>VLOOKUP(D294,Details!$C$1:$J$1000,4,FALSE)</f>
        <v>#N/A</v>
      </c>
      <c r="R294" s="16" t="str">
        <f>VLOOKUP(D294,Details!$C$1:$J$1000,5,FALSE)</f>
        <v>#N/A</v>
      </c>
      <c r="S294" s="19" t="str">
        <f>VLOOKUP(D294,Details!$C$1:$J$1000,6,FALSE)</f>
        <v>#N/A</v>
      </c>
      <c r="T294" s="19" t="str">
        <f>VLOOKUP(D294,Details!$C$1:$J$1000,7,FALSE)</f>
        <v>#N/A</v>
      </c>
      <c r="U294" s="19" t="str">
        <f>VLOOKUP(D294,Details!$C$1:$J$1000,8,FALSE)</f>
        <v>#N/A</v>
      </c>
    </row>
    <row r="295">
      <c r="P295" s="16" t="str">
        <f>VLOOKUP(D295,Details!$C$1:$J$1000,3,FALSE)</f>
        <v>#N/A</v>
      </c>
      <c r="Q295" s="19" t="str">
        <f>VLOOKUP(D295,Details!$C$1:$J$1000,4,FALSE)</f>
        <v>#N/A</v>
      </c>
      <c r="R295" s="16" t="str">
        <f>VLOOKUP(D295,Details!$C$1:$J$1000,5,FALSE)</f>
        <v>#N/A</v>
      </c>
      <c r="S295" s="19" t="str">
        <f>VLOOKUP(D295,Details!$C$1:$J$1000,6,FALSE)</f>
        <v>#N/A</v>
      </c>
      <c r="T295" s="19" t="str">
        <f>VLOOKUP(D295,Details!$C$1:$J$1000,7,FALSE)</f>
        <v>#N/A</v>
      </c>
      <c r="U295" s="19" t="str">
        <f>VLOOKUP(D295,Details!$C$1:$J$1000,8,FALSE)</f>
        <v>#N/A</v>
      </c>
    </row>
    <row r="296">
      <c r="P296" s="16" t="str">
        <f>VLOOKUP(D296,Details!$C$1:$J$1000,3,FALSE)</f>
        <v>#N/A</v>
      </c>
      <c r="Q296" s="19" t="str">
        <f>VLOOKUP(D296,Details!$C$1:$J$1000,4,FALSE)</f>
        <v>#N/A</v>
      </c>
      <c r="R296" s="16" t="str">
        <f>VLOOKUP(D296,Details!$C$1:$J$1000,5,FALSE)</f>
        <v>#N/A</v>
      </c>
      <c r="S296" s="19" t="str">
        <f>VLOOKUP(D296,Details!$C$1:$J$1000,6,FALSE)</f>
        <v>#N/A</v>
      </c>
      <c r="T296" s="19" t="str">
        <f>VLOOKUP(D296,Details!$C$1:$J$1000,7,FALSE)</f>
        <v>#N/A</v>
      </c>
      <c r="U296" s="19" t="str">
        <f>VLOOKUP(D296,Details!$C$1:$J$1000,8,FALSE)</f>
        <v>#N/A</v>
      </c>
    </row>
    <row r="297">
      <c r="P297" s="16" t="str">
        <f>VLOOKUP(D297,Details!$C$1:$J$1000,3,FALSE)</f>
        <v>#N/A</v>
      </c>
      <c r="Q297" s="19" t="str">
        <f>VLOOKUP(D297,Details!$C$1:$J$1000,4,FALSE)</f>
        <v>#N/A</v>
      </c>
      <c r="R297" s="16" t="str">
        <f>VLOOKUP(D297,Details!$C$1:$J$1000,5,FALSE)</f>
        <v>#N/A</v>
      </c>
      <c r="S297" s="19" t="str">
        <f>VLOOKUP(D297,Details!$C$1:$J$1000,6,FALSE)</f>
        <v>#N/A</v>
      </c>
      <c r="T297" s="19" t="str">
        <f>VLOOKUP(D297,Details!$C$1:$J$1000,7,FALSE)</f>
        <v>#N/A</v>
      </c>
      <c r="U297" s="19" t="str">
        <f>VLOOKUP(D297,Details!$C$1:$J$1000,8,FALSE)</f>
        <v>#N/A</v>
      </c>
    </row>
    <row r="298">
      <c r="P298" s="16" t="str">
        <f>VLOOKUP(D298,Details!$C$1:$J$1000,3,FALSE)</f>
        <v>#N/A</v>
      </c>
      <c r="Q298" s="19" t="str">
        <f>VLOOKUP(D298,Details!$C$1:$J$1000,4,FALSE)</f>
        <v>#N/A</v>
      </c>
      <c r="R298" s="16" t="str">
        <f>VLOOKUP(D298,Details!$C$1:$J$1000,5,FALSE)</f>
        <v>#N/A</v>
      </c>
      <c r="S298" s="19" t="str">
        <f>VLOOKUP(D298,Details!$C$1:$J$1000,6,FALSE)</f>
        <v>#N/A</v>
      </c>
      <c r="T298" s="19" t="str">
        <f>VLOOKUP(D298,Details!$C$1:$J$1000,7,FALSE)</f>
        <v>#N/A</v>
      </c>
      <c r="U298" s="19" t="str">
        <f>VLOOKUP(D298,Details!$C$1:$J$1000,8,FALSE)</f>
        <v>#N/A</v>
      </c>
    </row>
    <row r="299">
      <c r="P299" s="16" t="str">
        <f>VLOOKUP(D299,Details!$C$1:$J$1000,3,FALSE)</f>
        <v>#N/A</v>
      </c>
      <c r="Q299" s="19" t="str">
        <f>VLOOKUP(D299,Details!$C$1:$J$1000,4,FALSE)</f>
        <v>#N/A</v>
      </c>
      <c r="R299" s="16" t="str">
        <f>VLOOKUP(D299,Details!$C$1:$J$1000,5,FALSE)</f>
        <v>#N/A</v>
      </c>
      <c r="S299" s="19" t="str">
        <f>VLOOKUP(D299,Details!$C$1:$J$1000,6,FALSE)</f>
        <v>#N/A</v>
      </c>
      <c r="T299" s="19" t="str">
        <f>VLOOKUP(D299,Details!$C$1:$J$1000,7,FALSE)</f>
        <v>#N/A</v>
      </c>
      <c r="U299" s="19" t="str">
        <f>VLOOKUP(D299,Details!$C$1:$J$1000,8,FALSE)</f>
        <v>#N/A</v>
      </c>
    </row>
    <row r="300">
      <c r="P300" s="16" t="str">
        <f>VLOOKUP(D300,Details!$C$1:$J$1000,3,FALSE)</f>
        <v>#N/A</v>
      </c>
      <c r="Q300" s="19" t="str">
        <f>VLOOKUP(D300,Details!$C$1:$J$1000,4,FALSE)</f>
        <v>#N/A</v>
      </c>
      <c r="R300" s="16" t="str">
        <f>VLOOKUP(D300,Details!$C$1:$J$1000,5,FALSE)</f>
        <v>#N/A</v>
      </c>
      <c r="S300" s="19" t="str">
        <f>VLOOKUP(D300,Details!$C$1:$J$1000,6,FALSE)</f>
        <v>#N/A</v>
      </c>
      <c r="T300" s="19" t="str">
        <f>VLOOKUP(D300,Details!$C$1:$J$1000,7,FALSE)</f>
        <v>#N/A</v>
      </c>
      <c r="U300" s="19" t="str">
        <f>VLOOKUP(D300,Details!$C$1:$J$1000,8,FALSE)</f>
        <v>#N/A</v>
      </c>
    </row>
    <row r="301">
      <c r="P301" s="16" t="str">
        <f>VLOOKUP(D301,Details!$C$1:$J$1000,3,FALSE)</f>
        <v>#N/A</v>
      </c>
      <c r="Q301" s="19" t="str">
        <f>VLOOKUP(D301,Details!$C$1:$J$1000,4,FALSE)</f>
        <v>#N/A</v>
      </c>
      <c r="R301" s="16" t="str">
        <f>VLOOKUP(D301,Details!$C$1:$J$1000,5,FALSE)</f>
        <v>#N/A</v>
      </c>
      <c r="S301" s="19" t="str">
        <f>VLOOKUP(D301,Details!$C$1:$J$1000,6,FALSE)</f>
        <v>#N/A</v>
      </c>
      <c r="T301" s="19" t="str">
        <f>VLOOKUP(D301,Details!$C$1:$J$1000,7,FALSE)</f>
        <v>#N/A</v>
      </c>
      <c r="U301" s="19" t="str">
        <f>VLOOKUP(D301,Details!$C$1:$J$1000,8,FALSE)</f>
        <v>#N/A</v>
      </c>
    </row>
    <row r="302">
      <c r="P302" s="16" t="str">
        <f>VLOOKUP(D302,Details!$C$1:$J$1000,3,FALSE)</f>
        <v>#N/A</v>
      </c>
      <c r="Q302" s="19" t="str">
        <f>VLOOKUP(D302,Details!$C$1:$J$1000,4,FALSE)</f>
        <v>#N/A</v>
      </c>
      <c r="R302" s="16" t="str">
        <f>VLOOKUP(D302,Details!$C$1:$J$1000,5,FALSE)</f>
        <v>#N/A</v>
      </c>
      <c r="S302" s="19" t="str">
        <f>VLOOKUP(D302,Details!$C$1:$J$1000,6,FALSE)</f>
        <v>#N/A</v>
      </c>
      <c r="T302" s="19" t="str">
        <f>VLOOKUP(D302,Details!$C$1:$J$1000,7,FALSE)</f>
        <v>#N/A</v>
      </c>
      <c r="U302" s="19" t="str">
        <f>VLOOKUP(D302,Details!$C$1:$J$1000,8,FALSE)</f>
        <v>#N/A</v>
      </c>
    </row>
    <row r="303">
      <c r="P303" s="16" t="str">
        <f>VLOOKUP(D303,Details!$C$1:$J$1000,3,FALSE)</f>
        <v>#N/A</v>
      </c>
      <c r="Q303" s="19" t="str">
        <f>VLOOKUP(D303,Details!$C$1:$J$1000,4,FALSE)</f>
        <v>#N/A</v>
      </c>
      <c r="R303" s="16" t="str">
        <f>VLOOKUP(D303,Details!$C$1:$J$1000,5,FALSE)</f>
        <v>#N/A</v>
      </c>
      <c r="S303" s="19" t="str">
        <f>VLOOKUP(D303,Details!$C$1:$J$1000,6,FALSE)</f>
        <v>#N/A</v>
      </c>
      <c r="T303" s="19" t="str">
        <f>VLOOKUP(D303,Details!$C$1:$J$1000,7,FALSE)</f>
        <v>#N/A</v>
      </c>
      <c r="U303" s="19" t="str">
        <f>VLOOKUP(D303,Details!$C$1:$J$1000,8,FALSE)</f>
        <v>#N/A</v>
      </c>
    </row>
    <row r="304">
      <c r="P304" s="16" t="str">
        <f>VLOOKUP(D304,Details!$C$1:$J$1000,3,FALSE)</f>
        <v>#N/A</v>
      </c>
      <c r="Q304" s="19" t="str">
        <f>VLOOKUP(D304,Details!$C$1:$J$1000,4,FALSE)</f>
        <v>#N/A</v>
      </c>
      <c r="R304" s="16" t="str">
        <f>VLOOKUP(D304,Details!$C$1:$J$1000,5,FALSE)</f>
        <v>#N/A</v>
      </c>
      <c r="S304" s="19" t="str">
        <f>VLOOKUP(D304,Details!$C$1:$J$1000,6,FALSE)</f>
        <v>#N/A</v>
      </c>
      <c r="T304" s="19" t="str">
        <f>VLOOKUP(D304,Details!$C$1:$J$1000,7,FALSE)</f>
        <v>#N/A</v>
      </c>
      <c r="U304" s="19" t="str">
        <f>VLOOKUP(D304,Details!$C$1:$J$1000,8,FALSE)</f>
        <v>#N/A</v>
      </c>
    </row>
    <row r="305">
      <c r="P305" s="16" t="str">
        <f>VLOOKUP(D305,Details!$C$1:$J$1000,3,FALSE)</f>
        <v>#N/A</v>
      </c>
      <c r="Q305" s="19" t="str">
        <f>VLOOKUP(D305,Details!$C$1:$J$1000,4,FALSE)</f>
        <v>#N/A</v>
      </c>
      <c r="R305" s="16" t="str">
        <f>VLOOKUP(D305,Details!$C$1:$J$1000,5,FALSE)</f>
        <v>#N/A</v>
      </c>
      <c r="S305" s="19" t="str">
        <f>VLOOKUP(D305,Details!$C$1:$J$1000,6,FALSE)</f>
        <v>#N/A</v>
      </c>
      <c r="T305" s="19" t="str">
        <f>VLOOKUP(D305,Details!$C$1:$J$1000,7,FALSE)</f>
        <v>#N/A</v>
      </c>
      <c r="U305" s="19" t="str">
        <f>VLOOKUP(D305,Details!$C$1:$J$1000,8,FALSE)</f>
        <v>#N/A</v>
      </c>
    </row>
    <row r="306">
      <c r="P306" s="16" t="str">
        <f>VLOOKUP(D306,Details!$C$1:$J$1000,3,FALSE)</f>
        <v>#N/A</v>
      </c>
      <c r="Q306" s="19" t="str">
        <f>VLOOKUP(D306,Details!$C$1:$J$1000,4,FALSE)</f>
        <v>#N/A</v>
      </c>
      <c r="R306" s="16" t="str">
        <f>VLOOKUP(D306,Details!$C$1:$J$1000,5,FALSE)</f>
        <v>#N/A</v>
      </c>
      <c r="S306" s="19" t="str">
        <f>VLOOKUP(D306,Details!$C$1:$J$1000,6,FALSE)</f>
        <v>#N/A</v>
      </c>
      <c r="T306" s="19" t="str">
        <f>VLOOKUP(D306,Details!$C$1:$J$1000,7,FALSE)</f>
        <v>#N/A</v>
      </c>
      <c r="U306" s="19" t="str">
        <f>VLOOKUP(D306,Details!$C$1:$J$1000,8,FALSE)</f>
        <v>#N/A</v>
      </c>
    </row>
    <row r="307">
      <c r="P307" s="16" t="str">
        <f>VLOOKUP(D307,Details!$C$1:$J$1000,3,FALSE)</f>
        <v>#N/A</v>
      </c>
      <c r="Q307" s="19" t="str">
        <f>VLOOKUP(D307,Details!$C$1:$J$1000,4,FALSE)</f>
        <v>#N/A</v>
      </c>
      <c r="R307" s="16" t="str">
        <f>VLOOKUP(D307,Details!$C$1:$J$1000,5,FALSE)</f>
        <v>#N/A</v>
      </c>
      <c r="S307" s="19" t="str">
        <f>VLOOKUP(D307,Details!$C$1:$J$1000,6,FALSE)</f>
        <v>#N/A</v>
      </c>
      <c r="T307" s="19" t="str">
        <f>VLOOKUP(D307,Details!$C$1:$J$1000,7,FALSE)</f>
        <v>#N/A</v>
      </c>
      <c r="U307" s="19" t="str">
        <f>VLOOKUP(D307,Details!$C$1:$J$1000,8,FALSE)</f>
        <v>#N/A</v>
      </c>
    </row>
    <row r="308">
      <c r="P308" s="16" t="str">
        <f>VLOOKUP(D308,Details!$C$1:$J$1000,3,FALSE)</f>
        <v>#N/A</v>
      </c>
      <c r="Q308" s="19" t="str">
        <f>VLOOKUP(D308,Details!$C$1:$J$1000,4,FALSE)</f>
        <v>#N/A</v>
      </c>
      <c r="R308" s="16" t="str">
        <f>VLOOKUP(D308,Details!$C$1:$J$1000,5,FALSE)</f>
        <v>#N/A</v>
      </c>
      <c r="S308" s="19" t="str">
        <f>VLOOKUP(D308,Details!$C$1:$J$1000,6,FALSE)</f>
        <v>#N/A</v>
      </c>
      <c r="T308" s="19" t="str">
        <f>VLOOKUP(D308,Details!$C$1:$J$1000,7,FALSE)</f>
        <v>#N/A</v>
      </c>
      <c r="U308" s="19" t="str">
        <f>VLOOKUP(D308,Details!$C$1:$J$1000,8,FALSE)</f>
        <v>#N/A</v>
      </c>
    </row>
    <row r="309">
      <c r="P309" s="16" t="str">
        <f>VLOOKUP(D309,Details!$C$1:$J$1000,3,FALSE)</f>
        <v>#N/A</v>
      </c>
      <c r="Q309" s="19" t="str">
        <f>VLOOKUP(D309,Details!$C$1:$J$1000,4,FALSE)</f>
        <v>#N/A</v>
      </c>
      <c r="R309" s="16" t="str">
        <f>VLOOKUP(D309,Details!$C$1:$J$1000,5,FALSE)</f>
        <v>#N/A</v>
      </c>
      <c r="S309" s="19" t="str">
        <f>VLOOKUP(D309,Details!$C$1:$J$1000,6,FALSE)</f>
        <v>#N/A</v>
      </c>
      <c r="T309" s="19" t="str">
        <f>VLOOKUP(D309,Details!$C$1:$J$1000,7,FALSE)</f>
        <v>#N/A</v>
      </c>
      <c r="U309" s="19" t="str">
        <f>VLOOKUP(D309,Details!$C$1:$J$1000,8,FALSE)</f>
        <v>#N/A</v>
      </c>
    </row>
    <row r="310">
      <c r="P310" s="16" t="str">
        <f>VLOOKUP(D310,Details!$C$1:$J$1000,3,FALSE)</f>
        <v>#N/A</v>
      </c>
      <c r="Q310" s="19" t="str">
        <f>VLOOKUP(D310,Details!$C$1:$J$1000,4,FALSE)</f>
        <v>#N/A</v>
      </c>
      <c r="R310" s="16" t="str">
        <f>VLOOKUP(D310,Details!$C$1:$J$1000,5,FALSE)</f>
        <v>#N/A</v>
      </c>
      <c r="S310" s="19" t="str">
        <f>VLOOKUP(D310,Details!$C$1:$J$1000,6,FALSE)</f>
        <v>#N/A</v>
      </c>
      <c r="T310" s="19" t="str">
        <f>VLOOKUP(D310,Details!$C$1:$J$1000,7,FALSE)</f>
        <v>#N/A</v>
      </c>
      <c r="U310" s="19" t="str">
        <f>VLOOKUP(D310,Details!$C$1:$J$1000,8,FALSE)</f>
        <v>#N/A</v>
      </c>
    </row>
    <row r="311">
      <c r="P311" s="16" t="str">
        <f>VLOOKUP(D311,Details!$C$1:$J$1000,3,FALSE)</f>
        <v>#N/A</v>
      </c>
      <c r="Q311" s="19" t="str">
        <f>VLOOKUP(D311,Details!$C$1:$J$1000,4,FALSE)</f>
        <v>#N/A</v>
      </c>
      <c r="R311" s="16" t="str">
        <f>VLOOKUP(D311,Details!$C$1:$J$1000,5,FALSE)</f>
        <v>#N/A</v>
      </c>
      <c r="S311" s="19" t="str">
        <f>VLOOKUP(D311,Details!$C$1:$J$1000,6,FALSE)</f>
        <v>#N/A</v>
      </c>
      <c r="T311" s="19" t="str">
        <f>VLOOKUP(D311,Details!$C$1:$J$1000,7,FALSE)</f>
        <v>#N/A</v>
      </c>
      <c r="U311" s="19" t="str">
        <f>VLOOKUP(D311,Details!$C$1:$J$1000,8,FALSE)</f>
        <v>#N/A</v>
      </c>
    </row>
    <row r="312">
      <c r="P312" s="16" t="str">
        <f>VLOOKUP(D312,Details!$C$1:$J$1000,3,FALSE)</f>
        <v>#N/A</v>
      </c>
      <c r="Q312" s="19" t="str">
        <f>VLOOKUP(D312,Details!$C$1:$J$1000,4,FALSE)</f>
        <v>#N/A</v>
      </c>
      <c r="R312" s="16" t="str">
        <f>VLOOKUP(D312,Details!$C$1:$J$1000,5,FALSE)</f>
        <v>#N/A</v>
      </c>
      <c r="S312" s="19" t="str">
        <f>VLOOKUP(D312,Details!$C$1:$J$1000,6,FALSE)</f>
        <v>#N/A</v>
      </c>
      <c r="T312" s="19" t="str">
        <f>VLOOKUP(D312,Details!$C$1:$J$1000,7,FALSE)</f>
        <v>#N/A</v>
      </c>
      <c r="U312" s="19" t="str">
        <f>VLOOKUP(D312,Details!$C$1:$J$1000,8,FALSE)</f>
        <v>#N/A</v>
      </c>
    </row>
    <row r="313">
      <c r="P313" s="16" t="str">
        <f>VLOOKUP(D313,Details!$C$1:$J$1000,3,FALSE)</f>
        <v>#N/A</v>
      </c>
      <c r="Q313" s="19" t="str">
        <f>VLOOKUP(D313,Details!$C$1:$J$1000,4,FALSE)</f>
        <v>#N/A</v>
      </c>
      <c r="R313" s="16" t="str">
        <f>VLOOKUP(D313,Details!$C$1:$J$1000,5,FALSE)</f>
        <v>#N/A</v>
      </c>
      <c r="S313" s="19" t="str">
        <f>VLOOKUP(D313,Details!$C$1:$J$1000,6,FALSE)</f>
        <v>#N/A</v>
      </c>
      <c r="T313" s="19" t="str">
        <f>VLOOKUP(D313,Details!$C$1:$J$1000,7,FALSE)</f>
        <v>#N/A</v>
      </c>
      <c r="U313" s="19" t="str">
        <f>VLOOKUP(D313,Details!$C$1:$J$1000,8,FALSE)</f>
        <v>#N/A</v>
      </c>
    </row>
    <row r="314">
      <c r="P314" s="16" t="str">
        <f>VLOOKUP(D314,Details!$C$1:$J$1000,3,FALSE)</f>
        <v>#N/A</v>
      </c>
      <c r="Q314" s="19" t="str">
        <f>VLOOKUP(D314,Details!$C$1:$J$1000,4,FALSE)</f>
        <v>#N/A</v>
      </c>
      <c r="R314" s="16" t="str">
        <f>VLOOKUP(D314,Details!$C$1:$J$1000,5,FALSE)</f>
        <v>#N/A</v>
      </c>
      <c r="S314" s="19" t="str">
        <f>VLOOKUP(D314,Details!$C$1:$J$1000,6,FALSE)</f>
        <v>#N/A</v>
      </c>
      <c r="T314" s="19" t="str">
        <f>VLOOKUP(D314,Details!$C$1:$J$1000,7,FALSE)</f>
        <v>#N/A</v>
      </c>
      <c r="U314" s="19" t="str">
        <f>VLOOKUP(D314,Details!$C$1:$J$1000,8,FALSE)</f>
        <v>#N/A</v>
      </c>
    </row>
    <row r="315">
      <c r="P315" s="16" t="str">
        <f>VLOOKUP(D315,Details!$C$1:$J$1000,3,FALSE)</f>
        <v>#N/A</v>
      </c>
      <c r="Q315" s="19" t="str">
        <f>VLOOKUP(D315,Details!$C$1:$J$1000,4,FALSE)</f>
        <v>#N/A</v>
      </c>
      <c r="R315" s="16" t="str">
        <f>VLOOKUP(D315,Details!$C$1:$J$1000,5,FALSE)</f>
        <v>#N/A</v>
      </c>
      <c r="S315" s="19" t="str">
        <f>VLOOKUP(D315,Details!$C$1:$J$1000,6,FALSE)</f>
        <v>#N/A</v>
      </c>
      <c r="T315" s="19" t="str">
        <f>VLOOKUP(D315,Details!$C$1:$J$1000,7,FALSE)</f>
        <v>#N/A</v>
      </c>
      <c r="U315" s="19" t="str">
        <f>VLOOKUP(D315,Details!$C$1:$J$1000,8,FALSE)</f>
        <v>#N/A</v>
      </c>
    </row>
    <row r="316">
      <c r="P316" s="16" t="str">
        <f>VLOOKUP(D316,Details!$C$1:$J$1000,3,FALSE)</f>
        <v>#N/A</v>
      </c>
      <c r="Q316" s="19" t="str">
        <f>VLOOKUP(D316,Details!$C$1:$J$1000,4,FALSE)</f>
        <v>#N/A</v>
      </c>
      <c r="R316" s="16" t="str">
        <f>VLOOKUP(D316,Details!$C$1:$J$1000,5,FALSE)</f>
        <v>#N/A</v>
      </c>
      <c r="S316" s="19" t="str">
        <f>VLOOKUP(D316,Details!$C$1:$J$1000,6,FALSE)</f>
        <v>#N/A</v>
      </c>
      <c r="T316" s="19" t="str">
        <f>VLOOKUP(D316,Details!$C$1:$J$1000,7,FALSE)</f>
        <v>#N/A</v>
      </c>
      <c r="U316" s="19" t="str">
        <f>VLOOKUP(D316,Details!$C$1:$J$1000,8,FALSE)</f>
        <v>#N/A</v>
      </c>
    </row>
    <row r="317">
      <c r="P317" s="16" t="str">
        <f>VLOOKUP(D317,Details!$C$1:$J$1000,3,FALSE)</f>
        <v>#N/A</v>
      </c>
      <c r="Q317" s="19" t="str">
        <f>VLOOKUP(D317,Details!$C$1:$J$1000,4,FALSE)</f>
        <v>#N/A</v>
      </c>
      <c r="R317" s="16" t="str">
        <f>VLOOKUP(D317,Details!$C$1:$J$1000,5,FALSE)</f>
        <v>#N/A</v>
      </c>
      <c r="S317" s="19" t="str">
        <f>VLOOKUP(D317,Details!$C$1:$J$1000,6,FALSE)</f>
        <v>#N/A</v>
      </c>
      <c r="T317" s="19" t="str">
        <f>VLOOKUP(D317,Details!$C$1:$J$1000,7,FALSE)</f>
        <v>#N/A</v>
      </c>
      <c r="U317" s="19" t="str">
        <f>VLOOKUP(D317,Details!$C$1:$J$1000,8,FALSE)</f>
        <v>#N/A</v>
      </c>
    </row>
    <row r="318">
      <c r="P318" s="16" t="str">
        <f>VLOOKUP(D318,Details!$C$1:$J$1000,3,FALSE)</f>
        <v>#N/A</v>
      </c>
      <c r="Q318" s="19" t="str">
        <f>VLOOKUP(D318,Details!$C$1:$J$1000,4,FALSE)</f>
        <v>#N/A</v>
      </c>
      <c r="R318" s="16" t="str">
        <f>VLOOKUP(D318,Details!$C$1:$J$1000,5,FALSE)</f>
        <v>#N/A</v>
      </c>
      <c r="S318" s="19" t="str">
        <f>VLOOKUP(D318,Details!$C$1:$J$1000,6,FALSE)</f>
        <v>#N/A</v>
      </c>
      <c r="T318" s="19" t="str">
        <f>VLOOKUP(D318,Details!$C$1:$J$1000,7,FALSE)</f>
        <v>#N/A</v>
      </c>
      <c r="U318" s="19" t="str">
        <f>VLOOKUP(D318,Details!$C$1:$J$1000,8,FALSE)</f>
        <v>#N/A</v>
      </c>
    </row>
    <row r="319">
      <c r="P319" s="16" t="str">
        <f>VLOOKUP(D319,Details!$C$1:$J$1000,3,FALSE)</f>
        <v>#N/A</v>
      </c>
      <c r="Q319" s="19" t="str">
        <f>VLOOKUP(D319,Details!$C$1:$J$1000,4,FALSE)</f>
        <v>#N/A</v>
      </c>
      <c r="R319" s="16" t="str">
        <f>VLOOKUP(D319,Details!$C$1:$J$1000,5,FALSE)</f>
        <v>#N/A</v>
      </c>
      <c r="S319" s="19" t="str">
        <f>VLOOKUP(D319,Details!$C$1:$J$1000,6,FALSE)</f>
        <v>#N/A</v>
      </c>
      <c r="T319" s="19" t="str">
        <f>VLOOKUP(D319,Details!$C$1:$J$1000,7,FALSE)</f>
        <v>#N/A</v>
      </c>
      <c r="U319" s="19" t="str">
        <f>VLOOKUP(D319,Details!$C$1:$J$1000,8,FALSE)</f>
        <v>#N/A</v>
      </c>
    </row>
    <row r="320">
      <c r="P320" s="16" t="str">
        <f>VLOOKUP(D320,Details!$C$1:$J$1000,3,FALSE)</f>
        <v>#N/A</v>
      </c>
      <c r="Q320" s="19" t="str">
        <f>VLOOKUP(D320,Details!$C$1:$J$1000,4,FALSE)</f>
        <v>#N/A</v>
      </c>
      <c r="R320" s="16" t="str">
        <f>VLOOKUP(D320,Details!$C$1:$J$1000,5,FALSE)</f>
        <v>#N/A</v>
      </c>
      <c r="S320" s="19" t="str">
        <f>VLOOKUP(D320,Details!$C$1:$J$1000,6,FALSE)</f>
        <v>#N/A</v>
      </c>
      <c r="T320" s="19" t="str">
        <f>VLOOKUP(D320,Details!$C$1:$J$1000,7,FALSE)</f>
        <v>#N/A</v>
      </c>
      <c r="U320" s="19" t="str">
        <f>VLOOKUP(D320,Details!$C$1:$J$1000,8,FALSE)</f>
        <v>#N/A</v>
      </c>
    </row>
    <row r="321">
      <c r="P321" s="16" t="str">
        <f>VLOOKUP(D321,Details!$C$1:$J$1000,3,FALSE)</f>
        <v>#N/A</v>
      </c>
      <c r="Q321" s="19" t="str">
        <f>VLOOKUP(D321,Details!$C$1:$J$1000,4,FALSE)</f>
        <v>#N/A</v>
      </c>
      <c r="R321" s="16" t="str">
        <f>VLOOKUP(D321,Details!$C$1:$J$1000,5,FALSE)</f>
        <v>#N/A</v>
      </c>
      <c r="S321" s="19" t="str">
        <f>VLOOKUP(D321,Details!$C$1:$J$1000,6,FALSE)</f>
        <v>#N/A</v>
      </c>
      <c r="T321" s="19" t="str">
        <f>VLOOKUP(D321,Details!$C$1:$J$1000,7,FALSE)</f>
        <v>#N/A</v>
      </c>
      <c r="U321" s="19" t="str">
        <f>VLOOKUP(D321,Details!$C$1:$J$1000,8,FALSE)</f>
        <v>#N/A</v>
      </c>
    </row>
    <row r="322">
      <c r="P322" s="16" t="str">
        <f>VLOOKUP(D322,Details!$C$1:$J$1000,3,FALSE)</f>
        <v>#N/A</v>
      </c>
      <c r="Q322" s="19" t="str">
        <f>VLOOKUP(D322,Details!$C$1:$J$1000,4,FALSE)</f>
        <v>#N/A</v>
      </c>
      <c r="R322" s="16" t="str">
        <f>VLOOKUP(D322,Details!$C$1:$J$1000,5,FALSE)</f>
        <v>#N/A</v>
      </c>
      <c r="S322" s="19" t="str">
        <f>VLOOKUP(D322,Details!$C$1:$J$1000,6,FALSE)</f>
        <v>#N/A</v>
      </c>
      <c r="T322" s="19" t="str">
        <f>VLOOKUP(D322,Details!$C$1:$J$1000,7,FALSE)</f>
        <v>#N/A</v>
      </c>
      <c r="U322" s="19" t="str">
        <f>VLOOKUP(D322,Details!$C$1:$J$1000,8,FALSE)</f>
        <v>#N/A</v>
      </c>
    </row>
    <row r="323">
      <c r="P323" s="16" t="str">
        <f>VLOOKUP(D323,Details!$C$1:$J$1000,3,FALSE)</f>
        <v>#N/A</v>
      </c>
      <c r="Q323" s="19" t="str">
        <f>VLOOKUP(D323,Details!$C$1:$J$1000,4,FALSE)</f>
        <v>#N/A</v>
      </c>
      <c r="R323" s="16" t="str">
        <f>VLOOKUP(D323,Details!$C$1:$J$1000,5,FALSE)</f>
        <v>#N/A</v>
      </c>
      <c r="S323" s="19" t="str">
        <f>VLOOKUP(D323,Details!$C$1:$J$1000,6,FALSE)</f>
        <v>#N/A</v>
      </c>
      <c r="T323" s="19" t="str">
        <f>VLOOKUP(D323,Details!$C$1:$J$1000,7,FALSE)</f>
        <v>#N/A</v>
      </c>
      <c r="U323" s="19" t="str">
        <f>VLOOKUP(D323,Details!$C$1:$J$1000,8,FALSE)</f>
        <v>#N/A</v>
      </c>
    </row>
    <row r="324">
      <c r="P324" s="16" t="str">
        <f>VLOOKUP(D324,Details!$C$1:$J$1000,3,FALSE)</f>
        <v>#N/A</v>
      </c>
      <c r="Q324" s="19" t="str">
        <f>VLOOKUP(D324,Details!$C$1:$J$1000,4,FALSE)</f>
        <v>#N/A</v>
      </c>
      <c r="R324" s="16" t="str">
        <f>VLOOKUP(D324,Details!$C$1:$J$1000,5,FALSE)</f>
        <v>#N/A</v>
      </c>
      <c r="S324" s="19" t="str">
        <f>VLOOKUP(D324,Details!$C$1:$J$1000,6,FALSE)</f>
        <v>#N/A</v>
      </c>
      <c r="T324" s="19" t="str">
        <f>VLOOKUP(D324,Details!$C$1:$J$1000,7,FALSE)</f>
        <v>#N/A</v>
      </c>
      <c r="U324" s="19" t="str">
        <f>VLOOKUP(D324,Details!$C$1:$J$1000,8,FALSE)</f>
        <v>#N/A</v>
      </c>
    </row>
    <row r="325">
      <c r="P325" s="16" t="str">
        <f>VLOOKUP(D325,Details!$C$1:$J$1000,3,FALSE)</f>
        <v>#N/A</v>
      </c>
      <c r="Q325" s="19" t="str">
        <f>VLOOKUP(D325,Details!$C$1:$J$1000,4,FALSE)</f>
        <v>#N/A</v>
      </c>
      <c r="R325" s="16" t="str">
        <f>VLOOKUP(D325,Details!$C$1:$J$1000,5,FALSE)</f>
        <v>#N/A</v>
      </c>
      <c r="S325" s="19" t="str">
        <f>VLOOKUP(D325,Details!$C$1:$J$1000,6,FALSE)</f>
        <v>#N/A</v>
      </c>
      <c r="T325" s="19" t="str">
        <f>VLOOKUP(D325,Details!$C$1:$J$1000,7,FALSE)</f>
        <v>#N/A</v>
      </c>
      <c r="U325" s="19" t="str">
        <f>VLOOKUP(D325,Details!$C$1:$J$1000,8,FALSE)</f>
        <v>#N/A</v>
      </c>
    </row>
    <row r="326">
      <c r="P326" s="16" t="str">
        <f>VLOOKUP(D326,Details!$C$1:$J$1000,3,FALSE)</f>
        <v>#N/A</v>
      </c>
      <c r="Q326" s="19" t="str">
        <f>VLOOKUP(D326,Details!$C$1:$J$1000,4,FALSE)</f>
        <v>#N/A</v>
      </c>
      <c r="R326" s="16" t="str">
        <f>VLOOKUP(D326,Details!$C$1:$J$1000,5,FALSE)</f>
        <v>#N/A</v>
      </c>
      <c r="S326" s="19" t="str">
        <f>VLOOKUP(D326,Details!$C$1:$J$1000,6,FALSE)</f>
        <v>#N/A</v>
      </c>
      <c r="T326" s="19" t="str">
        <f>VLOOKUP(D326,Details!$C$1:$J$1000,7,FALSE)</f>
        <v>#N/A</v>
      </c>
      <c r="U326" s="19" t="str">
        <f>VLOOKUP(D326,Details!$C$1:$J$1000,8,FALSE)</f>
        <v>#N/A</v>
      </c>
    </row>
    <row r="327">
      <c r="P327" s="16" t="str">
        <f>VLOOKUP(D327,Details!$C$1:$J$1000,3,FALSE)</f>
        <v>#N/A</v>
      </c>
      <c r="Q327" s="19" t="str">
        <f>VLOOKUP(D327,Details!$C$1:$J$1000,4,FALSE)</f>
        <v>#N/A</v>
      </c>
      <c r="R327" s="16" t="str">
        <f>VLOOKUP(D327,Details!$C$1:$J$1000,5,FALSE)</f>
        <v>#N/A</v>
      </c>
      <c r="S327" s="19" t="str">
        <f>VLOOKUP(D327,Details!$C$1:$J$1000,6,FALSE)</f>
        <v>#N/A</v>
      </c>
      <c r="T327" s="19" t="str">
        <f>VLOOKUP(D327,Details!$C$1:$J$1000,7,FALSE)</f>
        <v>#N/A</v>
      </c>
      <c r="U327" s="19" t="str">
        <f>VLOOKUP(D327,Details!$C$1:$J$1000,8,FALSE)</f>
        <v>#N/A</v>
      </c>
    </row>
    <row r="328">
      <c r="P328" s="16" t="str">
        <f>VLOOKUP(D328,Details!$C$1:$J$1000,3,FALSE)</f>
        <v>#N/A</v>
      </c>
      <c r="Q328" s="19" t="str">
        <f>VLOOKUP(D328,Details!$C$1:$J$1000,4,FALSE)</f>
        <v>#N/A</v>
      </c>
      <c r="R328" s="16" t="str">
        <f>VLOOKUP(D328,Details!$C$1:$J$1000,5,FALSE)</f>
        <v>#N/A</v>
      </c>
      <c r="S328" s="19" t="str">
        <f>VLOOKUP(D328,Details!$C$1:$J$1000,6,FALSE)</f>
        <v>#N/A</v>
      </c>
      <c r="T328" s="19" t="str">
        <f>VLOOKUP(D328,Details!$C$1:$J$1000,7,FALSE)</f>
        <v>#N/A</v>
      </c>
      <c r="U328" s="19" t="str">
        <f>VLOOKUP(D328,Details!$C$1:$J$1000,8,FALSE)</f>
        <v>#N/A</v>
      </c>
    </row>
    <row r="329">
      <c r="P329" s="16" t="str">
        <f>VLOOKUP(D329,Details!$C$1:$J$1000,3,FALSE)</f>
        <v>#N/A</v>
      </c>
      <c r="Q329" s="19" t="str">
        <f>VLOOKUP(D329,Details!$C$1:$J$1000,4,FALSE)</f>
        <v>#N/A</v>
      </c>
      <c r="R329" s="16" t="str">
        <f>VLOOKUP(D329,Details!$C$1:$J$1000,5,FALSE)</f>
        <v>#N/A</v>
      </c>
      <c r="S329" s="19" t="str">
        <f>VLOOKUP(D329,Details!$C$1:$J$1000,6,FALSE)</f>
        <v>#N/A</v>
      </c>
      <c r="T329" s="19" t="str">
        <f>VLOOKUP(D329,Details!$C$1:$J$1000,7,FALSE)</f>
        <v>#N/A</v>
      </c>
      <c r="U329" s="19" t="str">
        <f>VLOOKUP(D329,Details!$C$1:$J$1000,8,FALSE)</f>
        <v>#N/A</v>
      </c>
    </row>
    <row r="330">
      <c r="P330" s="16" t="str">
        <f>VLOOKUP(D330,Details!$C$1:$J$1000,3,FALSE)</f>
        <v>#N/A</v>
      </c>
      <c r="Q330" s="19" t="str">
        <f>VLOOKUP(D330,Details!$C$1:$J$1000,4,FALSE)</f>
        <v>#N/A</v>
      </c>
      <c r="R330" s="16" t="str">
        <f>VLOOKUP(D330,Details!$C$1:$J$1000,5,FALSE)</f>
        <v>#N/A</v>
      </c>
      <c r="S330" s="19" t="str">
        <f>VLOOKUP(D330,Details!$C$1:$J$1000,6,FALSE)</f>
        <v>#N/A</v>
      </c>
      <c r="T330" s="19" t="str">
        <f>VLOOKUP(D330,Details!$C$1:$J$1000,7,FALSE)</f>
        <v>#N/A</v>
      </c>
      <c r="U330" s="19" t="str">
        <f>VLOOKUP(D330,Details!$C$1:$J$1000,8,FALSE)</f>
        <v>#N/A</v>
      </c>
    </row>
    <row r="331">
      <c r="P331" s="16" t="str">
        <f>VLOOKUP(D331,Details!$C$1:$J$1000,3,FALSE)</f>
        <v>#N/A</v>
      </c>
      <c r="Q331" s="19" t="str">
        <f>VLOOKUP(D331,Details!$C$1:$J$1000,4,FALSE)</f>
        <v>#N/A</v>
      </c>
      <c r="R331" s="16" t="str">
        <f>VLOOKUP(D331,Details!$C$1:$J$1000,5,FALSE)</f>
        <v>#N/A</v>
      </c>
      <c r="S331" s="19" t="str">
        <f>VLOOKUP(D331,Details!$C$1:$J$1000,6,FALSE)</f>
        <v>#N/A</v>
      </c>
      <c r="T331" s="19" t="str">
        <f>VLOOKUP(D331,Details!$C$1:$J$1000,7,FALSE)</f>
        <v>#N/A</v>
      </c>
      <c r="U331" s="19" t="str">
        <f>VLOOKUP(D331,Details!$C$1:$J$1000,8,FALSE)</f>
        <v>#N/A</v>
      </c>
    </row>
    <row r="332">
      <c r="P332" s="16" t="str">
        <f>VLOOKUP(D332,Details!$C$1:$J$1000,3,FALSE)</f>
        <v>#N/A</v>
      </c>
      <c r="Q332" s="19" t="str">
        <f>VLOOKUP(D332,Details!$C$1:$J$1000,4,FALSE)</f>
        <v>#N/A</v>
      </c>
      <c r="R332" s="16" t="str">
        <f>VLOOKUP(D332,Details!$C$1:$J$1000,5,FALSE)</f>
        <v>#N/A</v>
      </c>
      <c r="S332" s="19" t="str">
        <f>VLOOKUP(D332,Details!$C$1:$J$1000,6,FALSE)</f>
        <v>#N/A</v>
      </c>
      <c r="T332" s="19" t="str">
        <f>VLOOKUP(D332,Details!$C$1:$J$1000,7,FALSE)</f>
        <v>#N/A</v>
      </c>
      <c r="U332" s="19" t="str">
        <f>VLOOKUP(D332,Details!$C$1:$J$1000,8,FALSE)</f>
        <v>#N/A</v>
      </c>
    </row>
    <row r="333">
      <c r="P333" s="16" t="str">
        <f>VLOOKUP(D333,Details!$C$1:$J$1000,3,FALSE)</f>
        <v>#N/A</v>
      </c>
      <c r="Q333" s="19" t="str">
        <f>VLOOKUP(D333,Details!$C$1:$J$1000,4,FALSE)</f>
        <v>#N/A</v>
      </c>
      <c r="R333" s="16" t="str">
        <f>VLOOKUP(D333,Details!$C$1:$J$1000,5,FALSE)</f>
        <v>#N/A</v>
      </c>
      <c r="S333" s="19" t="str">
        <f>VLOOKUP(D333,Details!$C$1:$J$1000,6,FALSE)</f>
        <v>#N/A</v>
      </c>
      <c r="T333" s="19" t="str">
        <f>VLOOKUP(D333,Details!$C$1:$J$1000,7,FALSE)</f>
        <v>#N/A</v>
      </c>
      <c r="U333" s="19" t="str">
        <f>VLOOKUP(D333,Details!$C$1:$J$1000,8,FALSE)</f>
        <v>#N/A</v>
      </c>
    </row>
    <row r="334">
      <c r="P334" s="16" t="str">
        <f>VLOOKUP(D334,Details!$C$1:$J$1000,3,FALSE)</f>
        <v>#N/A</v>
      </c>
      <c r="Q334" s="19" t="str">
        <f>VLOOKUP(D334,Details!$C$1:$J$1000,4,FALSE)</f>
        <v>#N/A</v>
      </c>
      <c r="R334" s="16" t="str">
        <f>VLOOKUP(D334,Details!$C$1:$J$1000,5,FALSE)</f>
        <v>#N/A</v>
      </c>
      <c r="S334" s="19" t="str">
        <f>VLOOKUP(D334,Details!$C$1:$J$1000,6,FALSE)</f>
        <v>#N/A</v>
      </c>
      <c r="T334" s="19" t="str">
        <f>VLOOKUP(D334,Details!$C$1:$J$1000,7,FALSE)</f>
        <v>#N/A</v>
      </c>
      <c r="U334" s="19" t="str">
        <f>VLOOKUP(D334,Details!$C$1:$J$1000,8,FALSE)</f>
        <v>#N/A</v>
      </c>
    </row>
    <row r="335">
      <c r="P335" s="16" t="str">
        <f>VLOOKUP(D335,Details!$C$1:$J$1000,3,FALSE)</f>
        <v>#N/A</v>
      </c>
      <c r="Q335" s="19" t="str">
        <f>VLOOKUP(D335,Details!$C$1:$J$1000,4,FALSE)</f>
        <v>#N/A</v>
      </c>
      <c r="R335" s="16" t="str">
        <f>VLOOKUP(D335,Details!$C$1:$J$1000,5,FALSE)</f>
        <v>#N/A</v>
      </c>
      <c r="S335" s="19" t="str">
        <f>VLOOKUP(D335,Details!$C$1:$J$1000,6,FALSE)</f>
        <v>#N/A</v>
      </c>
      <c r="T335" s="19" t="str">
        <f>VLOOKUP(D335,Details!$C$1:$J$1000,7,FALSE)</f>
        <v>#N/A</v>
      </c>
      <c r="U335" s="19" t="str">
        <f>VLOOKUP(D335,Details!$C$1:$J$1000,8,FALSE)</f>
        <v>#N/A</v>
      </c>
    </row>
    <row r="336">
      <c r="P336" s="16" t="str">
        <f>VLOOKUP(D336,Details!$C$1:$J$1000,3,FALSE)</f>
        <v>#N/A</v>
      </c>
      <c r="Q336" s="19" t="str">
        <f>VLOOKUP(D336,Details!$C$1:$J$1000,4,FALSE)</f>
        <v>#N/A</v>
      </c>
      <c r="R336" s="16" t="str">
        <f>VLOOKUP(D336,Details!$C$1:$J$1000,5,FALSE)</f>
        <v>#N/A</v>
      </c>
      <c r="S336" s="19" t="str">
        <f>VLOOKUP(D336,Details!$C$1:$J$1000,6,FALSE)</f>
        <v>#N/A</v>
      </c>
      <c r="T336" s="19" t="str">
        <f>VLOOKUP(D336,Details!$C$1:$J$1000,7,FALSE)</f>
        <v>#N/A</v>
      </c>
      <c r="U336" s="19" t="str">
        <f>VLOOKUP(D336,Details!$C$1:$J$1000,8,FALSE)</f>
        <v>#N/A</v>
      </c>
    </row>
    <row r="337">
      <c r="P337" s="16" t="str">
        <f>VLOOKUP(D337,Details!$C$1:$J$1000,3,FALSE)</f>
        <v>#N/A</v>
      </c>
      <c r="Q337" s="19" t="str">
        <f>VLOOKUP(D337,Details!$C$1:$J$1000,4,FALSE)</f>
        <v>#N/A</v>
      </c>
      <c r="R337" s="16" t="str">
        <f>VLOOKUP(D337,Details!$C$1:$J$1000,5,FALSE)</f>
        <v>#N/A</v>
      </c>
      <c r="S337" s="19" t="str">
        <f>VLOOKUP(D337,Details!$C$1:$J$1000,6,FALSE)</f>
        <v>#N/A</v>
      </c>
      <c r="T337" s="19" t="str">
        <f>VLOOKUP(D337,Details!$C$1:$J$1000,7,FALSE)</f>
        <v>#N/A</v>
      </c>
      <c r="U337" s="19" t="str">
        <f>VLOOKUP(D337,Details!$C$1:$J$1000,8,FALSE)</f>
        <v>#N/A</v>
      </c>
    </row>
    <row r="338">
      <c r="P338" s="16" t="str">
        <f>VLOOKUP(D338,Details!$C$1:$J$1000,3,FALSE)</f>
        <v>#N/A</v>
      </c>
      <c r="Q338" s="19" t="str">
        <f>VLOOKUP(D338,Details!$C$1:$J$1000,4,FALSE)</f>
        <v>#N/A</v>
      </c>
      <c r="R338" s="16" t="str">
        <f>VLOOKUP(D338,Details!$C$1:$J$1000,5,FALSE)</f>
        <v>#N/A</v>
      </c>
      <c r="S338" s="19" t="str">
        <f>VLOOKUP(D338,Details!$C$1:$J$1000,6,FALSE)</f>
        <v>#N/A</v>
      </c>
      <c r="T338" s="19" t="str">
        <f>VLOOKUP(D338,Details!$C$1:$J$1000,7,FALSE)</f>
        <v>#N/A</v>
      </c>
      <c r="U338" s="19" t="str">
        <f>VLOOKUP(D338,Details!$C$1:$J$1000,8,FALSE)</f>
        <v>#N/A</v>
      </c>
    </row>
    <row r="339">
      <c r="P339" s="16" t="str">
        <f>VLOOKUP(D339,Details!$C$1:$J$1000,3,FALSE)</f>
        <v>#N/A</v>
      </c>
      <c r="Q339" s="19" t="str">
        <f>VLOOKUP(D339,Details!$C$1:$J$1000,4,FALSE)</f>
        <v>#N/A</v>
      </c>
      <c r="R339" s="16" t="str">
        <f>VLOOKUP(D339,Details!$C$1:$J$1000,5,FALSE)</f>
        <v>#N/A</v>
      </c>
      <c r="S339" s="19" t="str">
        <f>VLOOKUP(D339,Details!$C$1:$J$1000,6,FALSE)</f>
        <v>#N/A</v>
      </c>
      <c r="T339" s="19" t="str">
        <f>VLOOKUP(D339,Details!$C$1:$J$1000,7,FALSE)</f>
        <v>#N/A</v>
      </c>
      <c r="U339" s="19" t="str">
        <f>VLOOKUP(D339,Details!$C$1:$J$1000,8,FALSE)</f>
        <v>#N/A</v>
      </c>
    </row>
    <row r="340">
      <c r="P340" s="16" t="str">
        <f>VLOOKUP(D340,Details!$C$1:$J$1000,3,FALSE)</f>
        <v>#N/A</v>
      </c>
      <c r="Q340" s="19" t="str">
        <f>VLOOKUP(D340,Details!$C$1:$J$1000,4,FALSE)</f>
        <v>#N/A</v>
      </c>
      <c r="R340" s="16" t="str">
        <f>VLOOKUP(D340,Details!$C$1:$J$1000,5,FALSE)</f>
        <v>#N/A</v>
      </c>
      <c r="S340" s="19" t="str">
        <f>VLOOKUP(D340,Details!$C$1:$J$1000,6,FALSE)</f>
        <v>#N/A</v>
      </c>
      <c r="T340" s="19" t="str">
        <f>VLOOKUP(D340,Details!$C$1:$J$1000,7,FALSE)</f>
        <v>#N/A</v>
      </c>
      <c r="U340" s="19" t="str">
        <f>VLOOKUP(D340,Details!$C$1:$J$1000,8,FALSE)</f>
        <v>#N/A</v>
      </c>
    </row>
    <row r="341">
      <c r="P341" s="16" t="str">
        <f>VLOOKUP(D341,Details!$C$1:$J$1000,3,FALSE)</f>
        <v>#N/A</v>
      </c>
      <c r="Q341" s="19" t="str">
        <f>VLOOKUP(D341,Details!$C$1:$J$1000,4,FALSE)</f>
        <v>#N/A</v>
      </c>
      <c r="R341" s="16" t="str">
        <f>VLOOKUP(D341,Details!$C$1:$J$1000,5,FALSE)</f>
        <v>#N/A</v>
      </c>
      <c r="S341" s="19" t="str">
        <f>VLOOKUP(D341,Details!$C$1:$J$1000,6,FALSE)</f>
        <v>#N/A</v>
      </c>
      <c r="T341" s="19" t="str">
        <f>VLOOKUP(D341,Details!$C$1:$J$1000,7,FALSE)</f>
        <v>#N/A</v>
      </c>
      <c r="U341" s="19" t="str">
        <f>VLOOKUP(D341,Details!$C$1:$J$1000,8,FALSE)</f>
        <v>#N/A</v>
      </c>
    </row>
    <row r="342">
      <c r="P342" s="16" t="str">
        <f>VLOOKUP(D342,Details!$C$1:$J$1000,3,FALSE)</f>
        <v>#N/A</v>
      </c>
      <c r="Q342" s="19" t="str">
        <f>VLOOKUP(D342,Details!$C$1:$J$1000,4,FALSE)</f>
        <v>#N/A</v>
      </c>
      <c r="R342" s="16" t="str">
        <f>VLOOKUP(D342,Details!$C$1:$J$1000,5,FALSE)</f>
        <v>#N/A</v>
      </c>
      <c r="S342" s="19" t="str">
        <f>VLOOKUP(D342,Details!$C$1:$J$1000,6,FALSE)</f>
        <v>#N/A</v>
      </c>
      <c r="T342" s="19" t="str">
        <f>VLOOKUP(D342,Details!$C$1:$J$1000,7,FALSE)</f>
        <v>#N/A</v>
      </c>
      <c r="U342" s="19" t="str">
        <f>VLOOKUP(D342,Details!$C$1:$J$1000,8,FALSE)</f>
        <v>#N/A</v>
      </c>
    </row>
    <row r="343">
      <c r="P343" s="16" t="str">
        <f>VLOOKUP(D343,Details!$C$1:$J$1000,3,FALSE)</f>
        <v>#N/A</v>
      </c>
      <c r="Q343" s="19" t="str">
        <f>VLOOKUP(D343,Details!$C$1:$J$1000,4,FALSE)</f>
        <v>#N/A</v>
      </c>
      <c r="R343" s="16" t="str">
        <f>VLOOKUP(D343,Details!$C$1:$J$1000,5,FALSE)</f>
        <v>#N/A</v>
      </c>
      <c r="S343" s="19" t="str">
        <f>VLOOKUP(D343,Details!$C$1:$J$1000,6,FALSE)</f>
        <v>#N/A</v>
      </c>
      <c r="T343" s="19" t="str">
        <f>VLOOKUP(D343,Details!$C$1:$J$1000,7,FALSE)</f>
        <v>#N/A</v>
      </c>
      <c r="U343" s="19" t="str">
        <f>VLOOKUP(D343,Details!$C$1:$J$1000,8,FALSE)</f>
        <v>#N/A</v>
      </c>
    </row>
    <row r="344">
      <c r="P344" s="16" t="str">
        <f>VLOOKUP(D344,Details!$C$1:$J$1000,3,FALSE)</f>
        <v>#N/A</v>
      </c>
      <c r="Q344" s="19" t="str">
        <f>VLOOKUP(D344,Details!$C$1:$J$1000,4,FALSE)</f>
        <v>#N/A</v>
      </c>
      <c r="R344" s="16" t="str">
        <f>VLOOKUP(D344,Details!$C$1:$J$1000,5,FALSE)</f>
        <v>#N/A</v>
      </c>
      <c r="S344" s="19" t="str">
        <f>VLOOKUP(D344,Details!$C$1:$J$1000,6,FALSE)</f>
        <v>#N/A</v>
      </c>
      <c r="T344" s="19" t="str">
        <f>VLOOKUP(D344,Details!$C$1:$J$1000,7,FALSE)</f>
        <v>#N/A</v>
      </c>
      <c r="U344" s="19" t="str">
        <f>VLOOKUP(D344,Details!$C$1:$J$1000,8,FALSE)</f>
        <v>#N/A</v>
      </c>
    </row>
    <row r="345">
      <c r="P345" s="16" t="str">
        <f>VLOOKUP(D345,Details!$C$1:$J$1000,3,FALSE)</f>
        <v>#N/A</v>
      </c>
      <c r="Q345" s="19" t="str">
        <f>VLOOKUP(D345,Details!$C$1:$J$1000,4,FALSE)</f>
        <v>#N/A</v>
      </c>
      <c r="R345" s="16" t="str">
        <f>VLOOKUP(D345,Details!$C$1:$J$1000,5,FALSE)</f>
        <v>#N/A</v>
      </c>
      <c r="S345" s="19" t="str">
        <f>VLOOKUP(D345,Details!$C$1:$J$1000,6,FALSE)</f>
        <v>#N/A</v>
      </c>
      <c r="T345" s="19" t="str">
        <f>VLOOKUP(D345,Details!$C$1:$J$1000,7,FALSE)</f>
        <v>#N/A</v>
      </c>
      <c r="U345" s="19" t="str">
        <f>VLOOKUP(D345,Details!$C$1:$J$1000,8,FALSE)</f>
        <v>#N/A</v>
      </c>
    </row>
    <row r="346">
      <c r="P346" s="16" t="str">
        <f>VLOOKUP(D346,Details!$C$1:$J$1000,3,FALSE)</f>
        <v>#N/A</v>
      </c>
      <c r="Q346" s="19" t="str">
        <f>VLOOKUP(D346,Details!$C$1:$J$1000,4,FALSE)</f>
        <v>#N/A</v>
      </c>
      <c r="R346" s="16" t="str">
        <f>VLOOKUP(D346,Details!$C$1:$J$1000,5,FALSE)</f>
        <v>#N/A</v>
      </c>
      <c r="S346" s="19" t="str">
        <f>VLOOKUP(D346,Details!$C$1:$J$1000,6,FALSE)</f>
        <v>#N/A</v>
      </c>
      <c r="T346" s="19" t="str">
        <f>VLOOKUP(D346,Details!$C$1:$J$1000,7,FALSE)</f>
        <v>#N/A</v>
      </c>
      <c r="U346" s="19" t="str">
        <f>VLOOKUP(D346,Details!$C$1:$J$1000,8,FALSE)</f>
        <v>#N/A</v>
      </c>
    </row>
    <row r="347">
      <c r="P347" s="16" t="str">
        <f>VLOOKUP(D347,Details!$C$1:$J$1000,3,FALSE)</f>
        <v>#N/A</v>
      </c>
      <c r="Q347" s="19" t="str">
        <f>VLOOKUP(D347,Details!$C$1:$J$1000,4,FALSE)</f>
        <v>#N/A</v>
      </c>
      <c r="R347" s="16" t="str">
        <f>VLOOKUP(D347,Details!$C$1:$J$1000,5,FALSE)</f>
        <v>#N/A</v>
      </c>
      <c r="S347" s="19" t="str">
        <f>VLOOKUP(D347,Details!$C$1:$J$1000,6,FALSE)</f>
        <v>#N/A</v>
      </c>
      <c r="T347" s="19" t="str">
        <f>VLOOKUP(D347,Details!$C$1:$J$1000,7,FALSE)</f>
        <v>#N/A</v>
      </c>
      <c r="U347" s="19" t="str">
        <f>VLOOKUP(D347,Details!$C$1:$J$1000,8,FALSE)</f>
        <v>#N/A</v>
      </c>
    </row>
    <row r="348">
      <c r="P348" s="16" t="str">
        <f>VLOOKUP(D348,Details!$C$1:$J$1000,3,FALSE)</f>
        <v>#N/A</v>
      </c>
      <c r="Q348" s="19" t="str">
        <f>VLOOKUP(D348,Details!$C$1:$J$1000,4,FALSE)</f>
        <v>#N/A</v>
      </c>
      <c r="R348" s="16" t="str">
        <f>VLOOKUP(D348,Details!$C$1:$J$1000,5,FALSE)</f>
        <v>#N/A</v>
      </c>
      <c r="S348" s="19" t="str">
        <f>VLOOKUP(D348,Details!$C$1:$J$1000,6,FALSE)</f>
        <v>#N/A</v>
      </c>
      <c r="T348" s="19" t="str">
        <f>VLOOKUP(D348,Details!$C$1:$J$1000,7,FALSE)</f>
        <v>#N/A</v>
      </c>
      <c r="U348" s="19" t="str">
        <f>VLOOKUP(D348,Details!$C$1:$J$1000,8,FALSE)</f>
        <v>#N/A</v>
      </c>
    </row>
    <row r="349">
      <c r="P349" s="16" t="str">
        <f>VLOOKUP(D349,Details!$C$1:$J$1000,3,FALSE)</f>
        <v>#N/A</v>
      </c>
      <c r="Q349" s="19" t="str">
        <f>VLOOKUP(D349,Details!$C$1:$J$1000,4,FALSE)</f>
        <v>#N/A</v>
      </c>
      <c r="R349" s="16" t="str">
        <f>VLOOKUP(D349,Details!$C$1:$J$1000,5,FALSE)</f>
        <v>#N/A</v>
      </c>
      <c r="S349" s="19" t="str">
        <f>VLOOKUP(D349,Details!$C$1:$J$1000,6,FALSE)</f>
        <v>#N/A</v>
      </c>
      <c r="T349" s="19" t="str">
        <f>VLOOKUP(D349,Details!$C$1:$J$1000,7,FALSE)</f>
        <v>#N/A</v>
      </c>
      <c r="U349" s="19" t="str">
        <f>VLOOKUP(D349,Details!$C$1:$J$1000,8,FALSE)</f>
        <v>#N/A</v>
      </c>
    </row>
    <row r="350">
      <c r="P350" s="16" t="str">
        <f>VLOOKUP(D350,Details!$C$1:$J$1000,3,FALSE)</f>
        <v>#N/A</v>
      </c>
      <c r="Q350" s="19" t="str">
        <f>VLOOKUP(D350,Details!$C$1:$J$1000,4,FALSE)</f>
        <v>#N/A</v>
      </c>
      <c r="R350" s="16" t="str">
        <f>VLOOKUP(D350,Details!$C$1:$J$1000,5,FALSE)</f>
        <v>#N/A</v>
      </c>
      <c r="S350" s="19" t="str">
        <f>VLOOKUP(D350,Details!$C$1:$J$1000,6,FALSE)</f>
        <v>#N/A</v>
      </c>
      <c r="T350" s="19" t="str">
        <f>VLOOKUP(D350,Details!$C$1:$J$1000,7,FALSE)</f>
        <v>#N/A</v>
      </c>
      <c r="U350" s="19" t="str">
        <f>VLOOKUP(D350,Details!$C$1:$J$1000,8,FALSE)</f>
        <v>#N/A</v>
      </c>
    </row>
    <row r="351">
      <c r="P351" s="16" t="str">
        <f>VLOOKUP(D351,Details!$C$1:$J$1000,3,FALSE)</f>
        <v>#N/A</v>
      </c>
      <c r="Q351" s="19" t="str">
        <f>VLOOKUP(D351,Details!$C$1:$J$1000,4,FALSE)</f>
        <v>#N/A</v>
      </c>
      <c r="R351" s="16" t="str">
        <f>VLOOKUP(D351,Details!$C$1:$J$1000,5,FALSE)</f>
        <v>#N/A</v>
      </c>
      <c r="S351" s="19" t="str">
        <f>VLOOKUP(D351,Details!$C$1:$J$1000,6,FALSE)</f>
        <v>#N/A</v>
      </c>
      <c r="T351" s="19" t="str">
        <f>VLOOKUP(D351,Details!$C$1:$J$1000,7,FALSE)</f>
        <v>#N/A</v>
      </c>
      <c r="U351" s="19" t="str">
        <f>VLOOKUP(D351,Details!$C$1:$J$1000,8,FALSE)</f>
        <v>#N/A</v>
      </c>
    </row>
    <row r="352">
      <c r="P352" s="16" t="str">
        <f>VLOOKUP(D352,Details!$C$1:$J$1000,3,FALSE)</f>
        <v>#N/A</v>
      </c>
      <c r="Q352" s="19" t="str">
        <f>VLOOKUP(D352,Details!$C$1:$J$1000,4,FALSE)</f>
        <v>#N/A</v>
      </c>
      <c r="R352" s="16" t="str">
        <f>VLOOKUP(D352,Details!$C$1:$J$1000,5,FALSE)</f>
        <v>#N/A</v>
      </c>
      <c r="S352" s="19" t="str">
        <f>VLOOKUP(D352,Details!$C$1:$J$1000,6,FALSE)</f>
        <v>#N/A</v>
      </c>
      <c r="T352" s="19" t="str">
        <f>VLOOKUP(D352,Details!$C$1:$J$1000,7,FALSE)</f>
        <v>#N/A</v>
      </c>
      <c r="U352" s="19" t="str">
        <f>VLOOKUP(D352,Details!$C$1:$J$1000,8,FALSE)</f>
        <v>#N/A</v>
      </c>
    </row>
    <row r="353">
      <c r="P353" s="16" t="str">
        <f>VLOOKUP(D353,Details!$C$1:$J$1000,3,FALSE)</f>
        <v>#N/A</v>
      </c>
      <c r="Q353" s="19" t="str">
        <f>VLOOKUP(D353,Details!$C$1:$J$1000,4,FALSE)</f>
        <v>#N/A</v>
      </c>
      <c r="R353" s="16" t="str">
        <f>VLOOKUP(D353,Details!$C$1:$J$1000,5,FALSE)</f>
        <v>#N/A</v>
      </c>
      <c r="S353" s="19" t="str">
        <f>VLOOKUP(D353,Details!$C$1:$J$1000,6,FALSE)</f>
        <v>#N/A</v>
      </c>
      <c r="T353" s="19" t="str">
        <f>VLOOKUP(D353,Details!$C$1:$J$1000,7,FALSE)</f>
        <v>#N/A</v>
      </c>
      <c r="U353" s="19" t="str">
        <f>VLOOKUP(D353,Details!$C$1:$J$1000,8,FALSE)</f>
        <v>#N/A</v>
      </c>
    </row>
    <row r="354">
      <c r="P354" s="16" t="str">
        <f>VLOOKUP(D354,Details!$C$1:$J$1000,3,FALSE)</f>
        <v>#N/A</v>
      </c>
      <c r="Q354" s="19" t="str">
        <f>VLOOKUP(D354,Details!$C$1:$J$1000,4,FALSE)</f>
        <v>#N/A</v>
      </c>
      <c r="R354" s="16" t="str">
        <f>VLOOKUP(D354,Details!$C$1:$J$1000,5,FALSE)</f>
        <v>#N/A</v>
      </c>
      <c r="S354" s="19" t="str">
        <f>VLOOKUP(D354,Details!$C$1:$J$1000,6,FALSE)</f>
        <v>#N/A</v>
      </c>
      <c r="T354" s="19" t="str">
        <f>VLOOKUP(D354,Details!$C$1:$J$1000,7,FALSE)</f>
        <v>#N/A</v>
      </c>
      <c r="U354" s="19" t="str">
        <f>VLOOKUP(D354,Details!$C$1:$J$1000,8,FALSE)</f>
        <v>#N/A</v>
      </c>
    </row>
    <row r="355">
      <c r="P355" s="16" t="str">
        <f>VLOOKUP(D355,Details!$C$1:$J$1000,3,FALSE)</f>
        <v>#N/A</v>
      </c>
      <c r="Q355" s="19" t="str">
        <f>VLOOKUP(D355,Details!$C$1:$J$1000,4,FALSE)</f>
        <v>#N/A</v>
      </c>
      <c r="R355" s="16" t="str">
        <f>VLOOKUP(D355,Details!$C$1:$J$1000,5,FALSE)</f>
        <v>#N/A</v>
      </c>
      <c r="S355" s="19" t="str">
        <f>VLOOKUP(D355,Details!$C$1:$J$1000,6,FALSE)</f>
        <v>#N/A</v>
      </c>
      <c r="T355" s="19" t="str">
        <f>VLOOKUP(D355,Details!$C$1:$J$1000,7,FALSE)</f>
        <v>#N/A</v>
      </c>
      <c r="U355" s="19" t="str">
        <f>VLOOKUP(D355,Details!$C$1:$J$1000,8,FALSE)</f>
        <v>#N/A</v>
      </c>
    </row>
    <row r="356">
      <c r="P356" s="16" t="str">
        <f>VLOOKUP(D356,Details!$C$1:$J$1000,3,FALSE)</f>
        <v>#N/A</v>
      </c>
      <c r="Q356" s="19" t="str">
        <f>VLOOKUP(D356,Details!$C$1:$J$1000,4,FALSE)</f>
        <v>#N/A</v>
      </c>
      <c r="R356" s="16" t="str">
        <f>VLOOKUP(D356,Details!$C$1:$J$1000,5,FALSE)</f>
        <v>#N/A</v>
      </c>
      <c r="S356" s="19" t="str">
        <f>VLOOKUP(D356,Details!$C$1:$J$1000,6,FALSE)</f>
        <v>#N/A</v>
      </c>
      <c r="T356" s="19" t="str">
        <f>VLOOKUP(D356,Details!$C$1:$J$1000,7,FALSE)</f>
        <v>#N/A</v>
      </c>
      <c r="U356" s="19" t="str">
        <f>VLOOKUP(D356,Details!$C$1:$J$1000,8,FALSE)</f>
        <v>#N/A</v>
      </c>
    </row>
    <row r="357">
      <c r="P357" s="16" t="str">
        <f>VLOOKUP(D357,Details!$C$1:$J$1000,3,FALSE)</f>
        <v>#N/A</v>
      </c>
      <c r="Q357" s="19" t="str">
        <f>VLOOKUP(D357,Details!$C$1:$J$1000,4,FALSE)</f>
        <v>#N/A</v>
      </c>
      <c r="R357" s="16" t="str">
        <f>VLOOKUP(D357,Details!$C$1:$J$1000,5,FALSE)</f>
        <v>#N/A</v>
      </c>
      <c r="S357" s="19" t="str">
        <f>VLOOKUP(D357,Details!$C$1:$J$1000,6,FALSE)</f>
        <v>#N/A</v>
      </c>
      <c r="T357" s="19" t="str">
        <f>VLOOKUP(D357,Details!$C$1:$J$1000,7,FALSE)</f>
        <v>#N/A</v>
      </c>
      <c r="U357" s="19" t="str">
        <f>VLOOKUP(D357,Details!$C$1:$J$1000,8,FALSE)</f>
        <v>#N/A</v>
      </c>
    </row>
    <row r="358">
      <c r="P358" s="16" t="str">
        <f>VLOOKUP(D358,Details!$C$1:$J$1000,3,FALSE)</f>
        <v>#N/A</v>
      </c>
      <c r="Q358" s="19" t="str">
        <f>VLOOKUP(D358,Details!$C$1:$J$1000,4,FALSE)</f>
        <v>#N/A</v>
      </c>
      <c r="R358" s="16" t="str">
        <f>VLOOKUP(D358,Details!$C$1:$J$1000,5,FALSE)</f>
        <v>#N/A</v>
      </c>
      <c r="S358" s="19" t="str">
        <f>VLOOKUP(D358,Details!$C$1:$J$1000,6,FALSE)</f>
        <v>#N/A</v>
      </c>
      <c r="T358" s="19" t="str">
        <f>VLOOKUP(D358,Details!$C$1:$J$1000,7,FALSE)</f>
        <v>#N/A</v>
      </c>
      <c r="U358" s="19" t="str">
        <f>VLOOKUP(D358,Details!$C$1:$J$1000,8,FALSE)</f>
        <v>#N/A</v>
      </c>
    </row>
    <row r="359">
      <c r="P359" s="16" t="str">
        <f>VLOOKUP(D359,Details!$C$1:$J$1000,3,FALSE)</f>
        <v>#N/A</v>
      </c>
      <c r="Q359" s="19" t="str">
        <f>VLOOKUP(D359,Details!$C$1:$J$1000,4,FALSE)</f>
        <v>#N/A</v>
      </c>
      <c r="R359" s="16" t="str">
        <f>VLOOKUP(D359,Details!$C$1:$J$1000,5,FALSE)</f>
        <v>#N/A</v>
      </c>
      <c r="S359" s="19" t="str">
        <f>VLOOKUP(D359,Details!$C$1:$J$1000,6,FALSE)</f>
        <v>#N/A</v>
      </c>
      <c r="T359" s="19" t="str">
        <f>VLOOKUP(D359,Details!$C$1:$J$1000,7,FALSE)</f>
        <v>#N/A</v>
      </c>
      <c r="U359" s="19" t="str">
        <f>VLOOKUP(D359,Details!$C$1:$J$1000,8,FALSE)</f>
        <v>#N/A</v>
      </c>
    </row>
    <row r="360">
      <c r="P360" s="16" t="str">
        <f>VLOOKUP(D360,Details!$C$1:$J$1000,3,FALSE)</f>
        <v>#N/A</v>
      </c>
      <c r="Q360" s="19" t="str">
        <f>VLOOKUP(D360,Details!$C$1:$J$1000,4,FALSE)</f>
        <v>#N/A</v>
      </c>
      <c r="R360" s="16" t="str">
        <f>VLOOKUP(D360,Details!$C$1:$J$1000,5,FALSE)</f>
        <v>#N/A</v>
      </c>
      <c r="S360" s="19" t="str">
        <f>VLOOKUP(D360,Details!$C$1:$J$1000,6,FALSE)</f>
        <v>#N/A</v>
      </c>
      <c r="T360" s="19" t="str">
        <f>VLOOKUP(D360,Details!$C$1:$J$1000,7,FALSE)</f>
        <v>#N/A</v>
      </c>
      <c r="U360" s="19" t="str">
        <f>VLOOKUP(D360,Details!$C$1:$J$1000,8,FALSE)</f>
        <v>#N/A</v>
      </c>
    </row>
    <row r="361">
      <c r="P361" s="16" t="str">
        <f>VLOOKUP(D361,Details!$C$1:$J$1000,3,FALSE)</f>
        <v>#N/A</v>
      </c>
      <c r="Q361" s="19" t="str">
        <f>VLOOKUP(D361,Details!$C$1:$J$1000,4,FALSE)</f>
        <v>#N/A</v>
      </c>
      <c r="R361" s="16" t="str">
        <f>VLOOKUP(D361,Details!$C$1:$J$1000,5,FALSE)</f>
        <v>#N/A</v>
      </c>
      <c r="S361" s="19" t="str">
        <f>VLOOKUP(D361,Details!$C$1:$J$1000,6,FALSE)</f>
        <v>#N/A</v>
      </c>
      <c r="T361" s="19" t="str">
        <f>VLOOKUP(D361,Details!$C$1:$J$1000,7,FALSE)</f>
        <v>#N/A</v>
      </c>
      <c r="U361" s="19" t="str">
        <f>VLOOKUP(D361,Details!$C$1:$J$1000,8,FALSE)</f>
        <v>#N/A</v>
      </c>
    </row>
    <row r="362">
      <c r="P362" s="16" t="str">
        <f>VLOOKUP(D362,Details!$C$1:$J$1000,3,FALSE)</f>
        <v>#N/A</v>
      </c>
      <c r="Q362" s="19" t="str">
        <f>VLOOKUP(D362,Details!$C$1:$J$1000,4,FALSE)</f>
        <v>#N/A</v>
      </c>
      <c r="R362" s="16" t="str">
        <f>VLOOKUP(D362,Details!$C$1:$J$1000,5,FALSE)</f>
        <v>#N/A</v>
      </c>
      <c r="S362" s="19" t="str">
        <f>VLOOKUP(D362,Details!$C$1:$J$1000,6,FALSE)</f>
        <v>#N/A</v>
      </c>
      <c r="T362" s="19" t="str">
        <f>VLOOKUP(D362,Details!$C$1:$J$1000,7,FALSE)</f>
        <v>#N/A</v>
      </c>
      <c r="U362" s="19" t="str">
        <f>VLOOKUP(D362,Details!$C$1:$J$1000,8,FALSE)</f>
        <v>#N/A</v>
      </c>
    </row>
    <row r="363">
      <c r="P363" s="16" t="str">
        <f>VLOOKUP(D363,Details!$C$1:$J$1000,3,FALSE)</f>
        <v>#N/A</v>
      </c>
      <c r="Q363" s="19" t="str">
        <f>VLOOKUP(D363,Details!$C$1:$J$1000,4,FALSE)</f>
        <v>#N/A</v>
      </c>
      <c r="R363" s="16" t="str">
        <f>VLOOKUP(D363,Details!$C$1:$J$1000,5,FALSE)</f>
        <v>#N/A</v>
      </c>
      <c r="S363" s="19" t="str">
        <f>VLOOKUP(D363,Details!$C$1:$J$1000,6,FALSE)</f>
        <v>#N/A</v>
      </c>
      <c r="T363" s="19" t="str">
        <f>VLOOKUP(D363,Details!$C$1:$J$1000,7,FALSE)</f>
        <v>#N/A</v>
      </c>
      <c r="U363" s="19" t="str">
        <f>VLOOKUP(D363,Details!$C$1:$J$1000,8,FALSE)</f>
        <v>#N/A</v>
      </c>
    </row>
    <row r="364">
      <c r="P364" s="16" t="str">
        <f>VLOOKUP(D364,Details!$C$1:$J$1000,3,FALSE)</f>
        <v>#N/A</v>
      </c>
      <c r="Q364" s="19" t="str">
        <f>VLOOKUP(D364,Details!$C$1:$J$1000,4,FALSE)</f>
        <v>#N/A</v>
      </c>
      <c r="R364" s="16" t="str">
        <f>VLOOKUP(D364,Details!$C$1:$J$1000,5,FALSE)</f>
        <v>#N/A</v>
      </c>
      <c r="S364" s="19" t="str">
        <f>VLOOKUP(D364,Details!$C$1:$J$1000,6,FALSE)</f>
        <v>#N/A</v>
      </c>
      <c r="T364" s="19" t="str">
        <f>VLOOKUP(D364,Details!$C$1:$J$1000,7,FALSE)</f>
        <v>#N/A</v>
      </c>
      <c r="U364" s="19" t="str">
        <f>VLOOKUP(D364,Details!$C$1:$J$1000,8,FALSE)</f>
        <v>#N/A</v>
      </c>
    </row>
    <row r="365">
      <c r="P365" s="16" t="str">
        <f>VLOOKUP(D365,Details!$C$1:$J$1000,3,FALSE)</f>
        <v>#N/A</v>
      </c>
      <c r="Q365" s="19" t="str">
        <f>VLOOKUP(D365,Details!$C$1:$J$1000,4,FALSE)</f>
        <v>#N/A</v>
      </c>
      <c r="R365" s="16" t="str">
        <f>VLOOKUP(D365,Details!$C$1:$J$1000,5,FALSE)</f>
        <v>#N/A</v>
      </c>
      <c r="S365" s="19" t="str">
        <f>VLOOKUP(D365,Details!$C$1:$J$1000,6,FALSE)</f>
        <v>#N/A</v>
      </c>
      <c r="T365" s="19" t="str">
        <f>VLOOKUP(D365,Details!$C$1:$J$1000,7,FALSE)</f>
        <v>#N/A</v>
      </c>
      <c r="U365" s="19" t="str">
        <f>VLOOKUP(D365,Details!$C$1:$J$1000,8,FALSE)</f>
        <v>#N/A</v>
      </c>
    </row>
    <row r="366">
      <c r="P366" s="16" t="str">
        <f>VLOOKUP(D366,Details!$C$1:$J$1000,3,FALSE)</f>
        <v>#N/A</v>
      </c>
      <c r="Q366" s="19" t="str">
        <f>VLOOKUP(D366,Details!$C$1:$J$1000,4,FALSE)</f>
        <v>#N/A</v>
      </c>
      <c r="R366" s="16" t="str">
        <f>VLOOKUP(D366,Details!$C$1:$J$1000,5,FALSE)</f>
        <v>#N/A</v>
      </c>
      <c r="S366" s="19" t="str">
        <f>VLOOKUP(D366,Details!$C$1:$J$1000,6,FALSE)</f>
        <v>#N/A</v>
      </c>
      <c r="T366" s="19" t="str">
        <f>VLOOKUP(D366,Details!$C$1:$J$1000,7,FALSE)</f>
        <v>#N/A</v>
      </c>
      <c r="U366" s="19" t="str">
        <f>VLOOKUP(D366,Details!$C$1:$J$1000,8,FALSE)</f>
        <v>#N/A</v>
      </c>
    </row>
    <row r="367">
      <c r="P367" s="16" t="str">
        <f>VLOOKUP(D367,Details!$C$1:$J$1000,3,FALSE)</f>
        <v>#N/A</v>
      </c>
      <c r="Q367" s="19" t="str">
        <f>VLOOKUP(D367,Details!$C$1:$J$1000,4,FALSE)</f>
        <v>#N/A</v>
      </c>
      <c r="R367" s="16" t="str">
        <f>VLOOKUP(D367,Details!$C$1:$J$1000,5,FALSE)</f>
        <v>#N/A</v>
      </c>
      <c r="S367" s="19" t="str">
        <f>VLOOKUP(D367,Details!$C$1:$J$1000,6,FALSE)</f>
        <v>#N/A</v>
      </c>
      <c r="T367" s="19" t="str">
        <f>VLOOKUP(D367,Details!$C$1:$J$1000,7,FALSE)</f>
        <v>#N/A</v>
      </c>
      <c r="U367" s="19" t="str">
        <f>VLOOKUP(D367,Details!$C$1:$J$1000,8,FALSE)</f>
        <v>#N/A</v>
      </c>
    </row>
    <row r="368">
      <c r="P368" s="16" t="str">
        <f>VLOOKUP(D368,Details!$C$1:$J$1000,3,FALSE)</f>
        <v>#N/A</v>
      </c>
      <c r="Q368" s="19" t="str">
        <f>VLOOKUP(D368,Details!$C$1:$J$1000,4,FALSE)</f>
        <v>#N/A</v>
      </c>
      <c r="R368" s="16" t="str">
        <f>VLOOKUP(D368,Details!$C$1:$J$1000,5,FALSE)</f>
        <v>#N/A</v>
      </c>
      <c r="S368" s="19" t="str">
        <f>VLOOKUP(D368,Details!$C$1:$J$1000,6,FALSE)</f>
        <v>#N/A</v>
      </c>
      <c r="T368" s="19" t="str">
        <f>VLOOKUP(D368,Details!$C$1:$J$1000,7,FALSE)</f>
        <v>#N/A</v>
      </c>
      <c r="U368" s="19" t="str">
        <f>VLOOKUP(D368,Details!$C$1:$J$1000,8,FALSE)</f>
        <v>#N/A</v>
      </c>
    </row>
    <row r="369">
      <c r="P369" s="16" t="str">
        <f>VLOOKUP(D369,Details!$C$1:$J$1000,3,FALSE)</f>
        <v>#N/A</v>
      </c>
      <c r="Q369" s="19" t="str">
        <f>VLOOKUP(D369,Details!$C$1:$J$1000,4,FALSE)</f>
        <v>#N/A</v>
      </c>
      <c r="R369" s="16" t="str">
        <f>VLOOKUP(D369,Details!$C$1:$J$1000,5,FALSE)</f>
        <v>#N/A</v>
      </c>
      <c r="S369" s="19" t="str">
        <f>VLOOKUP(D369,Details!$C$1:$J$1000,6,FALSE)</f>
        <v>#N/A</v>
      </c>
      <c r="T369" s="19" t="str">
        <f>VLOOKUP(D369,Details!$C$1:$J$1000,7,FALSE)</f>
        <v>#N/A</v>
      </c>
      <c r="U369" s="19" t="str">
        <f>VLOOKUP(D369,Details!$C$1:$J$1000,8,FALSE)</f>
        <v>#N/A</v>
      </c>
    </row>
    <row r="370">
      <c r="P370" s="16" t="str">
        <f>VLOOKUP(D370,Details!$C$1:$J$1000,3,FALSE)</f>
        <v>#N/A</v>
      </c>
      <c r="Q370" s="19" t="str">
        <f>VLOOKUP(D370,Details!$C$1:$J$1000,4,FALSE)</f>
        <v>#N/A</v>
      </c>
      <c r="R370" s="16" t="str">
        <f>VLOOKUP(D370,Details!$C$1:$J$1000,5,FALSE)</f>
        <v>#N/A</v>
      </c>
      <c r="S370" s="19" t="str">
        <f>VLOOKUP(D370,Details!$C$1:$J$1000,6,FALSE)</f>
        <v>#N/A</v>
      </c>
      <c r="T370" s="19" t="str">
        <f>VLOOKUP(D370,Details!$C$1:$J$1000,7,FALSE)</f>
        <v>#N/A</v>
      </c>
      <c r="U370" s="19" t="str">
        <f>VLOOKUP(D370,Details!$C$1:$J$1000,8,FALSE)</f>
        <v>#N/A</v>
      </c>
    </row>
    <row r="371">
      <c r="P371" s="16" t="str">
        <f>VLOOKUP(D371,Details!$C$1:$J$1000,3,FALSE)</f>
        <v>#N/A</v>
      </c>
      <c r="Q371" s="19" t="str">
        <f>VLOOKUP(D371,Details!$C$1:$J$1000,4,FALSE)</f>
        <v>#N/A</v>
      </c>
      <c r="R371" s="16" t="str">
        <f>VLOOKUP(D371,Details!$C$1:$J$1000,5,FALSE)</f>
        <v>#N/A</v>
      </c>
      <c r="S371" s="19" t="str">
        <f>VLOOKUP(D371,Details!$C$1:$J$1000,6,FALSE)</f>
        <v>#N/A</v>
      </c>
      <c r="T371" s="19" t="str">
        <f>VLOOKUP(D371,Details!$C$1:$J$1000,7,FALSE)</f>
        <v>#N/A</v>
      </c>
      <c r="U371" s="19" t="str">
        <f>VLOOKUP(D371,Details!$C$1:$J$1000,8,FALSE)</f>
        <v>#N/A</v>
      </c>
    </row>
    <row r="372">
      <c r="P372" s="16" t="str">
        <f>VLOOKUP(D372,Details!$C$1:$J$1000,3,FALSE)</f>
        <v>#N/A</v>
      </c>
      <c r="Q372" s="19" t="str">
        <f>VLOOKUP(D372,Details!$C$1:$J$1000,4,FALSE)</f>
        <v>#N/A</v>
      </c>
      <c r="R372" s="16" t="str">
        <f>VLOOKUP(D372,Details!$C$1:$J$1000,5,FALSE)</f>
        <v>#N/A</v>
      </c>
      <c r="S372" s="19" t="str">
        <f>VLOOKUP(D372,Details!$C$1:$J$1000,6,FALSE)</f>
        <v>#N/A</v>
      </c>
      <c r="T372" s="19" t="str">
        <f>VLOOKUP(D372,Details!$C$1:$J$1000,7,FALSE)</f>
        <v>#N/A</v>
      </c>
      <c r="U372" s="19" t="str">
        <f>VLOOKUP(D372,Details!$C$1:$J$1000,8,FALSE)</f>
        <v>#N/A</v>
      </c>
    </row>
    <row r="373">
      <c r="P373" s="16" t="str">
        <f>VLOOKUP(D373,Details!$C$1:$J$1000,3,FALSE)</f>
        <v>#N/A</v>
      </c>
      <c r="Q373" s="19" t="str">
        <f>VLOOKUP(D373,Details!$C$1:$J$1000,4,FALSE)</f>
        <v>#N/A</v>
      </c>
      <c r="R373" s="16" t="str">
        <f>VLOOKUP(D373,Details!$C$1:$J$1000,5,FALSE)</f>
        <v>#N/A</v>
      </c>
      <c r="S373" s="19" t="str">
        <f>VLOOKUP(D373,Details!$C$1:$J$1000,6,FALSE)</f>
        <v>#N/A</v>
      </c>
      <c r="T373" s="19" t="str">
        <f>VLOOKUP(D373,Details!$C$1:$J$1000,7,FALSE)</f>
        <v>#N/A</v>
      </c>
      <c r="U373" s="19" t="str">
        <f>VLOOKUP(D373,Details!$C$1:$J$1000,8,FALSE)</f>
        <v>#N/A</v>
      </c>
    </row>
    <row r="374">
      <c r="P374" s="16" t="str">
        <f>VLOOKUP(D374,Details!$C$1:$J$1000,3,FALSE)</f>
        <v>#N/A</v>
      </c>
      <c r="Q374" s="19" t="str">
        <f>VLOOKUP(D374,Details!$C$1:$J$1000,4,FALSE)</f>
        <v>#N/A</v>
      </c>
      <c r="R374" s="16" t="str">
        <f>VLOOKUP(D374,Details!$C$1:$J$1000,5,FALSE)</f>
        <v>#N/A</v>
      </c>
      <c r="S374" s="19" t="str">
        <f>VLOOKUP(D374,Details!$C$1:$J$1000,6,FALSE)</f>
        <v>#N/A</v>
      </c>
      <c r="T374" s="19" t="str">
        <f>VLOOKUP(D374,Details!$C$1:$J$1000,7,FALSE)</f>
        <v>#N/A</v>
      </c>
      <c r="U374" s="19" t="str">
        <f>VLOOKUP(D374,Details!$C$1:$J$1000,8,FALSE)</f>
        <v>#N/A</v>
      </c>
    </row>
    <row r="375">
      <c r="P375" s="16" t="str">
        <f>VLOOKUP(D375,Details!$C$1:$J$1000,3,FALSE)</f>
        <v>#N/A</v>
      </c>
      <c r="Q375" s="19" t="str">
        <f>VLOOKUP(D375,Details!$C$1:$J$1000,4,FALSE)</f>
        <v>#N/A</v>
      </c>
      <c r="R375" s="16" t="str">
        <f>VLOOKUP(D375,Details!$C$1:$J$1000,5,FALSE)</f>
        <v>#N/A</v>
      </c>
      <c r="S375" s="19" t="str">
        <f>VLOOKUP(D375,Details!$C$1:$J$1000,6,FALSE)</f>
        <v>#N/A</v>
      </c>
      <c r="T375" s="19" t="str">
        <f>VLOOKUP(D375,Details!$C$1:$J$1000,7,FALSE)</f>
        <v>#N/A</v>
      </c>
      <c r="U375" s="19" t="str">
        <f>VLOOKUP(D375,Details!$C$1:$J$1000,8,FALSE)</f>
        <v>#N/A</v>
      </c>
    </row>
    <row r="376">
      <c r="P376" s="16" t="str">
        <f>VLOOKUP(D376,Details!$C$1:$J$1000,3,FALSE)</f>
        <v>#N/A</v>
      </c>
      <c r="Q376" s="19" t="str">
        <f>VLOOKUP(D376,Details!$C$1:$J$1000,4,FALSE)</f>
        <v>#N/A</v>
      </c>
      <c r="R376" s="16" t="str">
        <f>VLOOKUP(D376,Details!$C$1:$J$1000,5,FALSE)</f>
        <v>#N/A</v>
      </c>
      <c r="S376" s="19" t="str">
        <f>VLOOKUP(D376,Details!$C$1:$J$1000,6,FALSE)</f>
        <v>#N/A</v>
      </c>
      <c r="T376" s="19" t="str">
        <f>VLOOKUP(D376,Details!$C$1:$J$1000,7,FALSE)</f>
        <v>#N/A</v>
      </c>
      <c r="U376" s="19" t="str">
        <f>VLOOKUP(D376,Details!$C$1:$J$1000,8,FALSE)</f>
        <v>#N/A</v>
      </c>
    </row>
    <row r="377">
      <c r="P377" s="16" t="str">
        <f>VLOOKUP(D377,Details!$C$1:$J$1000,3,FALSE)</f>
        <v>#N/A</v>
      </c>
      <c r="Q377" s="19" t="str">
        <f>VLOOKUP(D377,Details!$C$1:$J$1000,4,FALSE)</f>
        <v>#N/A</v>
      </c>
      <c r="R377" s="16" t="str">
        <f>VLOOKUP(D377,Details!$C$1:$J$1000,5,FALSE)</f>
        <v>#N/A</v>
      </c>
      <c r="S377" s="19" t="str">
        <f>VLOOKUP(D377,Details!$C$1:$J$1000,6,FALSE)</f>
        <v>#N/A</v>
      </c>
      <c r="T377" s="19" t="str">
        <f>VLOOKUP(D377,Details!$C$1:$J$1000,7,FALSE)</f>
        <v>#N/A</v>
      </c>
      <c r="U377" s="19" t="str">
        <f>VLOOKUP(D377,Details!$C$1:$J$1000,8,FALSE)</f>
        <v>#N/A</v>
      </c>
    </row>
    <row r="378">
      <c r="P378" s="16" t="str">
        <f>VLOOKUP(D378,Details!$C$1:$J$1000,3,FALSE)</f>
        <v>#N/A</v>
      </c>
      <c r="Q378" s="19" t="str">
        <f>VLOOKUP(D378,Details!$C$1:$J$1000,4,FALSE)</f>
        <v>#N/A</v>
      </c>
      <c r="R378" s="16" t="str">
        <f>VLOOKUP(D378,Details!$C$1:$J$1000,5,FALSE)</f>
        <v>#N/A</v>
      </c>
      <c r="S378" s="19" t="str">
        <f>VLOOKUP(D378,Details!$C$1:$J$1000,6,FALSE)</f>
        <v>#N/A</v>
      </c>
      <c r="T378" s="19" t="str">
        <f>VLOOKUP(D378,Details!$C$1:$J$1000,7,FALSE)</f>
        <v>#N/A</v>
      </c>
      <c r="U378" s="19" t="str">
        <f>VLOOKUP(D378,Details!$C$1:$J$1000,8,FALSE)</f>
        <v>#N/A</v>
      </c>
    </row>
    <row r="379">
      <c r="P379" s="16" t="str">
        <f>VLOOKUP(D379,Details!$C$1:$J$1000,3,FALSE)</f>
        <v>#N/A</v>
      </c>
      <c r="Q379" s="19" t="str">
        <f>VLOOKUP(D379,Details!$C$1:$J$1000,4,FALSE)</f>
        <v>#N/A</v>
      </c>
      <c r="R379" s="16" t="str">
        <f>VLOOKUP(D379,Details!$C$1:$J$1000,5,FALSE)</f>
        <v>#N/A</v>
      </c>
      <c r="S379" s="19" t="str">
        <f>VLOOKUP(D379,Details!$C$1:$J$1000,6,FALSE)</f>
        <v>#N/A</v>
      </c>
      <c r="T379" s="19" t="str">
        <f>VLOOKUP(D379,Details!$C$1:$J$1000,7,FALSE)</f>
        <v>#N/A</v>
      </c>
      <c r="U379" s="19" t="str">
        <f>VLOOKUP(D379,Details!$C$1:$J$1000,8,FALSE)</f>
        <v>#N/A</v>
      </c>
    </row>
    <row r="380">
      <c r="P380" s="16" t="str">
        <f>VLOOKUP(D380,Details!$C$1:$J$1000,3,FALSE)</f>
        <v>#N/A</v>
      </c>
      <c r="Q380" s="19" t="str">
        <f>VLOOKUP(D380,Details!$C$1:$J$1000,4,FALSE)</f>
        <v>#N/A</v>
      </c>
      <c r="R380" s="16" t="str">
        <f>VLOOKUP(D380,Details!$C$1:$J$1000,5,FALSE)</f>
        <v>#N/A</v>
      </c>
      <c r="S380" s="19" t="str">
        <f>VLOOKUP(D380,Details!$C$1:$J$1000,6,FALSE)</f>
        <v>#N/A</v>
      </c>
      <c r="T380" s="19" t="str">
        <f>VLOOKUP(D380,Details!$C$1:$J$1000,7,FALSE)</f>
        <v>#N/A</v>
      </c>
      <c r="U380" s="19" t="str">
        <f>VLOOKUP(D380,Details!$C$1:$J$1000,8,FALSE)</f>
        <v>#N/A</v>
      </c>
    </row>
    <row r="381">
      <c r="P381" s="16" t="str">
        <f>VLOOKUP(D381,Details!$C$1:$J$1000,3,FALSE)</f>
        <v>#N/A</v>
      </c>
      <c r="Q381" s="19" t="str">
        <f>VLOOKUP(D381,Details!$C$1:$J$1000,4,FALSE)</f>
        <v>#N/A</v>
      </c>
      <c r="R381" s="16" t="str">
        <f>VLOOKUP(D381,Details!$C$1:$J$1000,5,FALSE)</f>
        <v>#N/A</v>
      </c>
      <c r="S381" s="19" t="str">
        <f>VLOOKUP(D381,Details!$C$1:$J$1000,6,FALSE)</f>
        <v>#N/A</v>
      </c>
      <c r="T381" s="19" t="str">
        <f>VLOOKUP(D381,Details!$C$1:$J$1000,7,FALSE)</f>
        <v>#N/A</v>
      </c>
      <c r="U381" s="19" t="str">
        <f>VLOOKUP(D381,Details!$C$1:$J$1000,8,FALSE)</f>
        <v>#N/A</v>
      </c>
    </row>
    <row r="382">
      <c r="P382" s="16" t="str">
        <f>VLOOKUP(D382,Details!$C$1:$J$1000,3,FALSE)</f>
        <v>#N/A</v>
      </c>
      <c r="Q382" s="19" t="str">
        <f>VLOOKUP(D382,Details!$C$1:$J$1000,4,FALSE)</f>
        <v>#N/A</v>
      </c>
      <c r="R382" s="16" t="str">
        <f>VLOOKUP(D382,Details!$C$1:$J$1000,5,FALSE)</f>
        <v>#N/A</v>
      </c>
      <c r="S382" s="19" t="str">
        <f>VLOOKUP(D382,Details!$C$1:$J$1000,6,FALSE)</f>
        <v>#N/A</v>
      </c>
      <c r="T382" s="19" t="str">
        <f>VLOOKUP(D382,Details!$C$1:$J$1000,7,FALSE)</f>
        <v>#N/A</v>
      </c>
      <c r="U382" s="19" t="str">
        <f>VLOOKUP(D382,Details!$C$1:$J$1000,8,FALSE)</f>
        <v>#N/A</v>
      </c>
    </row>
    <row r="383">
      <c r="P383" s="16" t="str">
        <f>VLOOKUP(D383,Details!$C$1:$J$1000,3,FALSE)</f>
        <v>#N/A</v>
      </c>
      <c r="Q383" s="19" t="str">
        <f>VLOOKUP(D383,Details!$C$1:$J$1000,4,FALSE)</f>
        <v>#N/A</v>
      </c>
      <c r="R383" s="16" t="str">
        <f>VLOOKUP(D383,Details!$C$1:$J$1000,5,FALSE)</f>
        <v>#N/A</v>
      </c>
      <c r="S383" s="19" t="str">
        <f>VLOOKUP(D383,Details!$C$1:$J$1000,6,FALSE)</f>
        <v>#N/A</v>
      </c>
      <c r="T383" s="19" t="str">
        <f>VLOOKUP(D383,Details!$C$1:$J$1000,7,FALSE)</f>
        <v>#N/A</v>
      </c>
      <c r="U383" s="19" t="str">
        <f>VLOOKUP(D383,Details!$C$1:$J$1000,8,FALSE)</f>
        <v>#N/A</v>
      </c>
    </row>
    <row r="384">
      <c r="P384" s="16" t="str">
        <f>VLOOKUP(D384,Details!$C$1:$J$1000,3,FALSE)</f>
        <v>#N/A</v>
      </c>
      <c r="Q384" s="19" t="str">
        <f>VLOOKUP(D384,Details!$C$1:$J$1000,4,FALSE)</f>
        <v>#N/A</v>
      </c>
      <c r="R384" s="16" t="str">
        <f>VLOOKUP(D384,Details!$C$1:$J$1000,5,FALSE)</f>
        <v>#N/A</v>
      </c>
      <c r="S384" s="19" t="str">
        <f>VLOOKUP(D384,Details!$C$1:$J$1000,6,FALSE)</f>
        <v>#N/A</v>
      </c>
      <c r="T384" s="19" t="str">
        <f>VLOOKUP(D384,Details!$C$1:$J$1000,7,FALSE)</f>
        <v>#N/A</v>
      </c>
      <c r="U384" s="19" t="str">
        <f>VLOOKUP(D384,Details!$C$1:$J$1000,8,FALSE)</f>
        <v>#N/A</v>
      </c>
    </row>
    <row r="385">
      <c r="P385" s="16" t="str">
        <f>VLOOKUP(D385,Details!$C$1:$J$1000,3,FALSE)</f>
        <v>#N/A</v>
      </c>
      <c r="Q385" s="19" t="str">
        <f>VLOOKUP(D385,Details!$C$1:$J$1000,4,FALSE)</f>
        <v>#N/A</v>
      </c>
      <c r="R385" s="16" t="str">
        <f>VLOOKUP(D385,Details!$C$1:$J$1000,5,FALSE)</f>
        <v>#N/A</v>
      </c>
      <c r="S385" s="19" t="str">
        <f>VLOOKUP(D385,Details!$C$1:$J$1000,6,FALSE)</f>
        <v>#N/A</v>
      </c>
      <c r="T385" s="19" t="str">
        <f>VLOOKUP(D385,Details!$C$1:$J$1000,7,FALSE)</f>
        <v>#N/A</v>
      </c>
      <c r="U385" s="19" t="str">
        <f>VLOOKUP(D385,Details!$C$1:$J$1000,8,FALSE)</f>
        <v>#N/A</v>
      </c>
    </row>
    <row r="386">
      <c r="P386" s="16" t="str">
        <f>VLOOKUP(D386,Details!$C$1:$J$1000,3,FALSE)</f>
        <v>#N/A</v>
      </c>
      <c r="Q386" s="19" t="str">
        <f>VLOOKUP(D386,Details!$C$1:$J$1000,4,FALSE)</f>
        <v>#N/A</v>
      </c>
      <c r="R386" s="16" t="str">
        <f>VLOOKUP(D386,Details!$C$1:$J$1000,5,FALSE)</f>
        <v>#N/A</v>
      </c>
      <c r="S386" s="19" t="str">
        <f>VLOOKUP(D386,Details!$C$1:$J$1000,6,FALSE)</f>
        <v>#N/A</v>
      </c>
      <c r="T386" s="19" t="str">
        <f>VLOOKUP(D386,Details!$C$1:$J$1000,7,FALSE)</f>
        <v>#N/A</v>
      </c>
      <c r="U386" s="19" t="str">
        <f>VLOOKUP(D386,Details!$C$1:$J$1000,8,FALSE)</f>
        <v>#N/A</v>
      </c>
    </row>
    <row r="387">
      <c r="P387" s="16" t="str">
        <f>VLOOKUP(D387,Details!$C$1:$J$1000,3,FALSE)</f>
        <v>#N/A</v>
      </c>
      <c r="Q387" s="19" t="str">
        <f>VLOOKUP(D387,Details!$C$1:$J$1000,4,FALSE)</f>
        <v>#N/A</v>
      </c>
      <c r="R387" s="16" t="str">
        <f>VLOOKUP(D387,Details!$C$1:$J$1000,5,FALSE)</f>
        <v>#N/A</v>
      </c>
      <c r="S387" s="19" t="str">
        <f>VLOOKUP(D387,Details!$C$1:$J$1000,6,FALSE)</f>
        <v>#N/A</v>
      </c>
      <c r="T387" s="19" t="str">
        <f>VLOOKUP(D387,Details!$C$1:$J$1000,7,FALSE)</f>
        <v>#N/A</v>
      </c>
      <c r="U387" s="19" t="str">
        <f>VLOOKUP(D387,Details!$C$1:$J$1000,8,FALSE)</f>
        <v>#N/A</v>
      </c>
    </row>
    <row r="388">
      <c r="P388" s="16" t="str">
        <f>VLOOKUP(D388,Details!$C$1:$J$1000,3,FALSE)</f>
        <v>#N/A</v>
      </c>
      <c r="Q388" s="19" t="str">
        <f>VLOOKUP(D388,Details!$C$1:$J$1000,4,FALSE)</f>
        <v>#N/A</v>
      </c>
      <c r="R388" s="16" t="str">
        <f>VLOOKUP(D388,Details!$C$1:$J$1000,5,FALSE)</f>
        <v>#N/A</v>
      </c>
      <c r="S388" s="19" t="str">
        <f>VLOOKUP(D388,Details!$C$1:$J$1000,6,FALSE)</f>
        <v>#N/A</v>
      </c>
      <c r="T388" s="19" t="str">
        <f>VLOOKUP(D388,Details!$C$1:$J$1000,7,FALSE)</f>
        <v>#N/A</v>
      </c>
      <c r="U388" s="19" t="str">
        <f>VLOOKUP(D388,Details!$C$1:$J$1000,8,FALSE)</f>
        <v>#N/A</v>
      </c>
    </row>
    <row r="389">
      <c r="P389" s="16" t="str">
        <f>VLOOKUP(D389,Details!$C$1:$J$1000,3,FALSE)</f>
        <v>#N/A</v>
      </c>
      <c r="Q389" s="19" t="str">
        <f>VLOOKUP(D389,Details!$C$1:$J$1000,4,FALSE)</f>
        <v>#N/A</v>
      </c>
      <c r="R389" s="16" t="str">
        <f>VLOOKUP(D389,Details!$C$1:$J$1000,5,FALSE)</f>
        <v>#N/A</v>
      </c>
      <c r="S389" s="19" t="str">
        <f>VLOOKUP(D389,Details!$C$1:$J$1000,6,FALSE)</f>
        <v>#N/A</v>
      </c>
      <c r="T389" s="19" t="str">
        <f>VLOOKUP(D389,Details!$C$1:$J$1000,7,FALSE)</f>
        <v>#N/A</v>
      </c>
      <c r="U389" s="19" t="str">
        <f>VLOOKUP(D389,Details!$C$1:$J$1000,8,FALSE)</f>
        <v>#N/A</v>
      </c>
    </row>
    <row r="390">
      <c r="P390" s="16" t="str">
        <f>VLOOKUP(D390,Details!$C$1:$J$1000,3,FALSE)</f>
        <v>#N/A</v>
      </c>
      <c r="Q390" s="19" t="str">
        <f>VLOOKUP(D390,Details!$C$1:$J$1000,4,FALSE)</f>
        <v>#N/A</v>
      </c>
      <c r="R390" s="16" t="str">
        <f>VLOOKUP(D390,Details!$C$1:$J$1000,5,FALSE)</f>
        <v>#N/A</v>
      </c>
      <c r="S390" s="19" t="str">
        <f>VLOOKUP(D390,Details!$C$1:$J$1000,6,FALSE)</f>
        <v>#N/A</v>
      </c>
      <c r="T390" s="19" t="str">
        <f>VLOOKUP(D390,Details!$C$1:$J$1000,7,FALSE)</f>
        <v>#N/A</v>
      </c>
      <c r="U390" s="19" t="str">
        <f>VLOOKUP(D390,Details!$C$1:$J$1000,8,FALSE)</f>
        <v>#N/A</v>
      </c>
    </row>
    <row r="391">
      <c r="P391" s="16" t="str">
        <f>VLOOKUP(D391,Details!$C$1:$J$1000,3,FALSE)</f>
        <v>#N/A</v>
      </c>
      <c r="Q391" s="19" t="str">
        <f>VLOOKUP(D391,Details!$C$1:$J$1000,4,FALSE)</f>
        <v>#N/A</v>
      </c>
      <c r="R391" s="16" t="str">
        <f>VLOOKUP(D391,Details!$C$1:$J$1000,5,FALSE)</f>
        <v>#N/A</v>
      </c>
      <c r="S391" s="19" t="str">
        <f>VLOOKUP(D391,Details!$C$1:$J$1000,6,FALSE)</f>
        <v>#N/A</v>
      </c>
      <c r="T391" s="19" t="str">
        <f>VLOOKUP(D391,Details!$C$1:$J$1000,7,FALSE)</f>
        <v>#N/A</v>
      </c>
      <c r="U391" s="19" t="str">
        <f>VLOOKUP(D391,Details!$C$1:$J$1000,8,FALSE)</f>
        <v>#N/A</v>
      </c>
    </row>
    <row r="392">
      <c r="P392" s="16" t="str">
        <f>VLOOKUP(D392,Details!$C$1:$J$1000,3,FALSE)</f>
        <v>#N/A</v>
      </c>
      <c r="Q392" s="19" t="str">
        <f>VLOOKUP(D392,Details!$C$1:$J$1000,4,FALSE)</f>
        <v>#N/A</v>
      </c>
      <c r="R392" s="16" t="str">
        <f>VLOOKUP(D392,Details!$C$1:$J$1000,5,FALSE)</f>
        <v>#N/A</v>
      </c>
      <c r="S392" s="19" t="str">
        <f>VLOOKUP(D392,Details!$C$1:$J$1000,6,FALSE)</f>
        <v>#N/A</v>
      </c>
      <c r="T392" s="19" t="str">
        <f>VLOOKUP(D392,Details!$C$1:$J$1000,7,FALSE)</f>
        <v>#N/A</v>
      </c>
      <c r="U392" s="19" t="str">
        <f>VLOOKUP(D392,Details!$C$1:$J$1000,8,FALSE)</f>
        <v>#N/A</v>
      </c>
    </row>
    <row r="393">
      <c r="P393" s="16" t="str">
        <f>VLOOKUP(D393,Details!$C$1:$J$1000,3,FALSE)</f>
        <v>#N/A</v>
      </c>
      <c r="Q393" s="19" t="str">
        <f>VLOOKUP(D393,Details!$C$1:$J$1000,4,FALSE)</f>
        <v>#N/A</v>
      </c>
      <c r="R393" s="16" t="str">
        <f>VLOOKUP(D393,Details!$C$1:$J$1000,5,FALSE)</f>
        <v>#N/A</v>
      </c>
      <c r="S393" s="19" t="str">
        <f>VLOOKUP(D393,Details!$C$1:$J$1000,6,FALSE)</f>
        <v>#N/A</v>
      </c>
      <c r="T393" s="19" t="str">
        <f>VLOOKUP(D393,Details!$C$1:$J$1000,7,FALSE)</f>
        <v>#N/A</v>
      </c>
      <c r="U393" s="19" t="str">
        <f>VLOOKUP(D393,Details!$C$1:$J$1000,8,FALSE)</f>
        <v>#N/A</v>
      </c>
    </row>
    <row r="394">
      <c r="P394" s="16" t="str">
        <f>VLOOKUP(D394,Details!$C$1:$J$1000,3,FALSE)</f>
        <v>#N/A</v>
      </c>
      <c r="Q394" s="19" t="str">
        <f>VLOOKUP(D394,Details!$C$1:$J$1000,4,FALSE)</f>
        <v>#N/A</v>
      </c>
      <c r="R394" s="16" t="str">
        <f>VLOOKUP(D394,Details!$C$1:$J$1000,5,FALSE)</f>
        <v>#N/A</v>
      </c>
      <c r="S394" s="19" t="str">
        <f>VLOOKUP(D394,Details!$C$1:$J$1000,6,FALSE)</f>
        <v>#N/A</v>
      </c>
      <c r="T394" s="19" t="str">
        <f>VLOOKUP(D394,Details!$C$1:$J$1000,7,FALSE)</f>
        <v>#N/A</v>
      </c>
      <c r="U394" s="19" t="str">
        <f>VLOOKUP(D394,Details!$C$1:$J$1000,8,FALSE)</f>
        <v>#N/A</v>
      </c>
    </row>
    <row r="395">
      <c r="P395" s="16" t="str">
        <f>VLOOKUP(D395,Details!$C$1:$J$1000,3,FALSE)</f>
        <v>#N/A</v>
      </c>
      <c r="Q395" s="19" t="str">
        <f>VLOOKUP(D395,Details!$C$1:$J$1000,4,FALSE)</f>
        <v>#N/A</v>
      </c>
      <c r="R395" s="16" t="str">
        <f>VLOOKUP(D395,Details!$C$1:$J$1000,5,FALSE)</f>
        <v>#N/A</v>
      </c>
      <c r="S395" s="19" t="str">
        <f>VLOOKUP(D395,Details!$C$1:$J$1000,6,FALSE)</f>
        <v>#N/A</v>
      </c>
      <c r="T395" s="19" t="str">
        <f>VLOOKUP(D395,Details!$C$1:$J$1000,7,FALSE)</f>
        <v>#N/A</v>
      </c>
      <c r="U395" s="19" t="str">
        <f>VLOOKUP(D395,Details!$C$1:$J$1000,8,FALSE)</f>
        <v>#N/A</v>
      </c>
    </row>
    <row r="396">
      <c r="P396" s="16" t="str">
        <f>VLOOKUP(D396,Details!$C$1:$J$1000,3,FALSE)</f>
        <v>#N/A</v>
      </c>
      <c r="Q396" s="19" t="str">
        <f>VLOOKUP(D396,Details!$C$1:$J$1000,4,FALSE)</f>
        <v>#N/A</v>
      </c>
      <c r="R396" s="16" t="str">
        <f>VLOOKUP(D396,Details!$C$1:$J$1000,5,FALSE)</f>
        <v>#N/A</v>
      </c>
      <c r="S396" s="19" t="str">
        <f>VLOOKUP(D396,Details!$C$1:$J$1000,6,FALSE)</f>
        <v>#N/A</v>
      </c>
      <c r="T396" s="19" t="str">
        <f>VLOOKUP(D396,Details!$C$1:$J$1000,7,FALSE)</f>
        <v>#N/A</v>
      </c>
      <c r="U396" s="19" t="str">
        <f>VLOOKUP(D396,Details!$C$1:$J$1000,8,FALSE)</f>
        <v>#N/A</v>
      </c>
    </row>
    <row r="397">
      <c r="P397" s="16" t="str">
        <f>VLOOKUP(D397,Details!$C$1:$J$1000,3,FALSE)</f>
        <v>#N/A</v>
      </c>
      <c r="Q397" s="19" t="str">
        <f>VLOOKUP(D397,Details!$C$1:$J$1000,4,FALSE)</f>
        <v>#N/A</v>
      </c>
      <c r="R397" s="16" t="str">
        <f>VLOOKUP(D397,Details!$C$1:$J$1000,5,FALSE)</f>
        <v>#N/A</v>
      </c>
      <c r="S397" s="19" t="str">
        <f>VLOOKUP(D397,Details!$C$1:$J$1000,6,FALSE)</f>
        <v>#N/A</v>
      </c>
      <c r="T397" s="19" t="str">
        <f>VLOOKUP(D397,Details!$C$1:$J$1000,7,FALSE)</f>
        <v>#N/A</v>
      </c>
      <c r="U397" s="19" t="str">
        <f>VLOOKUP(D397,Details!$C$1:$J$1000,8,FALSE)</f>
        <v>#N/A</v>
      </c>
    </row>
    <row r="398">
      <c r="P398" s="16" t="str">
        <f>VLOOKUP(D398,Details!$C$1:$J$1000,3,FALSE)</f>
        <v>#N/A</v>
      </c>
      <c r="Q398" s="19" t="str">
        <f>VLOOKUP(D398,Details!$C$1:$J$1000,4,FALSE)</f>
        <v>#N/A</v>
      </c>
      <c r="R398" s="16" t="str">
        <f>VLOOKUP(D398,Details!$C$1:$J$1000,5,FALSE)</f>
        <v>#N/A</v>
      </c>
      <c r="S398" s="19" t="str">
        <f>VLOOKUP(D398,Details!$C$1:$J$1000,6,FALSE)</f>
        <v>#N/A</v>
      </c>
      <c r="T398" s="19" t="str">
        <f>VLOOKUP(D398,Details!$C$1:$J$1000,7,FALSE)</f>
        <v>#N/A</v>
      </c>
      <c r="U398" s="19" t="str">
        <f>VLOOKUP(D398,Details!$C$1:$J$1000,8,FALSE)</f>
        <v>#N/A</v>
      </c>
    </row>
    <row r="399">
      <c r="P399" s="16" t="str">
        <f>VLOOKUP(D399,Details!$C$1:$J$1000,3,FALSE)</f>
        <v>#N/A</v>
      </c>
      <c r="Q399" s="19" t="str">
        <f>VLOOKUP(D399,Details!$C$1:$J$1000,4,FALSE)</f>
        <v>#N/A</v>
      </c>
      <c r="R399" s="16" t="str">
        <f>VLOOKUP(D399,Details!$C$1:$J$1000,5,FALSE)</f>
        <v>#N/A</v>
      </c>
      <c r="S399" s="19" t="str">
        <f>VLOOKUP(D399,Details!$C$1:$J$1000,6,FALSE)</f>
        <v>#N/A</v>
      </c>
      <c r="T399" s="19" t="str">
        <f>VLOOKUP(D399,Details!$C$1:$J$1000,7,FALSE)</f>
        <v>#N/A</v>
      </c>
      <c r="U399" s="19" t="str">
        <f>VLOOKUP(D399,Details!$C$1:$J$1000,8,FALSE)</f>
        <v>#N/A</v>
      </c>
    </row>
    <row r="400">
      <c r="P400" s="16" t="str">
        <f>VLOOKUP(D400,Details!$C$1:$J$1000,3,FALSE)</f>
        <v>#N/A</v>
      </c>
      <c r="Q400" s="19" t="str">
        <f>VLOOKUP(D400,Details!$C$1:$J$1000,4,FALSE)</f>
        <v>#N/A</v>
      </c>
      <c r="R400" s="16" t="str">
        <f>VLOOKUP(D400,Details!$C$1:$J$1000,5,FALSE)</f>
        <v>#N/A</v>
      </c>
      <c r="S400" s="19" t="str">
        <f>VLOOKUP(D400,Details!$C$1:$J$1000,6,FALSE)</f>
        <v>#N/A</v>
      </c>
      <c r="T400" s="19" t="str">
        <f>VLOOKUP(D400,Details!$C$1:$J$1000,7,FALSE)</f>
        <v>#N/A</v>
      </c>
      <c r="U400" s="19" t="str">
        <f>VLOOKUP(D400,Details!$C$1:$J$1000,8,FALSE)</f>
        <v>#N/A</v>
      </c>
    </row>
    <row r="401">
      <c r="P401" s="16" t="str">
        <f>VLOOKUP(D401,Details!$C$1:$J$1000,3,FALSE)</f>
        <v>#N/A</v>
      </c>
      <c r="Q401" s="19" t="str">
        <f>VLOOKUP(D401,Details!$C$1:$J$1000,4,FALSE)</f>
        <v>#N/A</v>
      </c>
      <c r="R401" s="16" t="str">
        <f>VLOOKUP(D401,Details!$C$1:$J$1000,5,FALSE)</f>
        <v>#N/A</v>
      </c>
      <c r="S401" s="19" t="str">
        <f>VLOOKUP(D401,Details!$C$1:$J$1000,6,FALSE)</f>
        <v>#N/A</v>
      </c>
      <c r="T401" s="19" t="str">
        <f>VLOOKUP(D401,Details!$C$1:$J$1000,7,FALSE)</f>
        <v>#N/A</v>
      </c>
      <c r="U401" s="19" t="str">
        <f>VLOOKUP(D401,Details!$C$1:$J$1000,8,FALSE)</f>
        <v>#N/A</v>
      </c>
    </row>
    <row r="402">
      <c r="P402" s="16" t="str">
        <f>VLOOKUP(D402,Details!$C$1:$J$1000,3,FALSE)</f>
        <v>#N/A</v>
      </c>
      <c r="Q402" s="19" t="str">
        <f>VLOOKUP(D402,Details!$C$1:$J$1000,4,FALSE)</f>
        <v>#N/A</v>
      </c>
      <c r="R402" s="16" t="str">
        <f>VLOOKUP(D402,Details!$C$1:$J$1000,5,FALSE)</f>
        <v>#N/A</v>
      </c>
      <c r="S402" s="19" t="str">
        <f>VLOOKUP(D402,Details!$C$1:$J$1000,6,FALSE)</f>
        <v>#N/A</v>
      </c>
      <c r="T402" s="19" t="str">
        <f>VLOOKUP(D402,Details!$C$1:$J$1000,7,FALSE)</f>
        <v>#N/A</v>
      </c>
      <c r="U402" s="19" t="str">
        <f>VLOOKUP(D402,Details!$C$1:$J$1000,8,FALSE)</f>
        <v>#N/A</v>
      </c>
    </row>
    <row r="403">
      <c r="P403" s="16" t="str">
        <f>VLOOKUP(D403,Details!$C$1:$J$1000,3,FALSE)</f>
        <v>#N/A</v>
      </c>
      <c r="Q403" s="19" t="str">
        <f>VLOOKUP(D403,Details!$C$1:$J$1000,4,FALSE)</f>
        <v>#N/A</v>
      </c>
      <c r="R403" s="16" t="str">
        <f>VLOOKUP(D403,Details!$C$1:$J$1000,5,FALSE)</f>
        <v>#N/A</v>
      </c>
      <c r="S403" s="19" t="str">
        <f>VLOOKUP(D403,Details!$C$1:$J$1000,6,FALSE)</f>
        <v>#N/A</v>
      </c>
      <c r="T403" s="19" t="str">
        <f>VLOOKUP(D403,Details!$C$1:$J$1000,7,FALSE)</f>
        <v>#N/A</v>
      </c>
      <c r="U403" s="19" t="str">
        <f>VLOOKUP(D403,Details!$C$1:$J$1000,8,FALSE)</f>
        <v>#N/A</v>
      </c>
    </row>
    <row r="404">
      <c r="P404" s="16" t="str">
        <f>VLOOKUP(D404,Details!$C$1:$J$1000,3,FALSE)</f>
        <v>#N/A</v>
      </c>
      <c r="Q404" s="19" t="str">
        <f>VLOOKUP(D404,Details!$C$1:$J$1000,4,FALSE)</f>
        <v>#N/A</v>
      </c>
      <c r="R404" s="16" t="str">
        <f>VLOOKUP(D404,Details!$C$1:$J$1000,5,FALSE)</f>
        <v>#N/A</v>
      </c>
      <c r="S404" s="19" t="str">
        <f>VLOOKUP(D404,Details!$C$1:$J$1000,6,FALSE)</f>
        <v>#N/A</v>
      </c>
      <c r="T404" s="19" t="str">
        <f>VLOOKUP(D404,Details!$C$1:$J$1000,7,FALSE)</f>
        <v>#N/A</v>
      </c>
      <c r="U404" s="19" t="str">
        <f>VLOOKUP(D404,Details!$C$1:$J$1000,8,FALSE)</f>
        <v>#N/A</v>
      </c>
    </row>
    <row r="405">
      <c r="P405" s="16" t="str">
        <f>VLOOKUP(D405,Details!$C$1:$J$1000,3,FALSE)</f>
        <v>#N/A</v>
      </c>
      <c r="Q405" s="19" t="str">
        <f>VLOOKUP(D405,Details!$C$1:$J$1000,4,FALSE)</f>
        <v>#N/A</v>
      </c>
      <c r="R405" s="16" t="str">
        <f>VLOOKUP(D405,Details!$C$1:$J$1000,5,FALSE)</f>
        <v>#N/A</v>
      </c>
      <c r="S405" s="19" t="str">
        <f>VLOOKUP(D405,Details!$C$1:$J$1000,6,FALSE)</f>
        <v>#N/A</v>
      </c>
      <c r="T405" s="19" t="str">
        <f>VLOOKUP(D405,Details!$C$1:$J$1000,7,FALSE)</f>
        <v>#N/A</v>
      </c>
      <c r="U405" s="19" t="str">
        <f>VLOOKUP(D405,Details!$C$1:$J$1000,8,FALSE)</f>
        <v>#N/A</v>
      </c>
    </row>
    <row r="406">
      <c r="P406" s="16" t="str">
        <f>VLOOKUP(D406,Details!$C$1:$J$1000,3,FALSE)</f>
        <v>#N/A</v>
      </c>
      <c r="Q406" s="19" t="str">
        <f>VLOOKUP(D406,Details!$C$1:$J$1000,4,FALSE)</f>
        <v>#N/A</v>
      </c>
      <c r="R406" s="16" t="str">
        <f>VLOOKUP(D406,Details!$C$1:$J$1000,5,FALSE)</f>
        <v>#N/A</v>
      </c>
      <c r="S406" s="19" t="str">
        <f>VLOOKUP(D406,Details!$C$1:$J$1000,6,FALSE)</f>
        <v>#N/A</v>
      </c>
      <c r="T406" s="19" t="str">
        <f>VLOOKUP(D406,Details!$C$1:$J$1000,7,FALSE)</f>
        <v>#N/A</v>
      </c>
      <c r="U406" s="19" t="str">
        <f>VLOOKUP(D406,Details!$C$1:$J$1000,8,FALSE)</f>
        <v>#N/A</v>
      </c>
    </row>
    <row r="407">
      <c r="P407" s="16" t="str">
        <f>VLOOKUP(D407,Details!$C$1:$J$1000,3,FALSE)</f>
        <v>#N/A</v>
      </c>
      <c r="Q407" s="19" t="str">
        <f>VLOOKUP(D407,Details!$C$1:$J$1000,4,FALSE)</f>
        <v>#N/A</v>
      </c>
      <c r="R407" s="16" t="str">
        <f>VLOOKUP(D407,Details!$C$1:$J$1000,5,FALSE)</f>
        <v>#N/A</v>
      </c>
      <c r="S407" s="19" t="str">
        <f>VLOOKUP(D407,Details!$C$1:$J$1000,6,FALSE)</f>
        <v>#N/A</v>
      </c>
      <c r="T407" s="19" t="str">
        <f>VLOOKUP(D407,Details!$C$1:$J$1000,7,FALSE)</f>
        <v>#N/A</v>
      </c>
      <c r="U407" s="19" t="str">
        <f>VLOOKUP(D407,Details!$C$1:$J$1000,8,FALSE)</f>
        <v>#N/A</v>
      </c>
    </row>
    <row r="408">
      <c r="P408" s="16" t="str">
        <f>VLOOKUP(D408,Details!$C$1:$J$1000,3,FALSE)</f>
        <v>#N/A</v>
      </c>
      <c r="Q408" s="19" t="str">
        <f>VLOOKUP(D408,Details!$C$1:$J$1000,4,FALSE)</f>
        <v>#N/A</v>
      </c>
      <c r="R408" s="16" t="str">
        <f>VLOOKUP(D408,Details!$C$1:$J$1000,5,FALSE)</f>
        <v>#N/A</v>
      </c>
      <c r="S408" s="19" t="str">
        <f>VLOOKUP(D408,Details!$C$1:$J$1000,6,FALSE)</f>
        <v>#N/A</v>
      </c>
      <c r="T408" s="19" t="str">
        <f>VLOOKUP(D408,Details!$C$1:$J$1000,7,FALSE)</f>
        <v>#N/A</v>
      </c>
      <c r="U408" s="19" t="str">
        <f>VLOOKUP(D408,Details!$C$1:$J$1000,8,FALSE)</f>
        <v>#N/A</v>
      </c>
    </row>
    <row r="409">
      <c r="P409" s="16" t="str">
        <f>VLOOKUP(D409,Details!$C$1:$J$1000,3,FALSE)</f>
        <v>#N/A</v>
      </c>
      <c r="Q409" s="19" t="str">
        <f>VLOOKUP(D409,Details!$C$1:$J$1000,4,FALSE)</f>
        <v>#N/A</v>
      </c>
      <c r="R409" s="16" t="str">
        <f>VLOOKUP(D409,Details!$C$1:$J$1000,5,FALSE)</f>
        <v>#N/A</v>
      </c>
      <c r="S409" s="19" t="str">
        <f>VLOOKUP(D409,Details!$C$1:$J$1000,6,FALSE)</f>
        <v>#N/A</v>
      </c>
      <c r="T409" s="19" t="str">
        <f>VLOOKUP(D409,Details!$C$1:$J$1000,7,FALSE)</f>
        <v>#N/A</v>
      </c>
      <c r="U409" s="19" t="str">
        <f>VLOOKUP(D409,Details!$C$1:$J$1000,8,FALSE)</f>
        <v>#N/A</v>
      </c>
    </row>
    <row r="410">
      <c r="P410" s="16" t="str">
        <f>VLOOKUP(D410,Details!$C$1:$J$1000,3,FALSE)</f>
        <v>#N/A</v>
      </c>
      <c r="Q410" s="19" t="str">
        <f>VLOOKUP(D410,Details!$C$1:$J$1000,4,FALSE)</f>
        <v>#N/A</v>
      </c>
      <c r="R410" s="16" t="str">
        <f>VLOOKUP(D410,Details!$C$1:$J$1000,5,FALSE)</f>
        <v>#N/A</v>
      </c>
      <c r="S410" s="19" t="str">
        <f>VLOOKUP(D410,Details!$C$1:$J$1000,6,FALSE)</f>
        <v>#N/A</v>
      </c>
      <c r="T410" s="19" t="str">
        <f>VLOOKUP(D410,Details!$C$1:$J$1000,7,FALSE)</f>
        <v>#N/A</v>
      </c>
      <c r="U410" s="19" t="str">
        <f>VLOOKUP(D410,Details!$C$1:$J$1000,8,FALSE)</f>
        <v>#N/A</v>
      </c>
    </row>
    <row r="411">
      <c r="P411" s="16" t="str">
        <f>VLOOKUP(D411,Details!$C$1:$J$1000,3,FALSE)</f>
        <v>#N/A</v>
      </c>
      <c r="Q411" s="19" t="str">
        <f>VLOOKUP(D411,Details!$C$1:$J$1000,4,FALSE)</f>
        <v>#N/A</v>
      </c>
      <c r="R411" s="16" t="str">
        <f>VLOOKUP(D411,Details!$C$1:$J$1000,5,FALSE)</f>
        <v>#N/A</v>
      </c>
      <c r="S411" s="19" t="str">
        <f>VLOOKUP(D411,Details!$C$1:$J$1000,6,FALSE)</f>
        <v>#N/A</v>
      </c>
      <c r="T411" s="19" t="str">
        <f>VLOOKUP(D411,Details!$C$1:$J$1000,7,FALSE)</f>
        <v>#N/A</v>
      </c>
      <c r="U411" s="19" t="str">
        <f>VLOOKUP(D411,Details!$C$1:$J$1000,8,FALSE)</f>
        <v>#N/A</v>
      </c>
    </row>
    <row r="412">
      <c r="P412" s="16" t="str">
        <f>VLOOKUP(D412,Details!$C$1:$J$1000,3,FALSE)</f>
        <v>#N/A</v>
      </c>
      <c r="Q412" s="19" t="str">
        <f>VLOOKUP(D412,Details!$C$1:$J$1000,4,FALSE)</f>
        <v>#N/A</v>
      </c>
      <c r="R412" s="16" t="str">
        <f>VLOOKUP(D412,Details!$C$1:$J$1000,5,FALSE)</f>
        <v>#N/A</v>
      </c>
      <c r="S412" s="19" t="str">
        <f>VLOOKUP(D412,Details!$C$1:$J$1000,6,FALSE)</f>
        <v>#N/A</v>
      </c>
      <c r="T412" s="19" t="str">
        <f>VLOOKUP(D412,Details!$C$1:$J$1000,7,FALSE)</f>
        <v>#N/A</v>
      </c>
      <c r="U412" s="19" t="str">
        <f>VLOOKUP(D412,Details!$C$1:$J$1000,8,FALSE)</f>
        <v>#N/A</v>
      </c>
    </row>
    <row r="413">
      <c r="P413" s="16" t="str">
        <f>VLOOKUP(D413,Details!$C$1:$J$1000,3,FALSE)</f>
        <v>#N/A</v>
      </c>
      <c r="Q413" s="19" t="str">
        <f>VLOOKUP(D413,Details!$C$1:$J$1000,4,FALSE)</f>
        <v>#N/A</v>
      </c>
      <c r="R413" s="16" t="str">
        <f>VLOOKUP(D413,Details!$C$1:$J$1000,5,FALSE)</f>
        <v>#N/A</v>
      </c>
      <c r="S413" s="19" t="str">
        <f>VLOOKUP(D413,Details!$C$1:$J$1000,6,FALSE)</f>
        <v>#N/A</v>
      </c>
      <c r="T413" s="19" t="str">
        <f>VLOOKUP(D413,Details!$C$1:$J$1000,7,FALSE)</f>
        <v>#N/A</v>
      </c>
      <c r="U413" s="19" t="str">
        <f>VLOOKUP(D413,Details!$C$1:$J$1000,8,FALSE)</f>
        <v>#N/A</v>
      </c>
    </row>
    <row r="414">
      <c r="P414" s="16" t="str">
        <f>VLOOKUP(D414,Details!$C$1:$J$1000,3,FALSE)</f>
        <v>#N/A</v>
      </c>
      <c r="Q414" s="19" t="str">
        <f>VLOOKUP(D414,Details!$C$1:$J$1000,4,FALSE)</f>
        <v>#N/A</v>
      </c>
      <c r="R414" s="16" t="str">
        <f>VLOOKUP(D414,Details!$C$1:$J$1000,5,FALSE)</f>
        <v>#N/A</v>
      </c>
      <c r="S414" s="19" t="str">
        <f>VLOOKUP(D414,Details!$C$1:$J$1000,6,FALSE)</f>
        <v>#N/A</v>
      </c>
      <c r="T414" s="19" t="str">
        <f>VLOOKUP(D414,Details!$C$1:$J$1000,7,FALSE)</f>
        <v>#N/A</v>
      </c>
      <c r="U414" s="19" t="str">
        <f>VLOOKUP(D414,Details!$C$1:$J$1000,8,FALSE)</f>
        <v>#N/A</v>
      </c>
    </row>
    <row r="415">
      <c r="P415" s="16" t="str">
        <f>VLOOKUP(D415,Details!$C$1:$J$1000,3,FALSE)</f>
        <v>#N/A</v>
      </c>
      <c r="Q415" s="19" t="str">
        <f>VLOOKUP(D415,Details!$C$1:$J$1000,4,FALSE)</f>
        <v>#N/A</v>
      </c>
      <c r="R415" s="16" t="str">
        <f>VLOOKUP(D415,Details!$C$1:$J$1000,5,FALSE)</f>
        <v>#N/A</v>
      </c>
      <c r="S415" s="19" t="str">
        <f>VLOOKUP(D415,Details!$C$1:$J$1000,6,FALSE)</f>
        <v>#N/A</v>
      </c>
      <c r="T415" s="19" t="str">
        <f>VLOOKUP(D415,Details!$C$1:$J$1000,7,FALSE)</f>
        <v>#N/A</v>
      </c>
      <c r="U415" s="19" t="str">
        <f>VLOOKUP(D415,Details!$C$1:$J$1000,8,FALSE)</f>
        <v>#N/A</v>
      </c>
    </row>
    <row r="416">
      <c r="P416" s="16" t="str">
        <f>VLOOKUP(D416,Details!$C$1:$J$1000,3,FALSE)</f>
        <v>#N/A</v>
      </c>
      <c r="Q416" s="19" t="str">
        <f>VLOOKUP(D416,Details!$C$1:$J$1000,4,FALSE)</f>
        <v>#N/A</v>
      </c>
      <c r="R416" s="16" t="str">
        <f>VLOOKUP(D416,Details!$C$1:$J$1000,5,FALSE)</f>
        <v>#N/A</v>
      </c>
      <c r="S416" s="19" t="str">
        <f>VLOOKUP(D416,Details!$C$1:$J$1000,6,FALSE)</f>
        <v>#N/A</v>
      </c>
      <c r="T416" s="19" t="str">
        <f>VLOOKUP(D416,Details!$C$1:$J$1000,7,FALSE)</f>
        <v>#N/A</v>
      </c>
      <c r="U416" s="19" t="str">
        <f>VLOOKUP(D416,Details!$C$1:$J$1000,8,FALSE)</f>
        <v>#N/A</v>
      </c>
    </row>
    <row r="417">
      <c r="P417" s="16" t="str">
        <f>VLOOKUP(D417,Details!$C$1:$J$1000,3,FALSE)</f>
        <v>#N/A</v>
      </c>
      <c r="Q417" s="19" t="str">
        <f>VLOOKUP(D417,Details!$C$1:$J$1000,4,FALSE)</f>
        <v>#N/A</v>
      </c>
      <c r="R417" s="16" t="str">
        <f>VLOOKUP(D417,Details!$C$1:$J$1000,5,FALSE)</f>
        <v>#N/A</v>
      </c>
      <c r="S417" s="19" t="str">
        <f>VLOOKUP(D417,Details!$C$1:$J$1000,6,FALSE)</f>
        <v>#N/A</v>
      </c>
      <c r="T417" s="19" t="str">
        <f>VLOOKUP(D417,Details!$C$1:$J$1000,7,FALSE)</f>
        <v>#N/A</v>
      </c>
      <c r="U417" s="19" t="str">
        <f>VLOOKUP(D417,Details!$C$1:$J$1000,8,FALSE)</f>
        <v>#N/A</v>
      </c>
    </row>
    <row r="418">
      <c r="P418" s="16" t="str">
        <f>VLOOKUP(D418,Details!$C$1:$J$1000,3,FALSE)</f>
        <v>#N/A</v>
      </c>
      <c r="Q418" s="19" t="str">
        <f>VLOOKUP(D418,Details!$C$1:$J$1000,4,FALSE)</f>
        <v>#N/A</v>
      </c>
      <c r="R418" s="16" t="str">
        <f>VLOOKUP(D418,Details!$C$1:$J$1000,5,FALSE)</f>
        <v>#N/A</v>
      </c>
      <c r="S418" s="19" t="str">
        <f>VLOOKUP(D418,Details!$C$1:$J$1000,6,FALSE)</f>
        <v>#N/A</v>
      </c>
      <c r="T418" s="19" t="str">
        <f>VLOOKUP(D418,Details!$C$1:$J$1000,7,FALSE)</f>
        <v>#N/A</v>
      </c>
      <c r="U418" s="19" t="str">
        <f>VLOOKUP(D418,Details!$C$1:$J$1000,8,FALSE)</f>
        <v>#N/A</v>
      </c>
    </row>
    <row r="419">
      <c r="P419" s="16" t="str">
        <f>VLOOKUP(D419,Details!$C$1:$J$1000,3,FALSE)</f>
        <v>#N/A</v>
      </c>
      <c r="Q419" s="19" t="str">
        <f>VLOOKUP(D419,Details!$C$1:$J$1000,4,FALSE)</f>
        <v>#N/A</v>
      </c>
      <c r="R419" s="16" t="str">
        <f>VLOOKUP(D419,Details!$C$1:$J$1000,5,FALSE)</f>
        <v>#N/A</v>
      </c>
      <c r="S419" s="19" t="str">
        <f>VLOOKUP(D419,Details!$C$1:$J$1000,6,FALSE)</f>
        <v>#N/A</v>
      </c>
      <c r="T419" s="19" t="str">
        <f>VLOOKUP(D419,Details!$C$1:$J$1000,7,FALSE)</f>
        <v>#N/A</v>
      </c>
      <c r="U419" s="19" t="str">
        <f>VLOOKUP(D419,Details!$C$1:$J$1000,8,FALSE)</f>
        <v>#N/A</v>
      </c>
    </row>
    <row r="420">
      <c r="P420" s="16" t="str">
        <f>VLOOKUP(D420,Details!$C$1:$J$1000,3,FALSE)</f>
        <v>#N/A</v>
      </c>
      <c r="Q420" s="19" t="str">
        <f>VLOOKUP(D420,Details!$C$1:$J$1000,4,FALSE)</f>
        <v>#N/A</v>
      </c>
      <c r="R420" s="16" t="str">
        <f>VLOOKUP(D420,Details!$C$1:$J$1000,5,FALSE)</f>
        <v>#N/A</v>
      </c>
      <c r="S420" s="19" t="str">
        <f>VLOOKUP(D420,Details!$C$1:$J$1000,6,FALSE)</f>
        <v>#N/A</v>
      </c>
      <c r="T420" s="19" t="str">
        <f>VLOOKUP(D420,Details!$C$1:$J$1000,7,FALSE)</f>
        <v>#N/A</v>
      </c>
      <c r="U420" s="19" t="str">
        <f>VLOOKUP(D420,Details!$C$1:$J$1000,8,FALSE)</f>
        <v>#N/A</v>
      </c>
    </row>
    <row r="421">
      <c r="P421" s="16" t="str">
        <f>VLOOKUP(D421,Details!$C$1:$J$1000,3,FALSE)</f>
        <v>#N/A</v>
      </c>
      <c r="Q421" s="19" t="str">
        <f>VLOOKUP(D421,Details!$C$1:$J$1000,4,FALSE)</f>
        <v>#N/A</v>
      </c>
      <c r="R421" s="16" t="str">
        <f>VLOOKUP(D421,Details!$C$1:$J$1000,5,FALSE)</f>
        <v>#N/A</v>
      </c>
      <c r="S421" s="19" t="str">
        <f>VLOOKUP(D421,Details!$C$1:$J$1000,6,FALSE)</f>
        <v>#N/A</v>
      </c>
      <c r="T421" s="19" t="str">
        <f>VLOOKUP(D421,Details!$C$1:$J$1000,7,FALSE)</f>
        <v>#N/A</v>
      </c>
      <c r="U421" s="19" t="str">
        <f>VLOOKUP(D421,Details!$C$1:$J$1000,8,FALSE)</f>
        <v>#N/A</v>
      </c>
    </row>
    <row r="422">
      <c r="P422" s="16" t="str">
        <f>VLOOKUP(D422,Details!$C$1:$J$1000,3,FALSE)</f>
        <v>#N/A</v>
      </c>
      <c r="Q422" s="19" t="str">
        <f>VLOOKUP(D422,Details!$C$1:$J$1000,4,FALSE)</f>
        <v>#N/A</v>
      </c>
      <c r="R422" s="16" t="str">
        <f>VLOOKUP(D422,Details!$C$1:$J$1000,5,FALSE)</f>
        <v>#N/A</v>
      </c>
      <c r="S422" s="19" t="str">
        <f>VLOOKUP(D422,Details!$C$1:$J$1000,6,FALSE)</f>
        <v>#N/A</v>
      </c>
      <c r="T422" s="19" t="str">
        <f>VLOOKUP(D422,Details!$C$1:$J$1000,7,FALSE)</f>
        <v>#N/A</v>
      </c>
      <c r="U422" s="19" t="str">
        <f>VLOOKUP(D422,Details!$C$1:$J$1000,8,FALSE)</f>
        <v>#N/A</v>
      </c>
    </row>
    <row r="423">
      <c r="P423" s="16" t="str">
        <f>VLOOKUP(D423,Details!$C$1:$J$1000,3,FALSE)</f>
        <v>#N/A</v>
      </c>
      <c r="Q423" s="19" t="str">
        <f>VLOOKUP(D423,Details!$C$1:$J$1000,4,FALSE)</f>
        <v>#N/A</v>
      </c>
      <c r="R423" s="16" t="str">
        <f>VLOOKUP(D423,Details!$C$1:$J$1000,5,FALSE)</f>
        <v>#N/A</v>
      </c>
      <c r="S423" s="19" t="str">
        <f>VLOOKUP(D423,Details!$C$1:$J$1000,6,FALSE)</f>
        <v>#N/A</v>
      </c>
      <c r="T423" s="19" t="str">
        <f>VLOOKUP(D423,Details!$C$1:$J$1000,7,FALSE)</f>
        <v>#N/A</v>
      </c>
      <c r="U423" s="19" t="str">
        <f>VLOOKUP(D423,Details!$C$1:$J$1000,8,FALSE)</f>
        <v>#N/A</v>
      </c>
    </row>
    <row r="424">
      <c r="P424" s="16" t="str">
        <f>VLOOKUP(D424,Details!$C$1:$J$1000,3,FALSE)</f>
        <v>#N/A</v>
      </c>
      <c r="Q424" s="19" t="str">
        <f>VLOOKUP(D424,Details!$C$1:$J$1000,4,FALSE)</f>
        <v>#N/A</v>
      </c>
      <c r="R424" s="16" t="str">
        <f>VLOOKUP(D424,Details!$C$1:$J$1000,5,FALSE)</f>
        <v>#N/A</v>
      </c>
      <c r="S424" s="19" t="str">
        <f>VLOOKUP(D424,Details!$C$1:$J$1000,6,FALSE)</f>
        <v>#N/A</v>
      </c>
      <c r="T424" s="19" t="str">
        <f>VLOOKUP(D424,Details!$C$1:$J$1000,7,FALSE)</f>
        <v>#N/A</v>
      </c>
      <c r="U424" s="19" t="str">
        <f>VLOOKUP(D424,Details!$C$1:$J$1000,8,FALSE)</f>
        <v>#N/A</v>
      </c>
    </row>
    <row r="425">
      <c r="P425" s="16" t="str">
        <f>VLOOKUP(D425,Details!$C$1:$J$1000,3,FALSE)</f>
        <v>#N/A</v>
      </c>
      <c r="Q425" s="19" t="str">
        <f>VLOOKUP(D425,Details!$C$1:$J$1000,4,FALSE)</f>
        <v>#N/A</v>
      </c>
      <c r="R425" s="16" t="str">
        <f>VLOOKUP(D425,Details!$C$1:$J$1000,5,FALSE)</f>
        <v>#N/A</v>
      </c>
      <c r="S425" s="19" t="str">
        <f>VLOOKUP(D425,Details!$C$1:$J$1000,6,FALSE)</f>
        <v>#N/A</v>
      </c>
      <c r="T425" s="19" t="str">
        <f>VLOOKUP(D425,Details!$C$1:$J$1000,7,FALSE)</f>
        <v>#N/A</v>
      </c>
      <c r="U425" s="19" t="str">
        <f>VLOOKUP(D425,Details!$C$1:$J$1000,8,FALSE)</f>
        <v>#N/A</v>
      </c>
    </row>
    <row r="426">
      <c r="P426" s="16" t="str">
        <f>VLOOKUP(D426,Details!$C$1:$J$1000,3,FALSE)</f>
        <v>#N/A</v>
      </c>
      <c r="Q426" s="19" t="str">
        <f>VLOOKUP(D426,Details!$C$1:$J$1000,4,FALSE)</f>
        <v>#N/A</v>
      </c>
      <c r="R426" s="16" t="str">
        <f>VLOOKUP(D426,Details!$C$1:$J$1000,5,FALSE)</f>
        <v>#N/A</v>
      </c>
      <c r="S426" s="19" t="str">
        <f>VLOOKUP(D426,Details!$C$1:$J$1000,6,FALSE)</f>
        <v>#N/A</v>
      </c>
      <c r="T426" s="19" t="str">
        <f>VLOOKUP(D426,Details!$C$1:$J$1000,7,FALSE)</f>
        <v>#N/A</v>
      </c>
      <c r="U426" s="19" t="str">
        <f>VLOOKUP(D426,Details!$C$1:$J$1000,8,FALSE)</f>
        <v>#N/A</v>
      </c>
    </row>
    <row r="427">
      <c r="P427" s="16" t="str">
        <f>VLOOKUP(D427,Details!$C$1:$J$1000,3,FALSE)</f>
        <v>#N/A</v>
      </c>
      <c r="Q427" s="19" t="str">
        <f>VLOOKUP(D427,Details!$C$1:$J$1000,4,FALSE)</f>
        <v>#N/A</v>
      </c>
      <c r="R427" s="16" t="str">
        <f>VLOOKUP(D427,Details!$C$1:$J$1000,5,FALSE)</f>
        <v>#N/A</v>
      </c>
      <c r="S427" s="19" t="str">
        <f>VLOOKUP(D427,Details!$C$1:$J$1000,6,FALSE)</f>
        <v>#N/A</v>
      </c>
      <c r="T427" s="19" t="str">
        <f>VLOOKUP(D427,Details!$C$1:$J$1000,7,FALSE)</f>
        <v>#N/A</v>
      </c>
      <c r="U427" s="19" t="str">
        <f>VLOOKUP(D427,Details!$C$1:$J$1000,8,FALSE)</f>
        <v>#N/A</v>
      </c>
    </row>
    <row r="428">
      <c r="P428" s="16" t="str">
        <f>VLOOKUP(D428,Details!$C$1:$J$1000,3,FALSE)</f>
        <v>#N/A</v>
      </c>
      <c r="Q428" s="19" t="str">
        <f>VLOOKUP(D428,Details!$C$1:$J$1000,4,FALSE)</f>
        <v>#N/A</v>
      </c>
      <c r="R428" s="16" t="str">
        <f>VLOOKUP(D428,Details!$C$1:$J$1000,5,FALSE)</f>
        <v>#N/A</v>
      </c>
      <c r="S428" s="19" t="str">
        <f>VLOOKUP(D428,Details!$C$1:$J$1000,6,FALSE)</f>
        <v>#N/A</v>
      </c>
      <c r="T428" s="19" t="str">
        <f>VLOOKUP(D428,Details!$C$1:$J$1000,7,FALSE)</f>
        <v>#N/A</v>
      </c>
      <c r="U428" s="19" t="str">
        <f>VLOOKUP(D428,Details!$C$1:$J$1000,8,FALSE)</f>
        <v>#N/A</v>
      </c>
    </row>
    <row r="429">
      <c r="P429" s="16" t="str">
        <f>VLOOKUP(D429,Details!$C$1:$J$1000,3,FALSE)</f>
        <v>#N/A</v>
      </c>
      <c r="Q429" s="19" t="str">
        <f>VLOOKUP(D429,Details!$C$1:$J$1000,4,FALSE)</f>
        <v>#N/A</v>
      </c>
      <c r="R429" s="16" t="str">
        <f>VLOOKUP(D429,Details!$C$1:$J$1000,5,FALSE)</f>
        <v>#N/A</v>
      </c>
      <c r="S429" s="19" t="str">
        <f>VLOOKUP(D429,Details!$C$1:$J$1000,6,FALSE)</f>
        <v>#N/A</v>
      </c>
      <c r="T429" s="19" t="str">
        <f>VLOOKUP(D429,Details!$C$1:$J$1000,7,FALSE)</f>
        <v>#N/A</v>
      </c>
      <c r="U429" s="19" t="str">
        <f>VLOOKUP(D429,Details!$C$1:$J$1000,8,FALSE)</f>
        <v>#N/A</v>
      </c>
    </row>
    <row r="430">
      <c r="P430" s="16" t="str">
        <f>VLOOKUP(D430,Details!$C$1:$J$1000,3,FALSE)</f>
        <v>#N/A</v>
      </c>
      <c r="Q430" s="19" t="str">
        <f>VLOOKUP(D430,Details!$C$1:$J$1000,4,FALSE)</f>
        <v>#N/A</v>
      </c>
      <c r="R430" s="16" t="str">
        <f>VLOOKUP(D430,Details!$C$1:$J$1000,5,FALSE)</f>
        <v>#N/A</v>
      </c>
      <c r="S430" s="19" t="str">
        <f>VLOOKUP(D430,Details!$C$1:$J$1000,6,FALSE)</f>
        <v>#N/A</v>
      </c>
      <c r="T430" s="19" t="str">
        <f>VLOOKUP(D430,Details!$C$1:$J$1000,7,FALSE)</f>
        <v>#N/A</v>
      </c>
      <c r="U430" s="19" t="str">
        <f>VLOOKUP(D430,Details!$C$1:$J$1000,8,FALSE)</f>
        <v>#N/A</v>
      </c>
    </row>
    <row r="431">
      <c r="P431" s="16" t="str">
        <f>VLOOKUP(D431,Details!$C$1:$J$1000,3,FALSE)</f>
        <v>#N/A</v>
      </c>
      <c r="Q431" s="19" t="str">
        <f>VLOOKUP(D431,Details!$C$1:$J$1000,4,FALSE)</f>
        <v>#N/A</v>
      </c>
      <c r="R431" s="16" t="str">
        <f>VLOOKUP(D431,Details!$C$1:$J$1000,5,FALSE)</f>
        <v>#N/A</v>
      </c>
      <c r="S431" s="19" t="str">
        <f>VLOOKUP(D431,Details!$C$1:$J$1000,6,FALSE)</f>
        <v>#N/A</v>
      </c>
      <c r="T431" s="19" t="str">
        <f>VLOOKUP(D431,Details!$C$1:$J$1000,7,FALSE)</f>
        <v>#N/A</v>
      </c>
      <c r="U431" s="19" t="str">
        <f>VLOOKUP(D431,Details!$C$1:$J$1000,8,FALSE)</f>
        <v>#N/A</v>
      </c>
    </row>
    <row r="432">
      <c r="P432" s="16" t="str">
        <f>VLOOKUP(D432,Details!$C$1:$J$1000,3,FALSE)</f>
        <v>#N/A</v>
      </c>
      <c r="Q432" s="19" t="str">
        <f>VLOOKUP(D432,Details!$C$1:$J$1000,4,FALSE)</f>
        <v>#N/A</v>
      </c>
      <c r="R432" s="16" t="str">
        <f>VLOOKUP(D432,Details!$C$1:$J$1000,5,FALSE)</f>
        <v>#N/A</v>
      </c>
      <c r="S432" s="19" t="str">
        <f>VLOOKUP(D432,Details!$C$1:$J$1000,6,FALSE)</f>
        <v>#N/A</v>
      </c>
      <c r="T432" s="19" t="str">
        <f>VLOOKUP(D432,Details!$C$1:$J$1000,7,FALSE)</f>
        <v>#N/A</v>
      </c>
      <c r="U432" s="19" t="str">
        <f>VLOOKUP(D432,Details!$C$1:$J$1000,8,FALSE)</f>
        <v>#N/A</v>
      </c>
    </row>
    <row r="433">
      <c r="P433" s="16" t="str">
        <f>VLOOKUP(D433,Details!$C$1:$J$1000,3,FALSE)</f>
        <v>#N/A</v>
      </c>
      <c r="Q433" s="19" t="str">
        <f>VLOOKUP(D433,Details!$C$1:$J$1000,4,FALSE)</f>
        <v>#N/A</v>
      </c>
      <c r="R433" s="16" t="str">
        <f>VLOOKUP(D433,Details!$C$1:$J$1000,5,FALSE)</f>
        <v>#N/A</v>
      </c>
      <c r="S433" s="19" t="str">
        <f>VLOOKUP(D433,Details!$C$1:$J$1000,6,FALSE)</f>
        <v>#N/A</v>
      </c>
      <c r="T433" s="19" t="str">
        <f>VLOOKUP(D433,Details!$C$1:$J$1000,7,FALSE)</f>
        <v>#N/A</v>
      </c>
      <c r="U433" s="19" t="str">
        <f>VLOOKUP(D433,Details!$C$1:$J$1000,8,FALSE)</f>
        <v>#N/A</v>
      </c>
    </row>
    <row r="434">
      <c r="P434" s="16" t="str">
        <f>VLOOKUP(D434,Details!$C$1:$J$1000,3,FALSE)</f>
        <v>#N/A</v>
      </c>
      <c r="Q434" s="19" t="str">
        <f>VLOOKUP(D434,Details!$C$1:$J$1000,4,FALSE)</f>
        <v>#N/A</v>
      </c>
      <c r="R434" s="16" t="str">
        <f>VLOOKUP(D434,Details!$C$1:$J$1000,5,FALSE)</f>
        <v>#N/A</v>
      </c>
      <c r="S434" s="19" t="str">
        <f>VLOOKUP(D434,Details!$C$1:$J$1000,6,FALSE)</f>
        <v>#N/A</v>
      </c>
      <c r="T434" s="19" t="str">
        <f>VLOOKUP(D434,Details!$C$1:$J$1000,7,FALSE)</f>
        <v>#N/A</v>
      </c>
      <c r="U434" s="19" t="str">
        <f>VLOOKUP(D434,Details!$C$1:$J$1000,8,FALSE)</f>
        <v>#N/A</v>
      </c>
    </row>
    <row r="435">
      <c r="P435" s="16" t="str">
        <f>VLOOKUP(D435,Details!$C$1:$J$1000,3,FALSE)</f>
        <v>#N/A</v>
      </c>
      <c r="Q435" s="19" t="str">
        <f>VLOOKUP(D435,Details!$C$1:$J$1000,4,FALSE)</f>
        <v>#N/A</v>
      </c>
      <c r="R435" s="16" t="str">
        <f>VLOOKUP(D435,Details!$C$1:$J$1000,5,FALSE)</f>
        <v>#N/A</v>
      </c>
      <c r="S435" s="19" t="str">
        <f>VLOOKUP(D435,Details!$C$1:$J$1000,6,FALSE)</f>
        <v>#N/A</v>
      </c>
      <c r="T435" s="19" t="str">
        <f>VLOOKUP(D435,Details!$C$1:$J$1000,7,FALSE)</f>
        <v>#N/A</v>
      </c>
      <c r="U435" s="19" t="str">
        <f>VLOOKUP(D435,Details!$C$1:$J$1000,8,FALSE)</f>
        <v>#N/A</v>
      </c>
    </row>
    <row r="436">
      <c r="P436" s="16" t="str">
        <f>VLOOKUP(D436,Details!$C$1:$J$1000,3,FALSE)</f>
        <v>#N/A</v>
      </c>
      <c r="Q436" s="19" t="str">
        <f>VLOOKUP(D436,Details!$C$1:$J$1000,4,FALSE)</f>
        <v>#N/A</v>
      </c>
      <c r="R436" s="16" t="str">
        <f>VLOOKUP(D436,Details!$C$1:$J$1000,5,FALSE)</f>
        <v>#N/A</v>
      </c>
      <c r="S436" s="19" t="str">
        <f>VLOOKUP(D436,Details!$C$1:$J$1000,6,FALSE)</f>
        <v>#N/A</v>
      </c>
      <c r="T436" s="19" t="str">
        <f>VLOOKUP(D436,Details!$C$1:$J$1000,7,FALSE)</f>
        <v>#N/A</v>
      </c>
      <c r="U436" s="19" t="str">
        <f>VLOOKUP(D436,Details!$C$1:$J$1000,8,FALSE)</f>
        <v>#N/A</v>
      </c>
    </row>
    <row r="437">
      <c r="P437" s="16" t="str">
        <f>VLOOKUP(D437,Details!$C$1:$J$1000,3,FALSE)</f>
        <v>#N/A</v>
      </c>
      <c r="Q437" s="19" t="str">
        <f>VLOOKUP(D437,Details!$C$1:$J$1000,4,FALSE)</f>
        <v>#N/A</v>
      </c>
      <c r="R437" s="16" t="str">
        <f>VLOOKUP(D437,Details!$C$1:$J$1000,5,FALSE)</f>
        <v>#N/A</v>
      </c>
      <c r="S437" s="19" t="str">
        <f>VLOOKUP(D437,Details!$C$1:$J$1000,6,FALSE)</f>
        <v>#N/A</v>
      </c>
      <c r="T437" s="19" t="str">
        <f>VLOOKUP(D437,Details!$C$1:$J$1000,7,FALSE)</f>
        <v>#N/A</v>
      </c>
      <c r="U437" s="19" t="str">
        <f>VLOOKUP(D437,Details!$C$1:$J$1000,8,FALSE)</f>
        <v>#N/A</v>
      </c>
    </row>
    <row r="438">
      <c r="P438" s="16" t="str">
        <f>VLOOKUP(D438,Details!$C$1:$J$1000,3,FALSE)</f>
        <v>#N/A</v>
      </c>
      <c r="Q438" s="19" t="str">
        <f>VLOOKUP(D438,Details!$C$1:$J$1000,4,FALSE)</f>
        <v>#N/A</v>
      </c>
      <c r="R438" s="16" t="str">
        <f>VLOOKUP(D438,Details!$C$1:$J$1000,5,FALSE)</f>
        <v>#N/A</v>
      </c>
      <c r="S438" s="19" t="str">
        <f>VLOOKUP(D438,Details!$C$1:$J$1000,6,FALSE)</f>
        <v>#N/A</v>
      </c>
      <c r="T438" s="19" t="str">
        <f>VLOOKUP(D438,Details!$C$1:$J$1000,7,FALSE)</f>
        <v>#N/A</v>
      </c>
      <c r="U438" s="19" t="str">
        <f>VLOOKUP(D438,Details!$C$1:$J$1000,8,FALSE)</f>
        <v>#N/A</v>
      </c>
    </row>
    <row r="439">
      <c r="P439" s="16" t="str">
        <f>VLOOKUP(D439,Details!$C$1:$J$1000,3,FALSE)</f>
        <v>#N/A</v>
      </c>
      <c r="Q439" s="19" t="str">
        <f>VLOOKUP(D439,Details!$C$1:$J$1000,4,FALSE)</f>
        <v>#N/A</v>
      </c>
      <c r="R439" s="16" t="str">
        <f>VLOOKUP(D439,Details!$C$1:$J$1000,5,FALSE)</f>
        <v>#N/A</v>
      </c>
      <c r="S439" s="19" t="str">
        <f>VLOOKUP(D439,Details!$C$1:$J$1000,6,FALSE)</f>
        <v>#N/A</v>
      </c>
      <c r="T439" s="19" t="str">
        <f>VLOOKUP(D439,Details!$C$1:$J$1000,7,FALSE)</f>
        <v>#N/A</v>
      </c>
      <c r="U439" s="19" t="str">
        <f>VLOOKUP(D439,Details!$C$1:$J$1000,8,FALSE)</f>
        <v>#N/A</v>
      </c>
    </row>
    <row r="440">
      <c r="P440" s="16" t="str">
        <f>VLOOKUP(D440,Details!$C$1:$J$1000,3,FALSE)</f>
        <v>#N/A</v>
      </c>
      <c r="Q440" s="19" t="str">
        <f>VLOOKUP(D440,Details!$C$1:$J$1000,4,FALSE)</f>
        <v>#N/A</v>
      </c>
      <c r="R440" s="16" t="str">
        <f>VLOOKUP(D440,Details!$C$1:$J$1000,5,FALSE)</f>
        <v>#N/A</v>
      </c>
      <c r="S440" s="19" t="str">
        <f>VLOOKUP(D440,Details!$C$1:$J$1000,6,FALSE)</f>
        <v>#N/A</v>
      </c>
      <c r="T440" s="19" t="str">
        <f>VLOOKUP(D440,Details!$C$1:$J$1000,7,FALSE)</f>
        <v>#N/A</v>
      </c>
      <c r="U440" s="19" t="str">
        <f>VLOOKUP(D440,Details!$C$1:$J$1000,8,FALSE)</f>
        <v>#N/A</v>
      </c>
    </row>
    <row r="441">
      <c r="P441" s="16" t="str">
        <f>VLOOKUP(D441,Details!$C$1:$J$1000,3,FALSE)</f>
        <v>#N/A</v>
      </c>
      <c r="Q441" s="19" t="str">
        <f>VLOOKUP(D441,Details!$C$1:$J$1000,4,FALSE)</f>
        <v>#N/A</v>
      </c>
      <c r="R441" s="16" t="str">
        <f>VLOOKUP(D441,Details!$C$1:$J$1000,5,FALSE)</f>
        <v>#N/A</v>
      </c>
      <c r="S441" s="19" t="str">
        <f>VLOOKUP(D441,Details!$C$1:$J$1000,6,FALSE)</f>
        <v>#N/A</v>
      </c>
      <c r="T441" s="19" t="str">
        <f>VLOOKUP(D441,Details!$C$1:$J$1000,7,FALSE)</f>
        <v>#N/A</v>
      </c>
      <c r="U441" s="19" t="str">
        <f>VLOOKUP(D441,Details!$C$1:$J$1000,8,FALSE)</f>
        <v>#N/A</v>
      </c>
    </row>
    <row r="442">
      <c r="P442" s="16" t="str">
        <f>VLOOKUP(D442,Details!$C$1:$J$1000,3,FALSE)</f>
        <v>#N/A</v>
      </c>
      <c r="Q442" s="19" t="str">
        <f>VLOOKUP(D442,Details!$C$1:$J$1000,4,FALSE)</f>
        <v>#N/A</v>
      </c>
      <c r="R442" s="16" t="str">
        <f>VLOOKUP(D442,Details!$C$1:$J$1000,5,FALSE)</f>
        <v>#N/A</v>
      </c>
      <c r="S442" s="19" t="str">
        <f>VLOOKUP(D442,Details!$C$1:$J$1000,6,FALSE)</f>
        <v>#N/A</v>
      </c>
      <c r="T442" s="19" t="str">
        <f>VLOOKUP(D442,Details!$C$1:$J$1000,7,FALSE)</f>
        <v>#N/A</v>
      </c>
      <c r="U442" s="19" t="str">
        <f>VLOOKUP(D442,Details!$C$1:$J$1000,8,FALSE)</f>
        <v>#N/A</v>
      </c>
    </row>
    <row r="443">
      <c r="P443" s="16" t="str">
        <f>VLOOKUP(D443,Details!$C$1:$J$1000,3,FALSE)</f>
        <v>#N/A</v>
      </c>
      <c r="Q443" s="19" t="str">
        <f>VLOOKUP(D443,Details!$C$1:$J$1000,4,FALSE)</f>
        <v>#N/A</v>
      </c>
      <c r="R443" s="16" t="str">
        <f>VLOOKUP(D443,Details!$C$1:$J$1000,5,FALSE)</f>
        <v>#N/A</v>
      </c>
      <c r="S443" s="19" t="str">
        <f>VLOOKUP(D443,Details!$C$1:$J$1000,6,FALSE)</f>
        <v>#N/A</v>
      </c>
      <c r="T443" s="19" t="str">
        <f>VLOOKUP(D443,Details!$C$1:$J$1000,7,FALSE)</f>
        <v>#N/A</v>
      </c>
      <c r="U443" s="19" t="str">
        <f>VLOOKUP(D443,Details!$C$1:$J$1000,8,FALSE)</f>
        <v>#N/A</v>
      </c>
    </row>
    <row r="444">
      <c r="P444" s="16" t="str">
        <f>VLOOKUP(D444,Details!$C$1:$J$1000,3,FALSE)</f>
        <v>#N/A</v>
      </c>
      <c r="Q444" s="19" t="str">
        <f>VLOOKUP(D444,Details!$C$1:$J$1000,4,FALSE)</f>
        <v>#N/A</v>
      </c>
      <c r="R444" s="16" t="str">
        <f>VLOOKUP(D444,Details!$C$1:$J$1000,5,FALSE)</f>
        <v>#N/A</v>
      </c>
      <c r="S444" s="19" t="str">
        <f>VLOOKUP(D444,Details!$C$1:$J$1000,6,FALSE)</f>
        <v>#N/A</v>
      </c>
      <c r="T444" s="19" t="str">
        <f>VLOOKUP(D444,Details!$C$1:$J$1000,7,FALSE)</f>
        <v>#N/A</v>
      </c>
      <c r="U444" s="19" t="str">
        <f>VLOOKUP(D444,Details!$C$1:$J$1000,8,FALSE)</f>
        <v>#N/A</v>
      </c>
    </row>
    <row r="445">
      <c r="P445" s="16" t="str">
        <f>VLOOKUP(D445,Details!$C$1:$J$1000,3,FALSE)</f>
        <v>#N/A</v>
      </c>
      <c r="Q445" s="19" t="str">
        <f>VLOOKUP(D445,Details!$C$1:$J$1000,4,FALSE)</f>
        <v>#N/A</v>
      </c>
      <c r="R445" s="16" t="str">
        <f>VLOOKUP(D445,Details!$C$1:$J$1000,5,FALSE)</f>
        <v>#N/A</v>
      </c>
      <c r="S445" s="19" t="str">
        <f>VLOOKUP(D445,Details!$C$1:$J$1000,6,FALSE)</f>
        <v>#N/A</v>
      </c>
      <c r="T445" s="19" t="str">
        <f>VLOOKUP(D445,Details!$C$1:$J$1000,7,FALSE)</f>
        <v>#N/A</v>
      </c>
      <c r="U445" s="19" t="str">
        <f>VLOOKUP(D445,Details!$C$1:$J$1000,8,FALSE)</f>
        <v>#N/A</v>
      </c>
    </row>
    <row r="446">
      <c r="P446" s="16" t="str">
        <f>VLOOKUP(D446,Details!$C$1:$J$1000,3,FALSE)</f>
        <v>#N/A</v>
      </c>
      <c r="Q446" s="19" t="str">
        <f>VLOOKUP(D446,Details!$C$1:$J$1000,4,FALSE)</f>
        <v>#N/A</v>
      </c>
      <c r="R446" s="16" t="str">
        <f>VLOOKUP(D446,Details!$C$1:$J$1000,5,FALSE)</f>
        <v>#N/A</v>
      </c>
      <c r="S446" s="19" t="str">
        <f>VLOOKUP(D446,Details!$C$1:$J$1000,6,FALSE)</f>
        <v>#N/A</v>
      </c>
      <c r="T446" s="19" t="str">
        <f>VLOOKUP(D446,Details!$C$1:$J$1000,7,FALSE)</f>
        <v>#N/A</v>
      </c>
      <c r="U446" s="19" t="str">
        <f>VLOOKUP(D446,Details!$C$1:$J$1000,8,FALSE)</f>
        <v>#N/A</v>
      </c>
    </row>
    <row r="447">
      <c r="P447" s="16" t="str">
        <f>VLOOKUP(D447,Details!$C$1:$J$1000,3,FALSE)</f>
        <v>#N/A</v>
      </c>
      <c r="Q447" s="19" t="str">
        <f>VLOOKUP(D447,Details!$C$1:$J$1000,4,FALSE)</f>
        <v>#N/A</v>
      </c>
      <c r="R447" s="16" t="str">
        <f>VLOOKUP(D447,Details!$C$1:$J$1000,5,FALSE)</f>
        <v>#N/A</v>
      </c>
      <c r="S447" s="19" t="str">
        <f>VLOOKUP(D447,Details!$C$1:$J$1000,6,FALSE)</f>
        <v>#N/A</v>
      </c>
      <c r="T447" s="19" t="str">
        <f>VLOOKUP(D447,Details!$C$1:$J$1000,7,FALSE)</f>
        <v>#N/A</v>
      </c>
      <c r="U447" s="19" t="str">
        <f>VLOOKUP(D447,Details!$C$1:$J$1000,8,FALSE)</f>
        <v>#N/A</v>
      </c>
    </row>
    <row r="448">
      <c r="P448" s="16" t="str">
        <f>VLOOKUP(D448,Details!$C$1:$J$1000,3,FALSE)</f>
        <v>#N/A</v>
      </c>
      <c r="Q448" s="19" t="str">
        <f>VLOOKUP(D448,Details!$C$1:$J$1000,4,FALSE)</f>
        <v>#N/A</v>
      </c>
      <c r="R448" s="16" t="str">
        <f>VLOOKUP(D448,Details!$C$1:$J$1000,5,FALSE)</f>
        <v>#N/A</v>
      </c>
      <c r="S448" s="19" t="str">
        <f>VLOOKUP(D448,Details!$C$1:$J$1000,6,FALSE)</f>
        <v>#N/A</v>
      </c>
      <c r="T448" s="19" t="str">
        <f>VLOOKUP(D448,Details!$C$1:$J$1000,7,FALSE)</f>
        <v>#N/A</v>
      </c>
      <c r="U448" s="19" t="str">
        <f>VLOOKUP(D448,Details!$C$1:$J$1000,8,FALSE)</f>
        <v>#N/A</v>
      </c>
    </row>
    <row r="449">
      <c r="P449" s="16" t="str">
        <f>VLOOKUP(D449,Details!$C$1:$J$1000,3,FALSE)</f>
        <v>#N/A</v>
      </c>
      <c r="Q449" s="19" t="str">
        <f>VLOOKUP(D449,Details!$C$1:$J$1000,4,FALSE)</f>
        <v>#N/A</v>
      </c>
      <c r="R449" s="16" t="str">
        <f>VLOOKUP(D449,Details!$C$1:$J$1000,5,FALSE)</f>
        <v>#N/A</v>
      </c>
      <c r="S449" s="19" t="str">
        <f>VLOOKUP(D449,Details!$C$1:$J$1000,6,FALSE)</f>
        <v>#N/A</v>
      </c>
      <c r="T449" s="19" t="str">
        <f>VLOOKUP(D449,Details!$C$1:$J$1000,7,FALSE)</f>
        <v>#N/A</v>
      </c>
      <c r="U449" s="19" t="str">
        <f>VLOOKUP(D449,Details!$C$1:$J$1000,8,FALSE)</f>
        <v>#N/A</v>
      </c>
    </row>
    <row r="450">
      <c r="P450" s="16" t="str">
        <f>VLOOKUP(D450,Details!$C$1:$J$1000,3,FALSE)</f>
        <v>#N/A</v>
      </c>
      <c r="Q450" s="19" t="str">
        <f>VLOOKUP(D450,Details!$C$1:$J$1000,4,FALSE)</f>
        <v>#N/A</v>
      </c>
      <c r="R450" s="16" t="str">
        <f>VLOOKUP(D450,Details!$C$1:$J$1000,5,FALSE)</f>
        <v>#N/A</v>
      </c>
      <c r="S450" s="19" t="str">
        <f>VLOOKUP(D450,Details!$C$1:$J$1000,6,FALSE)</f>
        <v>#N/A</v>
      </c>
      <c r="T450" s="19" t="str">
        <f>VLOOKUP(D450,Details!$C$1:$J$1000,7,FALSE)</f>
        <v>#N/A</v>
      </c>
      <c r="U450" s="19" t="str">
        <f>VLOOKUP(D450,Details!$C$1:$J$1000,8,FALSE)</f>
        <v>#N/A</v>
      </c>
    </row>
    <row r="451">
      <c r="P451" s="16" t="str">
        <f>VLOOKUP(D451,Details!$C$1:$J$1000,3,FALSE)</f>
        <v>#N/A</v>
      </c>
      <c r="Q451" s="19" t="str">
        <f>VLOOKUP(D451,Details!$C$1:$J$1000,4,FALSE)</f>
        <v>#N/A</v>
      </c>
      <c r="R451" s="16" t="str">
        <f>VLOOKUP(D451,Details!$C$1:$J$1000,5,FALSE)</f>
        <v>#N/A</v>
      </c>
      <c r="S451" s="19" t="str">
        <f>VLOOKUP(D451,Details!$C$1:$J$1000,6,FALSE)</f>
        <v>#N/A</v>
      </c>
      <c r="T451" s="19" t="str">
        <f>VLOOKUP(D451,Details!$C$1:$J$1000,7,FALSE)</f>
        <v>#N/A</v>
      </c>
      <c r="U451" s="19" t="str">
        <f>VLOOKUP(D451,Details!$C$1:$J$1000,8,FALSE)</f>
        <v>#N/A</v>
      </c>
    </row>
    <row r="452">
      <c r="P452" s="16" t="str">
        <f>VLOOKUP(D452,Details!$C$1:$J$1000,3,FALSE)</f>
        <v>#N/A</v>
      </c>
      <c r="Q452" s="19" t="str">
        <f>VLOOKUP(D452,Details!$C$1:$J$1000,4,FALSE)</f>
        <v>#N/A</v>
      </c>
      <c r="R452" s="16" t="str">
        <f>VLOOKUP(D452,Details!$C$1:$J$1000,5,FALSE)</f>
        <v>#N/A</v>
      </c>
      <c r="S452" s="19" t="str">
        <f>VLOOKUP(D452,Details!$C$1:$J$1000,6,FALSE)</f>
        <v>#N/A</v>
      </c>
      <c r="T452" s="19" t="str">
        <f>VLOOKUP(D452,Details!$C$1:$J$1000,7,FALSE)</f>
        <v>#N/A</v>
      </c>
      <c r="U452" s="19" t="str">
        <f>VLOOKUP(D452,Details!$C$1:$J$1000,8,FALSE)</f>
        <v>#N/A</v>
      </c>
    </row>
    <row r="453">
      <c r="P453" s="16" t="str">
        <f>VLOOKUP(D453,Details!$C$1:$J$1000,3,FALSE)</f>
        <v>#N/A</v>
      </c>
      <c r="Q453" s="19" t="str">
        <f>VLOOKUP(D453,Details!$C$1:$J$1000,4,FALSE)</f>
        <v>#N/A</v>
      </c>
      <c r="R453" s="16" t="str">
        <f>VLOOKUP(D453,Details!$C$1:$J$1000,5,FALSE)</f>
        <v>#N/A</v>
      </c>
      <c r="S453" s="19" t="str">
        <f>VLOOKUP(D453,Details!$C$1:$J$1000,6,FALSE)</f>
        <v>#N/A</v>
      </c>
      <c r="T453" s="19" t="str">
        <f>VLOOKUP(D453,Details!$C$1:$J$1000,7,FALSE)</f>
        <v>#N/A</v>
      </c>
      <c r="U453" s="19" t="str">
        <f>VLOOKUP(D453,Details!$C$1:$J$1000,8,FALSE)</f>
        <v>#N/A</v>
      </c>
    </row>
    <row r="454">
      <c r="P454" s="16" t="str">
        <f>VLOOKUP(D454,Details!$C$1:$J$1000,3,FALSE)</f>
        <v>#N/A</v>
      </c>
      <c r="Q454" s="19" t="str">
        <f>VLOOKUP(D454,Details!$C$1:$J$1000,4,FALSE)</f>
        <v>#N/A</v>
      </c>
      <c r="R454" s="16" t="str">
        <f>VLOOKUP(D454,Details!$C$1:$J$1000,5,FALSE)</f>
        <v>#N/A</v>
      </c>
      <c r="S454" s="19" t="str">
        <f>VLOOKUP(D454,Details!$C$1:$J$1000,6,FALSE)</f>
        <v>#N/A</v>
      </c>
      <c r="T454" s="19" t="str">
        <f>VLOOKUP(D454,Details!$C$1:$J$1000,7,FALSE)</f>
        <v>#N/A</v>
      </c>
      <c r="U454" s="19" t="str">
        <f>VLOOKUP(D454,Details!$C$1:$J$1000,8,FALSE)</f>
        <v>#N/A</v>
      </c>
    </row>
    <row r="455">
      <c r="P455" s="16" t="str">
        <f>VLOOKUP(D455,Details!$C$1:$J$1000,3,FALSE)</f>
        <v>#N/A</v>
      </c>
      <c r="Q455" s="19" t="str">
        <f>VLOOKUP(D455,Details!$C$1:$J$1000,4,FALSE)</f>
        <v>#N/A</v>
      </c>
      <c r="R455" s="16" t="str">
        <f>VLOOKUP(D455,Details!$C$1:$J$1000,5,FALSE)</f>
        <v>#N/A</v>
      </c>
      <c r="S455" s="19" t="str">
        <f>VLOOKUP(D455,Details!$C$1:$J$1000,6,FALSE)</f>
        <v>#N/A</v>
      </c>
      <c r="T455" s="19" t="str">
        <f>VLOOKUP(D455,Details!$C$1:$J$1000,7,FALSE)</f>
        <v>#N/A</v>
      </c>
      <c r="U455" s="19" t="str">
        <f>VLOOKUP(D455,Details!$C$1:$J$1000,8,FALSE)</f>
        <v>#N/A</v>
      </c>
    </row>
    <row r="456">
      <c r="P456" s="16" t="str">
        <f>VLOOKUP(D456,Details!$C$1:$J$1000,3,FALSE)</f>
        <v>#N/A</v>
      </c>
      <c r="Q456" s="19" t="str">
        <f>VLOOKUP(D456,Details!$C$1:$J$1000,4,FALSE)</f>
        <v>#N/A</v>
      </c>
      <c r="R456" s="16" t="str">
        <f>VLOOKUP(D456,Details!$C$1:$J$1000,5,FALSE)</f>
        <v>#N/A</v>
      </c>
      <c r="S456" s="19" t="str">
        <f>VLOOKUP(D456,Details!$C$1:$J$1000,6,FALSE)</f>
        <v>#N/A</v>
      </c>
      <c r="T456" s="19" t="str">
        <f>VLOOKUP(D456,Details!$C$1:$J$1000,7,FALSE)</f>
        <v>#N/A</v>
      </c>
      <c r="U456" s="19" t="str">
        <f>VLOOKUP(D456,Details!$C$1:$J$1000,8,FALSE)</f>
        <v>#N/A</v>
      </c>
    </row>
    <row r="457">
      <c r="P457" s="16" t="str">
        <f>VLOOKUP(D457,Details!$C$1:$J$1000,3,FALSE)</f>
        <v>#N/A</v>
      </c>
      <c r="Q457" s="19" t="str">
        <f>VLOOKUP(D457,Details!$C$1:$J$1000,4,FALSE)</f>
        <v>#N/A</v>
      </c>
      <c r="R457" s="16" t="str">
        <f>VLOOKUP(D457,Details!$C$1:$J$1000,5,FALSE)</f>
        <v>#N/A</v>
      </c>
      <c r="S457" s="19" t="str">
        <f>VLOOKUP(D457,Details!$C$1:$J$1000,6,FALSE)</f>
        <v>#N/A</v>
      </c>
      <c r="T457" s="19" t="str">
        <f>VLOOKUP(D457,Details!$C$1:$J$1000,7,FALSE)</f>
        <v>#N/A</v>
      </c>
      <c r="U457" s="19" t="str">
        <f>VLOOKUP(D457,Details!$C$1:$J$1000,8,FALSE)</f>
        <v>#N/A</v>
      </c>
    </row>
    <row r="458">
      <c r="P458" s="16" t="str">
        <f>VLOOKUP(D458,Details!$C$1:$J$1000,3,FALSE)</f>
        <v>#N/A</v>
      </c>
      <c r="Q458" s="19" t="str">
        <f>VLOOKUP(D458,Details!$C$1:$J$1000,4,FALSE)</f>
        <v>#N/A</v>
      </c>
      <c r="R458" s="16" t="str">
        <f>VLOOKUP(D458,Details!$C$1:$J$1000,5,FALSE)</f>
        <v>#N/A</v>
      </c>
      <c r="S458" s="19" t="str">
        <f>VLOOKUP(D458,Details!$C$1:$J$1000,6,FALSE)</f>
        <v>#N/A</v>
      </c>
      <c r="T458" s="19" t="str">
        <f>VLOOKUP(D458,Details!$C$1:$J$1000,7,FALSE)</f>
        <v>#N/A</v>
      </c>
      <c r="U458" s="19" t="str">
        <f>VLOOKUP(D458,Details!$C$1:$J$1000,8,FALSE)</f>
        <v>#N/A</v>
      </c>
    </row>
    <row r="459">
      <c r="P459" s="16" t="str">
        <f>VLOOKUP(D459,Details!$C$1:$J$1000,3,FALSE)</f>
        <v>#N/A</v>
      </c>
      <c r="Q459" s="19" t="str">
        <f>VLOOKUP(D459,Details!$C$1:$J$1000,4,FALSE)</f>
        <v>#N/A</v>
      </c>
      <c r="R459" s="16" t="str">
        <f>VLOOKUP(D459,Details!$C$1:$J$1000,5,FALSE)</f>
        <v>#N/A</v>
      </c>
      <c r="S459" s="19" t="str">
        <f>VLOOKUP(D459,Details!$C$1:$J$1000,6,FALSE)</f>
        <v>#N/A</v>
      </c>
      <c r="T459" s="19" t="str">
        <f>VLOOKUP(D459,Details!$C$1:$J$1000,7,FALSE)</f>
        <v>#N/A</v>
      </c>
      <c r="U459" s="19" t="str">
        <f>VLOOKUP(D459,Details!$C$1:$J$1000,8,FALSE)</f>
        <v>#N/A</v>
      </c>
    </row>
    <row r="460">
      <c r="P460" s="16" t="str">
        <f>VLOOKUP(D460,Details!$C$1:$J$1000,3,FALSE)</f>
        <v>#N/A</v>
      </c>
      <c r="Q460" s="19" t="str">
        <f>VLOOKUP(D460,Details!$C$1:$J$1000,4,FALSE)</f>
        <v>#N/A</v>
      </c>
      <c r="R460" s="16" t="str">
        <f>VLOOKUP(D460,Details!$C$1:$J$1000,5,FALSE)</f>
        <v>#N/A</v>
      </c>
      <c r="S460" s="19" t="str">
        <f>VLOOKUP(D460,Details!$C$1:$J$1000,6,FALSE)</f>
        <v>#N/A</v>
      </c>
      <c r="T460" s="19" t="str">
        <f>VLOOKUP(D460,Details!$C$1:$J$1000,7,FALSE)</f>
        <v>#N/A</v>
      </c>
      <c r="U460" s="19" t="str">
        <f>VLOOKUP(D460,Details!$C$1:$J$1000,8,FALSE)</f>
        <v>#N/A</v>
      </c>
    </row>
    <row r="461">
      <c r="P461" s="16" t="str">
        <f>VLOOKUP(D461,Details!$C$1:$J$1000,3,FALSE)</f>
        <v>#N/A</v>
      </c>
      <c r="Q461" s="19" t="str">
        <f>VLOOKUP(D461,Details!$C$1:$J$1000,4,FALSE)</f>
        <v>#N/A</v>
      </c>
      <c r="R461" s="16" t="str">
        <f>VLOOKUP(D461,Details!$C$1:$J$1000,5,FALSE)</f>
        <v>#N/A</v>
      </c>
      <c r="S461" s="19" t="str">
        <f>VLOOKUP(D461,Details!$C$1:$J$1000,6,FALSE)</f>
        <v>#N/A</v>
      </c>
      <c r="T461" s="19" t="str">
        <f>VLOOKUP(D461,Details!$C$1:$J$1000,7,FALSE)</f>
        <v>#N/A</v>
      </c>
      <c r="U461" s="19" t="str">
        <f>VLOOKUP(D461,Details!$C$1:$J$1000,8,FALSE)</f>
        <v>#N/A</v>
      </c>
    </row>
    <row r="462">
      <c r="P462" s="16" t="str">
        <f>VLOOKUP(D462,Details!$C$1:$J$1000,3,FALSE)</f>
        <v>#N/A</v>
      </c>
      <c r="Q462" s="19" t="str">
        <f>VLOOKUP(D462,Details!$C$1:$J$1000,4,FALSE)</f>
        <v>#N/A</v>
      </c>
      <c r="R462" s="16" t="str">
        <f>VLOOKUP(D462,Details!$C$1:$J$1000,5,FALSE)</f>
        <v>#N/A</v>
      </c>
      <c r="S462" s="19" t="str">
        <f>VLOOKUP(D462,Details!$C$1:$J$1000,6,FALSE)</f>
        <v>#N/A</v>
      </c>
      <c r="T462" s="19" t="str">
        <f>VLOOKUP(D462,Details!$C$1:$J$1000,7,FALSE)</f>
        <v>#N/A</v>
      </c>
      <c r="U462" s="19" t="str">
        <f>VLOOKUP(D462,Details!$C$1:$J$1000,8,FALSE)</f>
        <v>#N/A</v>
      </c>
    </row>
    <row r="463">
      <c r="P463" s="16" t="str">
        <f>VLOOKUP(D463,Details!$C$1:$J$1000,3,FALSE)</f>
        <v>#N/A</v>
      </c>
      <c r="Q463" s="19" t="str">
        <f>VLOOKUP(D463,Details!$C$1:$J$1000,4,FALSE)</f>
        <v>#N/A</v>
      </c>
      <c r="R463" s="16" t="str">
        <f>VLOOKUP(D463,Details!$C$1:$J$1000,5,FALSE)</f>
        <v>#N/A</v>
      </c>
      <c r="S463" s="19" t="str">
        <f>VLOOKUP(D463,Details!$C$1:$J$1000,6,FALSE)</f>
        <v>#N/A</v>
      </c>
      <c r="T463" s="19" t="str">
        <f>VLOOKUP(D463,Details!$C$1:$J$1000,7,FALSE)</f>
        <v>#N/A</v>
      </c>
      <c r="U463" s="19" t="str">
        <f>VLOOKUP(D463,Details!$C$1:$J$1000,8,FALSE)</f>
        <v>#N/A</v>
      </c>
    </row>
    <row r="464">
      <c r="P464" s="16" t="str">
        <f>VLOOKUP(D464,Details!$C$1:$J$1000,3,FALSE)</f>
        <v>#N/A</v>
      </c>
      <c r="Q464" s="19" t="str">
        <f>VLOOKUP(D464,Details!$C$1:$J$1000,4,FALSE)</f>
        <v>#N/A</v>
      </c>
      <c r="R464" s="16" t="str">
        <f>VLOOKUP(D464,Details!$C$1:$J$1000,5,FALSE)</f>
        <v>#N/A</v>
      </c>
      <c r="S464" s="19" t="str">
        <f>VLOOKUP(D464,Details!$C$1:$J$1000,6,FALSE)</f>
        <v>#N/A</v>
      </c>
      <c r="T464" s="19" t="str">
        <f>VLOOKUP(D464,Details!$C$1:$J$1000,7,FALSE)</f>
        <v>#N/A</v>
      </c>
      <c r="U464" s="19" t="str">
        <f>VLOOKUP(D464,Details!$C$1:$J$1000,8,FALSE)</f>
        <v>#N/A</v>
      </c>
    </row>
    <row r="465">
      <c r="P465" s="16" t="str">
        <f>VLOOKUP(D465,Details!$C$1:$J$1000,3,FALSE)</f>
        <v>#N/A</v>
      </c>
      <c r="Q465" s="19" t="str">
        <f>VLOOKUP(D465,Details!$C$1:$J$1000,4,FALSE)</f>
        <v>#N/A</v>
      </c>
      <c r="R465" s="16" t="str">
        <f>VLOOKUP(D465,Details!$C$1:$J$1000,5,FALSE)</f>
        <v>#N/A</v>
      </c>
      <c r="S465" s="19" t="str">
        <f>VLOOKUP(D465,Details!$C$1:$J$1000,6,FALSE)</f>
        <v>#N/A</v>
      </c>
      <c r="T465" s="19" t="str">
        <f>VLOOKUP(D465,Details!$C$1:$J$1000,7,FALSE)</f>
        <v>#N/A</v>
      </c>
      <c r="U465" s="19" t="str">
        <f>VLOOKUP(D465,Details!$C$1:$J$1000,8,FALSE)</f>
        <v>#N/A</v>
      </c>
    </row>
    <row r="466">
      <c r="P466" s="16" t="str">
        <f>VLOOKUP(D466,Details!$C$1:$J$1000,3,FALSE)</f>
        <v>#N/A</v>
      </c>
      <c r="Q466" s="19" t="str">
        <f>VLOOKUP(D466,Details!$C$1:$J$1000,4,FALSE)</f>
        <v>#N/A</v>
      </c>
      <c r="R466" s="16" t="str">
        <f>VLOOKUP(D466,Details!$C$1:$J$1000,5,FALSE)</f>
        <v>#N/A</v>
      </c>
      <c r="S466" s="19" t="str">
        <f>VLOOKUP(D466,Details!$C$1:$J$1000,6,FALSE)</f>
        <v>#N/A</v>
      </c>
      <c r="T466" s="19" t="str">
        <f>VLOOKUP(D466,Details!$C$1:$J$1000,7,FALSE)</f>
        <v>#N/A</v>
      </c>
      <c r="U466" s="19" t="str">
        <f>VLOOKUP(D466,Details!$C$1:$J$1000,8,FALSE)</f>
        <v>#N/A</v>
      </c>
    </row>
    <row r="467">
      <c r="P467" s="16" t="str">
        <f>VLOOKUP(D467,Details!$C$1:$J$1000,3,FALSE)</f>
        <v>#N/A</v>
      </c>
      <c r="Q467" s="19" t="str">
        <f>VLOOKUP(D467,Details!$C$1:$J$1000,4,FALSE)</f>
        <v>#N/A</v>
      </c>
      <c r="R467" s="16" t="str">
        <f>VLOOKUP(D467,Details!$C$1:$J$1000,5,FALSE)</f>
        <v>#N/A</v>
      </c>
      <c r="S467" s="19" t="str">
        <f>VLOOKUP(D467,Details!$C$1:$J$1000,6,FALSE)</f>
        <v>#N/A</v>
      </c>
      <c r="T467" s="19" t="str">
        <f>VLOOKUP(D467,Details!$C$1:$J$1000,7,FALSE)</f>
        <v>#N/A</v>
      </c>
      <c r="U467" s="19" t="str">
        <f>VLOOKUP(D467,Details!$C$1:$J$1000,8,FALSE)</f>
        <v>#N/A</v>
      </c>
    </row>
    <row r="468">
      <c r="P468" s="16" t="str">
        <f>VLOOKUP(D468,Details!$C$1:$J$1000,3,FALSE)</f>
        <v>#N/A</v>
      </c>
      <c r="Q468" s="19" t="str">
        <f>VLOOKUP(D468,Details!$C$1:$J$1000,4,FALSE)</f>
        <v>#N/A</v>
      </c>
      <c r="R468" s="16" t="str">
        <f>VLOOKUP(D468,Details!$C$1:$J$1000,5,FALSE)</f>
        <v>#N/A</v>
      </c>
      <c r="S468" s="19" t="str">
        <f>VLOOKUP(D468,Details!$C$1:$J$1000,6,FALSE)</f>
        <v>#N/A</v>
      </c>
      <c r="T468" s="19" t="str">
        <f>VLOOKUP(D468,Details!$C$1:$J$1000,7,FALSE)</f>
        <v>#N/A</v>
      </c>
      <c r="U468" s="19" t="str">
        <f>VLOOKUP(D468,Details!$C$1:$J$1000,8,FALSE)</f>
        <v>#N/A</v>
      </c>
    </row>
    <row r="469">
      <c r="P469" s="16" t="str">
        <f>VLOOKUP(D469,Details!$C$1:$J$1000,3,FALSE)</f>
        <v>#N/A</v>
      </c>
      <c r="Q469" s="19" t="str">
        <f>VLOOKUP(D469,Details!$C$1:$J$1000,4,FALSE)</f>
        <v>#N/A</v>
      </c>
      <c r="R469" s="16" t="str">
        <f>VLOOKUP(D469,Details!$C$1:$J$1000,5,FALSE)</f>
        <v>#N/A</v>
      </c>
      <c r="S469" s="19" t="str">
        <f>VLOOKUP(D469,Details!$C$1:$J$1000,6,FALSE)</f>
        <v>#N/A</v>
      </c>
      <c r="T469" s="19" t="str">
        <f>VLOOKUP(D469,Details!$C$1:$J$1000,7,FALSE)</f>
        <v>#N/A</v>
      </c>
      <c r="U469" s="19" t="str">
        <f>VLOOKUP(D469,Details!$C$1:$J$1000,8,FALSE)</f>
        <v>#N/A</v>
      </c>
    </row>
    <row r="470">
      <c r="P470" s="16" t="str">
        <f>VLOOKUP(D470,Details!$C$1:$J$1000,3,FALSE)</f>
        <v>#N/A</v>
      </c>
      <c r="Q470" s="19" t="str">
        <f>VLOOKUP(D470,Details!$C$1:$J$1000,4,FALSE)</f>
        <v>#N/A</v>
      </c>
      <c r="R470" s="16" t="str">
        <f>VLOOKUP(D470,Details!$C$1:$J$1000,5,FALSE)</f>
        <v>#N/A</v>
      </c>
      <c r="S470" s="19" t="str">
        <f>VLOOKUP(D470,Details!$C$1:$J$1000,6,FALSE)</f>
        <v>#N/A</v>
      </c>
      <c r="T470" s="19" t="str">
        <f>VLOOKUP(D470,Details!$C$1:$J$1000,7,FALSE)</f>
        <v>#N/A</v>
      </c>
      <c r="U470" s="19" t="str">
        <f>VLOOKUP(D470,Details!$C$1:$J$1000,8,FALSE)</f>
        <v>#N/A</v>
      </c>
    </row>
    <row r="471">
      <c r="P471" s="16" t="str">
        <f>VLOOKUP(D471,Details!$C$1:$J$1000,3,FALSE)</f>
        <v>#N/A</v>
      </c>
      <c r="Q471" s="19" t="str">
        <f>VLOOKUP(D471,Details!$C$1:$J$1000,4,FALSE)</f>
        <v>#N/A</v>
      </c>
      <c r="R471" s="16" t="str">
        <f>VLOOKUP(D471,Details!$C$1:$J$1000,5,FALSE)</f>
        <v>#N/A</v>
      </c>
      <c r="S471" s="19" t="str">
        <f>VLOOKUP(D471,Details!$C$1:$J$1000,6,FALSE)</f>
        <v>#N/A</v>
      </c>
      <c r="T471" s="19" t="str">
        <f>VLOOKUP(D471,Details!$C$1:$J$1000,7,FALSE)</f>
        <v>#N/A</v>
      </c>
      <c r="U471" s="19" t="str">
        <f>VLOOKUP(D471,Details!$C$1:$J$1000,8,FALSE)</f>
        <v>#N/A</v>
      </c>
    </row>
    <row r="472">
      <c r="P472" s="16" t="str">
        <f>VLOOKUP(D472,Details!$C$1:$J$1000,3,FALSE)</f>
        <v>#N/A</v>
      </c>
      <c r="Q472" s="19" t="str">
        <f>VLOOKUP(D472,Details!$C$1:$J$1000,4,FALSE)</f>
        <v>#N/A</v>
      </c>
      <c r="R472" s="16" t="str">
        <f>VLOOKUP(D472,Details!$C$1:$J$1000,5,FALSE)</f>
        <v>#N/A</v>
      </c>
      <c r="S472" s="19" t="str">
        <f>VLOOKUP(D472,Details!$C$1:$J$1000,6,FALSE)</f>
        <v>#N/A</v>
      </c>
      <c r="T472" s="19" t="str">
        <f>VLOOKUP(D472,Details!$C$1:$J$1000,7,FALSE)</f>
        <v>#N/A</v>
      </c>
      <c r="U472" s="19" t="str">
        <f>VLOOKUP(D472,Details!$C$1:$J$1000,8,FALSE)</f>
        <v>#N/A</v>
      </c>
    </row>
    <row r="473">
      <c r="P473" s="16" t="str">
        <f>VLOOKUP(D473,Details!$C$1:$J$1000,3,FALSE)</f>
        <v>#N/A</v>
      </c>
      <c r="Q473" s="19" t="str">
        <f>VLOOKUP(D473,Details!$C$1:$J$1000,4,FALSE)</f>
        <v>#N/A</v>
      </c>
      <c r="R473" s="16" t="str">
        <f>VLOOKUP(D473,Details!$C$1:$J$1000,5,FALSE)</f>
        <v>#N/A</v>
      </c>
      <c r="S473" s="19" t="str">
        <f>VLOOKUP(D473,Details!$C$1:$J$1000,6,FALSE)</f>
        <v>#N/A</v>
      </c>
      <c r="T473" s="19" t="str">
        <f>VLOOKUP(D473,Details!$C$1:$J$1000,7,FALSE)</f>
        <v>#N/A</v>
      </c>
      <c r="U473" s="19" t="str">
        <f>VLOOKUP(D473,Details!$C$1:$J$1000,8,FALSE)</f>
        <v>#N/A</v>
      </c>
    </row>
    <row r="474">
      <c r="P474" s="16" t="str">
        <f>VLOOKUP(D474,Details!$C$1:$J$1000,3,FALSE)</f>
        <v>#N/A</v>
      </c>
      <c r="Q474" s="19" t="str">
        <f>VLOOKUP(D474,Details!$C$1:$J$1000,4,FALSE)</f>
        <v>#N/A</v>
      </c>
      <c r="R474" s="16" t="str">
        <f>VLOOKUP(D474,Details!$C$1:$J$1000,5,FALSE)</f>
        <v>#N/A</v>
      </c>
      <c r="S474" s="19" t="str">
        <f>VLOOKUP(D474,Details!$C$1:$J$1000,6,FALSE)</f>
        <v>#N/A</v>
      </c>
      <c r="T474" s="19" t="str">
        <f>VLOOKUP(D474,Details!$C$1:$J$1000,7,FALSE)</f>
        <v>#N/A</v>
      </c>
      <c r="U474" s="19" t="str">
        <f>VLOOKUP(D474,Details!$C$1:$J$1000,8,FALSE)</f>
        <v>#N/A</v>
      </c>
    </row>
    <row r="475">
      <c r="P475" s="16" t="str">
        <f>VLOOKUP(D475,Details!$C$1:$J$1000,3,FALSE)</f>
        <v>#N/A</v>
      </c>
      <c r="Q475" s="19" t="str">
        <f>VLOOKUP(D475,Details!$C$1:$J$1000,4,FALSE)</f>
        <v>#N/A</v>
      </c>
      <c r="R475" s="16" t="str">
        <f>VLOOKUP(D475,Details!$C$1:$J$1000,5,FALSE)</f>
        <v>#N/A</v>
      </c>
      <c r="S475" s="19" t="str">
        <f>VLOOKUP(D475,Details!$C$1:$J$1000,6,FALSE)</f>
        <v>#N/A</v>
      </c>
      <c r="T475" s="19" t="str">
        <f>VLOOKUP(D475,Details!$C$1:$J$1000,7,FALSE)</f>
        <v>#N/A</v>
      </c>
      <c r="U475" s="19" t="str">
        <f>VLOOKUP(D475,Details!$C$1:$J$1000,8,FALSE)</f>
        <v>#N/A</v>
      </c>
    </row>
    <row r="476">
      <c r="P476" s="16" t="str">
        <f>VLOOKUP(D476,Details!$C$1:$J$1000,3,FALSE)</f>
        <v>#N/A</v>
      </c>
      <c r="Q476" s="19" t="str">
        <f>VLOOKUP(D476,Details!$C$1:$J$1000,4,FALSE)</f>
        <v>#N/A</v>
      </c>
      <c r="R476" s="16" t="str">
        <f>VLOOKUP(D476,Details!$C$1:$J$1000,5,FALSE)</f>
        <v>#N/A</v>
      </c>
      <c r="S476" s="19" t="str">
        <f>VLOOKUP(D476,Details!$C$1:$J$1000,6,FALSE)</f>
        <v>#N/A</v>
      </c>
      <c r="T476" s="19" t="str">
        <f>VLOOKUP(D476,Details!$C$1:$J$1000,7,FALSE)</f>
        <v>#N/A</v>
      </c>
      <c r="U476" s="19" t="str">
        <f>VLOOKUP(D476,Details!$C$1:$J$1000,8,FALSE)</f>
        <v>#N/A</v>
      </c>
    </row>
    <row r="477">
      <c r="P477" s="16" t="str">
        <f>VLOOKUP(D477,Details!$C$1:$J$1000,3,FALSE)</f>
        <v>#N/A</v>
      </c>
      <c r="Q477" s="19" t="str">
        <f>VLOOKUP(D477,Details!$C$1:$J$1000,4,FALSE)</f>
        <v>#N/A</v>
      </c>
      <c r="R477" s="16" t="str">
        <f>VLOOKUP(D477,Details!$C$1:$J$1000,5,FALSE)</f>
        <v>#N/A</v>
      </c>
      <c r="S477" s="19" t="str">
        <f>VLOOKUP(D477,Details!$C$1:$J$1000,6,FALSE)</f>
        <v>#N/A</v>
      </c>
      <c r="T477" s="19" t="str">
        <f>VLOOKUP(D477,Details!$C$1:$J$1000,7,FALSE)</f>
        <v>#N/A</v>
      </c>
      <c r="U477" s="19" t="str">
        <f>VLOOKUP(D477,Details!$C$1:$J$1000,8,FALSE)</f>
        <v>#N/A</v>
      </c>
    </row>
    <row r="478">
      <c r="P478" s="16" t="str">
        <f>VLOOKUP(D478,Details!$C$1:$J$1000,3,FALSE)</f>
        <v>#N/A</v>
      </c>
      <c r="Q478" s="19" t="str">
        <f>VLOOKUP(D478,Details!$C$1:$J$1000,4,FALSE)</f>
        <v>#N/A</v>
      </c>
      <c r="R478" s="16" t="str">
        <f>VLOOKUP(D478,Details!$C$1:$J$1000,5,FALSE)</f>
        <v>#N/A</v>
      </c>
      <c r="S478" s="19" t="str">
        <f>VLOOKUP(D478,Details!$C$1:$J$1000,6,FALSE)</f>
        <v>#N/A</v>
      </c>
      <c r="T478" s="19" t="str">
        <f>VLOOKUP(D478,Details!$C$1:$J$1000,7,FALSE)</f>
        <v>#N/A</v>
      </c>
      <c r="U478" s="19" t="str">
        <f>VLOOKUP(D478,Details!$C$1:$J$1000,8,FALSE)</f>
        <v>#N/A</v>
      </c>
    </row>
    <row r="479">
      <c r="P479" s="16" t="str">
        <f>VLOOKUP(D479,Details!$C$1:$J$1000,3,FALSE)</f>
        <v>#N/A</v>
      </c>
      <c r="Q479" s="19" t="str">
        <f>VLOOKUP(D479,Details!$C$1:$J$1000,4,FALSE)</f>
        <v>#N/A</v>
      </c>
      <c r="R479" s="16" t="str">
        <f>VLOOKUP(D479,Details!$C$1:$J$1000,5,FALSE)</f>
        <v>#N/A</v>
      </c>
      <c r="S479" s="19" t="str">
        <f>VLOOKUP(D479,Details!$C$1:$J$1000,6,FALSE)</f>
        <v>#N/A</v>
      </c>
      <c r="T479" s="19" t="str">
        <f>VLOOKUP(D479,Details!$C$1:$J$1000,7,FALSE)</f>
        <v>#N/A</v>
      </c>
      <c r="U479" s="19" t="str">
        <f>VLOOKUP(D479,Details!$C$1:$J$1000,8,FALSE)</f>
        <v>#N/A</v>
      </c>
    </row>
    <row r="480">
      <c r="P480" s="16" t="str">
        <f>VLOOKUP(D480,Details!$C$1:$J$1000,3,FALSE)</f>
        <v>#N/A</v>
      </c>
      <c r="Q480" s="19" t="str">
        <f>VLOOKUP(D480,Details!$C$1:$J$1000,4,FALSE)</f>
        <v>#N/A</v>
      </c>
      <c r="R480" s="16" t="str">
        <f>VLOOKUP(D480,Details!$C$1:$J$1000,5,FALSE)</f>
        <v>#N/A</v>
      </c>
      <c r="S480" s="19" t="str">
        <f>VLOOKUP(D480,Details!$C$1:$J$1000,6,FALSE)</f>
        <v>#N/A</v>
      </c>
      <c r="T480" s="19" t="str">
        <f>VLOOKUP(D480,Details!$C$1:$J$1000,7,FALSE)</f>
        <v>#N/A</v>
      </c>
      <c r="U480" s="19" t="str">
        <f>VLOOKUP(D480,Details!$C$1:$J$1000,8,FALSE)</f>
        <v>#N/A</v>
      </c>
    </row>
    <row r="481">
      <c r="P481" s="16" t="str">
        <f>VLOOKUP(D481,Details!$C$1:$J$1000,3,FALSE)</f>
        <v>#N/A</v>
      </c>
      <c r="Q481" s="19" t="str">
        <f>VLOOKUP(D481,Details!$C$1:$J$1000,4,FALSE)</f>
        <v>#N/A</v>
      </c>
      <c r="R481" s="16" t="str">
        <f>VLOOKUP(D481,Details!$C$1:$J$1000,5,FALSE)</f>
        <v>#N/A</v>
      </c>
      <c r="S481" s="19" t="str">
        <f>VLOOKUP(D481,Details!$C$1:$J$1000,6,FALSE)</f>
        <v>#N/A</v>
      </c>
      <c r="T481" s="19" t="str">
        <f>VLOOKUP(D481,Details!$C$1:$J$1000,7,FALSE)</f>
        <v>#N/A</v>
      </c>
      <c r="U481" s="19" t="str">
        <f>VLOOKUP(D481,Details!$C$1:$J$1000,8,FALSE)</f>
        <v>#N/A</v>
      </c>
    </row>
    <row r="482">
      <c r="P482" s="16" t="str">
        <f>VLOOKUP(D482,Details!$C$1:$J$1000,3,FALSE)</f>
        <v>#N/A</v>
      </c>
      <c r="Q482" s="19" t="str">
        <f>VLOOKUP(D482,Details!$C$1:$J$1000,4,FALSE)</f>
        <v>#N/A</v>
      </c>
      <c r="R482" s="16" t="str">
        <f>VLOOKUP(D482,Details!$C$1:$J$1000,5,FALSE)</f>
        <v>#N/A</v>
      </c>
      <c r="S482" s="19" t="str">
        <f>VLOOKUP(D482,Details!$C$1:$J$1000,6,FALSE)</f>
        <v>#N/A</v>
      </c>
      <c r="T482" s="19" t="str">
        <f>VLOOKUP(D482,Details!$C$1:$J$1000,7,FALSE)</f>
        <v>#N/A</v>
      </c>
      <c r="U482" s="19" t="str">
        <f>VLOOKUP(D482,Details!$C$1:$J$1000,8,FALSE)</f>
        <v>#N/A</v>
      </c>
    </row>
    <row r="483">
      <c r="P483" s="16" t="str">
        <f>VLOOKUP(D483,Details!$C$1:$J$1000,3,FALSE)</f>
        <v>#N/A</v>
      </c>
      <c r="Q483" s="19" t="str">
        <f>VLOOKUP(D483,Details!$C$1:$J$1000,4,FALSE)</f>
        <v>#N/A</v>
      </c>
      <c r="R483" s="16" t="str">
        <f>VLOOKUP(D483,Details!$C$1:$J$1000,5,FALSE)</f>
        <v>#N/A</v>
      </c>
      <c r="S483" s="19" t="str">
        <f>VLOOKUP(D483,Details!$C$1:$J$1000,6,FALSE)</f>
        <v>#N/A</v>
      </c>
      <c r="T483" s="19" t="str">
        <f>VLOOKUP(D483,Details!$C$1:$J$1000,7,FALSE)</f>
        <v>#N/A</v>
      </c>
      <c r="U483" s="19" t="str">
        <f>VLOOKUP(D483,Details!$C$1:$J$1000,8,FALSE)</f>
        <v>#N/A</v>
      </c>
    </row>
    <row r="484">
      <c r="P484" s="16" t="str">
        <f>VLOOKUP(D484,Details!$C$1:$J$1000,3,FALSE)</f>
        <v>#N/A</v>
      </c>
      <c r="Q484" s="19" t="str">
        <f>VLOOKUP(D484,Details!$C$1:$J$1000,4,FALSE)</f>
        <v>#N/A</v>
      </c>
      <c r="R484" s="16" t="str">
        <f>VLOOKUP(D484,Details!$C$1:$J$1000,5,FALSE)</f>
        <v>#N/A</v>
      </c>
      <c r="S484" s="19" t="str">
        <f>VLOOKUP(D484,Details!$C$1:$J$1000,6,FALSE)</f>
        <v>#N/A</v>
      </c>
      <c r="T484" s="19" t="str">
        <f>VLOOKUP(D484,Details!$C$1:$J$1000,7,FALSE)</f>
        <v>#N/A</v>
      </c>
      <c r="U484" s="19" t="str">
        <f>VLOOKUP(D484,Details!$C$1:$J$1000,8,FALSE)</f>
        <v>#N/A</v>
      </c>
    </row>
    <row r="485">
      <c r="P485" s="16" t="str">
        <f>VLOOKUP(D485,Details!$C$1:$J$1000,3,FALSE)</f>
        <v>#N/A</v>
      </c>
      <c r="Q485" s="19" t="str">
        <f>VLOOKUP(D485,Details!$C$1:$J$1000,4,FALSE)</f>
        <v>#N/A</v>
      </c>
      <c r="R485" s="16" t="str">
        <f>VLOOKUP(D485,Details!$C$1:$J$1000,5,FALSE)</f>
        <v>#N/A</v>
      </c>
      <c r="S485" s="19" t="str">
        <f>VLOOKUP(D485,Details!$C$1:$J$1000,6,FALSE)</f>
        <v>#N/A</v>
      </c>
      <c r="T485" s="19" t="str">
        <f>VLOOKUP(D485,Details!$C$1:$J$1000,7,FALSE)</f>
        <v>#N/A</v>
      </c>
      <c r="U485" s="19" t="str">
        <f>VLOOKUP(D485,Details!$C$1:$J$1000,8,FALSE)</f>
        <v>#N/A</v>
      </c>
    </row>
    <row r="486">
      <c r="P486" s="16" t="str">
        <f>VLOOKUP(D486,Details!$C$1:$J$1000,3,FALSE)</f>
        <v>#N/A</v>
      </c>
      <c r="Q486" s="19" t="str">
        <f>VLOOKUP(D486,Details!$C$1:$J$1000,4,FALSE)</f>
        <v>#N/A</v>
      </c>
      <c r="R486" s="16" t="str">
        <f>VLOOKUP(D486,Details!$C$1:$J$1000,5,FALSE)</f>
        <v>#N/A</v>
      </c>
      <c r="S486" s="19" t="str">
        <f>VLOOKUP(D486,Details!$C$1:$J$1000,6,FALSE)</f>
        <v>#N/A</v>
      </c>
      <c r="T486" s="19" t="str">
        <f>VLOOKUP(D486,Details!$C$1:$J$1000,7,FALSE)</f>
        <v>#N/A</v>
      </c>
      <c r="U486" s="19" t="str">
        <f>VLOOKUP(D486,Details!$C$1:$J$1000,8,FALSE)</f>
        <v>#N/A</v>
      </c>
    </row>
    <row r="487">
      <c r="P487" s="16" t="str">
        <f>VLOOKUP(D487,Details!$C$1:$J$1000,3,FALSE)</f>
        <v>#N/A</v>
      </c>
      <c r="Q487" s="19" t="str">
        <f>VLOOKUP(D487,Details!$C$1:$J$1000,4,FALSE)</f>
        <v>#N/A</v>
      </c>
      <c r="R487" s="16" t="str">
        <f>VLOOKUP(D487,Details!$C$1:$J$1000,5,FALSE)</f>
        <v>#N/A</v>
      </c>
      <c r="S487" s="19" t="str">
        <f>VLOOKUP(D487,Details!$C$1:$J$1000,6,FALSE)</f>
        <v>#N/A</v>
      </c>
      <c r="T487" s="19" t="str">
        <f>VLOOKUP(D487,Details!$C$1:$J$1000,7,FALSE)</f>
        <v>#N/A</v>
      </c>
      <c r="U487" s="19" t="str">
        <f>VLOOKUP(D487,Details!$C$1:$J$1000,8,FALSE)</f>
        <v>#N/A</v>
      </c>
    </row>
    <row r="488">
      <c r="P488" s="16" t="str">
        <f>VLOOKUP(D488,Details!$C$1:$J$1000,3,FALSE)</f>
        <v>#N/A</v>
      </c>
      <c r="Q488" s="19" t="str">
        <f>VLOOKUP(D488,Details!$C$1:$J$1000,4,FALSE)</f>
        <v>#N/A</v>
      </c>
      <c r="R488" s="16" t="str">
        <f>VLOOKUP(D488,Details!$C$1:$J$1000,5,FALSE)</f>
        <v>#N/A</v>
      </c>
      <c r="S488" s="19" t="str">
        <f>VLOOKUP(D488,Details!$C$1:$J$1000,6,FALSE)</f>
        <v>#N/A</v>
      </c>
      <c r="T488" s="19" t="str">
        <f>VLOOKUP(D488,Details!$C$1:$J$1000,7,FALSE)</f>
        <v>#N/A</v>
      </c>
      <c r="U488" s="19" t="str">
        <f>VLOOKUP(D488,Details!$C$1:$J$1000,8,FALSE)</f>
        <v>#N/A</v>
      </c>
    </row>
    <row r="489">
      <c r="P489" s="16" t="str">
        <f>VLOOKUP(D489,Details!$C$1:$J$1000,3,FALSE)</f>
        <v>#N/A</v>
      </c>
      <c r="Q489" s="19" t="str">
        <f>VLOOKUP(D489,Details!$C$1:$J$1000,4,FALSE)</f>
        <v>#N/A</v>
      </c>
      <c r="R489" s="16" t="str">
        <f>VLOOKUP(D489,Details!$C$1:$J$1000,5,FALSE)</f>
        <v>#N/A</v>
      </c>
      <c r="S489" s="19" t="str">
        <f>VLOOKUP(D489,Details!$C$1:$J$1000,6,FALSE)</f>
        <v>#N/A</v>
      </c>
      <c r="T489" s="19" t="str">
        <f>VLOOKUP(D489,Details!$C$1:$J$1000,7,FALSE)</f>
        <v>#N/A</v>
      </c>
      <c r="U489" s="19" t="str">
        <f>VLOOKUP(D489,Details!$C$1:$J$1000,8,FALSE)</f>
        <v>#N/A</v>
      </c>
    </row>
    <row r="490">
      <c r="P490" s="16" t="str">
        <f>VLOOKUP(D490,Details!$C$1:$J$1000,3,FALSE)</f>
        <v>#N/A</v>
      </c>
      <c r="Q490" s="19" t="str">
        <f>VLOOKUP(D490,Details!$C$1:$J$1000,4,FALSE)</f>
        <v>#N/A</v>
      </c>
      <c r="R490" s="16" t="str">
        <f>VLOOKUP(D490,Details!$C$1:$J$1000,5,FALSE)</f>
        <v>#N/A</v>
      </c>
      <c r="S490" s="19" t="str">
        <f>VLOOKUP(D490,Details!$C$1:$J$1000,6,FALSE)</f>
        <v>#N/A</v>
      </c>
      <c r="T490" s="19" t="str">
        <f>VLOOKUP(D490,Details!$C$1:$J$1000,7,FALSE)</f>
        <v>#N/A</v>
      </c>
      <c r="U490" s="19" t="str">
        <f>VLOOKUP(D490,Details!$C$1:$J$1000,8,FALSE)</f>
        <v>#N/A</v>
      </c>
    </row>
    <row r="491">
      <c r="P491" s="16" t="str">
        <f>VLOOKUP(D491,Details!$C$1:$J$1000,3,FALSE)</f>
        <v>#N/A</v>
      </c>
      <c r="Q491" s="19" t="str">
        <f>VLOOKUP(D491,Details!$C$1:$J$1000,4,FALSE)</f>
        <v>#N/A</v>
      </c>
      <c r="R491" s="16" t="str">
        <f>VLOOKUP(D491,Details!$C$1:$J$1000,5,FALSE)</f>
        <v>#N/A</v>
      </c>
      <c r="S491" s="19" t="str">
        <f>VLOOKUP(D491,Details!$C$1:$J$1000,6,FALSE)</f>
        <v>#N/A</v>
      </c>
      <c r="T491" s="19" t="str">
        <f>VLOOKUP(D491,Details!$C$1:$J$1000,7,FALSE)</f>
        <v>#N/A</v>
      </c>
      <c r="U491" s="19" t="str">
        <f>VLOOKUP(D491,Details!$C$1:$J$1000,8,FALSE)</f>
        <v>#N/A</v>
      </c>
    </row>
    <row r="492">
      <c r="P492" s="16" t="str">
        <f>VLOOKUP(D492,Details!$C$1:$J$1000,3,FALSE)</f>
        <v>#N/A</v>
      </c>
      <c r="Q492" s="19" t="str">
        <f>VLOOKUP(D492,Details!$C$1:$J$1000,4,FALSE)</f>
        <v>#N/A</v>
      </c>
      <c r="R492" s="16" t="str">
        <f>VLOOKUP(D492,Details!$C$1:$J$1000,5,FALSE)</f>
        <v>#N/A</v>
      </c>
      <c r="S492" s="19" t="str">
        <f>VLOOKUP(D492,Details!$C$1:$J$1000,6,FALSE)</f>
        <v>#N/A</v>
      </c>
      <c r="T492" s="19" t="str">
        <f>VLOOKUP(D492,Details!$C$1:$J$1000,7,FALSE)</f>
        <v>#N/A</v>
      </c>
      <c r="U492" s="19" t="str">
        <f>VLOOKUP(D492,Details!$C$1:$J$1000,8,FALSE)</f>
        <v>#N/A</v>
      </c>
    </row>
    <row r="493">
      <c r="P493" s="16" t="str">
        <f>VLOOKUP(D493,Details!$C$1:$J$1000,3,FALSE)</f>
        <v>#N/A</v>
      </c>
      <c r="Q493" s="19" t="str">
        <f>VLOOKUP(D493,Details!$C$1:$J$1000,4,FALSE)</f>
        <v>#N/A</v>
      </c>
      <c r="R493" s="16" t="str">
        <f>VLOOKUP(D493,Details!$C$1:$J$1000,5,FALSE)</f>
        <v>#N/A</v>
      </c>
      <c r="S493" s="19" t="str">
        <f>VLOOKUP(D493,Details!$C$1:$J$1000,6,FALSE)</f>
        <v>#N/A</v>
      </c>
      <c r="T493" s="19" t="str">
        <f>VLOOKUP(D493,Details!$C$1:$J$1000,7,FALSE)</f>
        <v>#N/A</v>
      </c>
      <c r="U493" s="19" t="str">
        <f>VLOOKUP(D493,Details!$C$1:$J$1000,8,FALSE)</f>
        <v>#N/A</v>
      </c>
    </row>
    <row r="494">
      <c r="P494" s="16" t="str">
        <f>VLOOKUP(D494,Details!$C$1:$J$1000,3,FALSE)</f>
        <v>#N/A</v>
      </c>
      <c r="Q494" s="19" t="str">
        <f>VLOOKUP(D494,Details!$C$1:$J$1000,4,FALSE)</f>
        <v>#N/A</v>
      </c>
      <c r="R494" s="16" t="str">
        <f>VLOOKUP(D494,Details!$C$1:$J$1000,5,FALSE)</f>
        <v>#N/A</v>
      </c>
      <c r="S494" s="19" t="str">
        <f>VLOOKUP(D494,Details!$C$1:$J$1000,6,FALSE)</f>
        <v>#N/A</v>
      </c>
      <c r="T494" s="19" t="str">
        <f>VLOOKUP(D494,Details!$C$1:$J$1000,7,FALSE)</f>
        <v>#N/A</v>
      </c>
      <c r="U494" s="19" t="str">
        <f>VLOOKUP(D494,Details!$C$1:$J$1000,8,FALSE)</f>
        <v>#N/A</v>
      </c>
    </row>
    <row r="495">
      <c r="P495" s="16" t="str">
        <f>VLOOKUP(D495,Details!$C$1:$J$1000,3,FALSE)</f>
        <v>#N/A</v>
      </c>
      <c r="Q495" s="19" t="str">
        <f>VLOOKUP(D495,Details!$C$1:$J$1000,4,FALSE)</f>
        <v>#N/A</v>
      </c>
      <c r="R495" s="16" t="str">
        <f>VLOOKUP(D495,Details!$C$1:$J$1000,5,FALSE)</f>
        <v>#N/A</v>
      </c>
      <c r="S495" s="19" t="str">
        <f>VLOOKUP(D495,Details!$C$1:$J$1000,6,FALSE)</f>
        <v>#N/A</v>
      </c>
      <c r="T495" s="19" t="str">
        <f>VLOOKUP(D495,Details!$C$1:$J$1000,7,FALSE)</f>
        <v>#N/A</v>
      </c>
      <c r="U495" s="19" t="str">
        <f>VLOOKUP(D495,Details!$C$1:$J$1000,8,FALSE)</f>
        <v>#N/A</v>
      </c>
    </row>
    <row r="496">
      <c r="P496" s="16" t="str">
        <f>VLOOKUP(D496,Details!$C$1:$J$1000,3,FALSE)</f>
        <v>#N/A</v>
      </c>
      <c r="Q496" s="19" t="str">
        <f>VLOOKUP(D496,Details!$C$1:$J$1000,4,FALSE)</f>
        <v>#N/A</v>
      </c>
      <c r="R496" s="16" t="str">
        <f>VLOOKUP(D496,Details!$C$1:$J$1000,5,FALSE)</f>
        <v>#N/A</v>
      </c>
      <c r="S496" s="19" t="str">
        <f>VLOOKUP(D496,Details!$C$1:$J$1000,6,FALSE)</f>
        <v>#N/A</v>
      </c>
      <c r="T496" s="19" t="str">
        <f>VLOOKUP(D496,Details!$C$1:$J$1000,7,FALSE)</f>
        <v>#N/A</v>
      </c>
      <c r="U496" s="19" t="str">
        <f>VLOOKUP(D496,Details!$C$1:$J$1000,8,FALSE)</f>
        <v>#N/A</v>
      </c>
    </row>
    <row r="497">
      <c r="P497" s="16" t="str">
        <f>VLOOKUP(D497,Details!$C$1:$J$1000,3,FALSE)</f>
        <v>#N/A</v>
      </c>
      <c r="Q497" s="19" t="str">
        <f>VLOOKUP(D497,Details!$C$1:$J$1000,4,FALSE)</f>
        <v>#N/A</v>
      </c>
      <c r="R497" s="16" t="str">
        <f>VLOOKUP(D497,Details!$C$1:$J$1000,5,FALSE)</f>
        <v>#N/A</v>
      </c>
      <c r="S497" s="19" t="str">
        <f>VLOOKUP(D497,Details!$C$1:$J$1000,6,FALSE)</f>
        <v>#N/A</v>
      </c>
      <c r="T497" s="19" t="str">
        <f>VLOOKUP(D497,Details!$C$1:$J$1000,7,FALSE)</f>
        <v>#N/A</v>
      </c>
      <c r="U497" s="19" t="str">
        <f>VLOOKUP(D497,Details!$C$1:$J$1000,8,FALSE)</f>
        <v>#N/A</v>
      </c>
    </row>
    <row r="498">
      <c r="P498" s="16" t="str">
        <f>VLOOKUP(D498,Details!$C$1:$J$1000,3,FALSE)</f>
        <v>#N/A</v>
      </c>
      <c r="Q498" s="19" t="str">
        <f>VLOOKUP(D498,Details!$C$1:$J$1000,4,FALSE)</f>
        <v>#N/A</v>
      </c>
      <c r="R498" s="16" t="str">
        <f>VLOOKUP(D498,Details!$C$1:$J$1000,5,FALSE)</f>
        <v>#N/A</v>
      </c>
      <c r="S498" s="19" t="str">
        <f>VLOOKUP(D498,Details!$C$1:$J$1000,6,FALSE)</f>
        <v>#N/A</v>
      </c>
      <c r="T498" s="19" t="str">
        <f>VLOOKUP(D498,Details!$C$1:$J$1000,7,FALSE)</f>
        <v>#N/A</v>
      </c>
      <c r="U498" s="19" t="str">
        <f>VLOOKUP(D498,Details!$C$1:$J$1000,8,FALSE)</f>
        <v>#N/A</v>
      </c>
    </row>
    <row r="499">
      <c r="P499" s="16" t="str">
        <f>VLOOKUP(D499,Details!$C$1:$J$1000,3,FALSE)</f>
        <v>#N/A</v>
      </c>
      <c r="Q499" s="19" t="str">
        <f>VLOOKUP(D499,Details!$C$1:$J$1000,4,FALSE)</f>
        <v>#N/A</v>
      </c>
      <c r="R499" s="16" t="str">
        <f>VLOOKUP(D499,Details!$C$1:$J$1000,5,FALSE)</f>
        <v>#N/A</v>
      </c>
      <c r="S499" s="19" t="str">
        <f>VLOOKUP(D499,Details!$C$1:$J$1000,6,FALSE)</f>
        <v>#N/A</v>
      </c>
      <c r="T499" s="19" t="str">
        <f>VLOOKUP(D499,Details!$C$1:$J$1000,7,FALSE)</f>
        <v>#N/A</v>
      </c>
      <c r="U499" s="19" t="str">
        <f>VLOOKUP(D499,Details!$C$1:$J$1000,8,FALSE)</f>
        <v>#N/A</v>
      </c>
    </row>
    <row r="500">
      <c r="P500" s="16" t="str">
        <f>VLOOKUP(D500,Details!$C$1:$J$1000,3,FALSE)</f>
        <v>#N/A</v>
      </c>
      <c r="Q500" s="19" t="str">
        <f>VLOOKUP(D500,Details!$C$1:$J$1000,4,FALSE)</f>
        <v>#N/A</v>
      </c>
      <c r="R500" s="16" t="str">
        <f>VLOOKUP(D500,Details!$C$1:$J$1000,5,FALSE)</f>
        <v>#N/A</v>
      </c>
      <c r="S500" s="19" t="str">
        <f>VLOOKUP(D500,Details!$C$1:$J$1000,6,FALSE)</f>
        <v>#N/A</v>
      </c>
      <c r="T500" s="19" t="str">
        <f>VLOOKUP(D500,Details!$C$1:$J$1000,7,FALSE)</f>
        <v>#N/A</v>
      </c>
      <c r="U500" s="19" t="str">
        <f>VLOOKUP(D500,Details!$C$1:$J$1000,8,FALSE)</f>
        <v>#N/A</v>
      </c>
    </row>
    <row r="501">
      <c r="P501" s="16" t="str">
        <f>VLOOKUP(D501,Details!$C$1:$J$1000,3,FALSE)</f>
        <v>#N/A</v>
      </c>
      <c r="Q501" s="19" t="str">
        <f>VLOOKUP(D501,Details!$C$1:$J$1000,4,FALSE)</f>
        <v>#N/A</v>
      </c>
      <c r="R501" s="16" t="str">
        <f>VLOOKUP(D501,Details!$C$1:$J$1000,5,FALSE)</f>
        <v>#N/A</v>
      </c>
      <c r="S501" s="19" t="str">
        <f>VLOOKUP(D501,Details!$C$1:$J$1000,6,FALSE)</f>
        <v>#N/A</v>
      </c>
      <c r="T501" s="19" t="str">
        <f>VLOOKUP(D501,Details!$C$1:$J$1000,7,FALSE)</f>
        <v>#N/A</v>
      </c>
      <c r="U501" s="19" t="str">
        <f>VLOOKUP(D501,Details!$C$1:$J$1000,8,FALSE)</f>
        <v>#N/A</v>
      </c>
    </row>
    <row r="502">
      <c r="P502" s="16" t="str">
        <f>VLOOKUP(D502,Details!$C$1:$J$1000,3,FALSE)</f>
        <v>#N/A</v>
      </c>
      <c r="Q502" s="19" t="str">
        <f>VLOOKUP(D502,Details!$C$1:$J$1000,4,FALSE)</f>
        <v>#N/A</v>
      </c>
      <c r="R502" s="16" t="str">
        <f>VLOOKUP(D502,Details!$C$1:$J$1000,5,FALSE)</f>
        <v>#N/A</v>
      </c>
      <c r="S502" s="19" t="str">
        <f>VLOOKUP(D502,Details!$C$1:$J$1000,6,FALSE)</f>
        <v>#N/A</v>
      </c>
      <c r="T502" s="19" t="str">
        <f>VLOOKUP(D502,Details!$C$1:$J$1000,7,FALSE)</f>
        <v>#N/A</v>
      </c>
      <c r="U502" s="19" t="str">
        <f>VLOOKUP(D502,Details!$C$1:$J$1000,8,FALSE)</f>
        <v>#N/A</v>
      </c>
    </row>
    <row r="503">
      <c r="P503" s="16" t="str">
        <f>VLOOKUP(D503,Details!$C$1:$J$1000,3,FALSE)</f>
        <v>#N/A</v>
      </c>
      <c r="Q503" s="19" t="str">
        <f>VLOOKUP(D503,Details!$C$1:$J$1000,4,FALSE)</f>
        <v>#N/A</v>
      </c>
      <c r="R503" s="16" t="str">
        <f>VLOOKUP(D503,Details!$C$1:$J$1000,5,FALSE)</f>
        <v>#N/A</v>
      </c>
      <c r="S503" s="19" t="str">
        <f>VLOOKUP(D503,Details!$C$1:$J$1000,6,FALSE)</f>
        <v>#N/A</v>
      </c>
      <c r="T503" s="19" t="str">
        <f>VLOOKUP(D503,Details!$C$1:$J$1000,7,FALSE)</f>
        <v>#N/A</v>
      </c>
      <c r="U503" s="19" t="str">
        <f>VLOOKUP(D503,Details!$C$1:$J$1000,8,FALSE)</f>
        <v>#N/A</v>
      </c>
    </row>
    <row r="504">
      <c r="P504" s="16" t="str">
        <f>VLOOKUP(D504,Details!$C$1:$J$1000,3,FALSE)</f>
        <v>#N/A</v>
      </c>
      <c r="Q504" s="19" t="str">
        <f>VLOOKUP(D504,Details!$C$1:$J$1000,4,FALSE)</f>
        <v>#N/A</v>
      </c>
      <c r="R504" s="16" t="str">
        <f>VLOOKUP(D504,Details!$C$1:$J$1000,5,FALSE)</f>
        <v>#N/A</v>
      </c>
      <c r="S504" s="19" t="str">
        <f>VLOOKUP(D504,Details!$C$1:$J$1000,6,FALSE)</f>
        <v>#N/A</v>
      </c>
      <c r="T504" s="19" t="str">
        <f>VLOOKUP(D504,Details!$C$1:$J$1000,7,FALSE)</f>
        <v>#N/A</v>
      </c>
      <c r="U504" s="19" t="str">
        <f>VLOOKUP(D504,Details!$C$1:$J$1000,8,FALSE)</f>
        <v>#N/A</v>
      </c>
    </row>
    <row r="505">
      <c r="P505" s="16" t="str">
        <f>VLOOKUP(D505,Details!$C$1:$J$1000,3,FALSE)</f>
        <v>#N/A</v>
      </c>
      <c r="Q505" s="19" t="str">
        <f>VLOOKUP(D505,Details!$C$1:$J$1000,4,FALSE)</f>
        <v>#N/A</v>
      </c>
      <c r="R505" s="16" t="str">
        <f>VLOOKUP(D505,Details!$C$1:$J$1000,5,FALSE)</f>
        <v>#N/A</v>
      </c>
      <c r="S505" s="19" t="str">
        <f>VLOOKUP(D505,Details!$C$1:$J$1000,6,FALSE)</f>
        <v>#N/A</v>
      </c>
      <c r="T505" s="19" t="str">
        <f>VLOOKUP(D505,Details!$C$1:$J$1000,7,FALSE)</f>
        <v>#N/A</v>
      </c>
      <c r="U505" s="19" t="str">
        <f>VLOOKUP(D505,Details!$C$1:$J$1000,8,FALSE)</f>
        <v>#N/A</v>
      </c>
    </row>
    <row r="506">
      <c r="P506" s="16" t="str">
        <f>VLOOKUP(D506,Details!$C$1:$J$1000,3,FALSE)</f>
        <v>#N/A</v>
      </c>
      <c r="Q506" s="19" t="str">
        <f>VLOOKUP(D506,Details!$C$1:$J$1000,4,FALSE)</f>
        <v>#N/A</v>
      </c>
      <c r="R506" s="16" t="str">
        <f>VLOOKUP(D506,Details!$C$1:$J$1000,5,FALSE)</f>
        <v>#N/A</v>
      </c>
      <c r="S506" s="19" t="str">
        <f>VLOOKUP(D506,Details!$C$1:$J$1000,6,FALSE)</f>
        <v>#N/A</v>
      </c>
      <c r="T506" s="19" t="str">
        <f>VLOOKUP(D506,Details!$C$1:$J$1000,7,FALSE)</f>
        <v>#N/A</v>
      </c>
      <c r="U506" s="19" t="str">
        <f>VLOOKUP(D506,Details!$C$1:$J$1000,8,FALSE)</f>
        <v>#N/A</v>
      </c>
    </row>
    <row r="507">
      <c r="P507" s="16" t="str">
        <f>VLOOKUP(D507,Details!$C$1:$J$1000,3,FALSE)</f>
        <v>#N/A</v>
      </c>
      <c r="Q507" s="19" t="str">
        <f>VLOOKUP(D507,Details!$C$1:$J$1000,4,FALSE)</f>
        <v>#N/A</v>
      </c>
      <c r="R507" s="16" t="str">
        <f>VLOOKUP(D507,Details!$C$1:$J$1000,5,FALSE)</f>
        <v>#N/A</v>
      </c>
      <c r="S507" s="19" t="str">
        <f>VLOOKUP(D507,Details!$C$1:$J$1000,6,FALSE)</f>
        <v>#N/A</v>
      </c>
      <c r="T507" s="19" t="str">
        <f>VLOOKUP(D507,Details!$C$1:$J$1000,7,FALSE)</f>
        <v>#N/A</v>
      </c>
      <c r="U507" s="19" t="str">
        <f>VLOOKUP(D507,Details!$C$1:$J$1000,8,FALSE)</f>
        <v>#N/A</v>
      </c>
    </row>
    <row r="508">
      <c r="P508" s="16" t="str">
        <f>VLOOKUP(D508,Details!$C$1:$J$1000,3,FALSE)</f>
        <v>#N/A</v>
      </c>
      <c r="Q508" s="19" t="str">
        <f>VLOOKUP(D508,Details!$C$1:$J$1000,4,FALSE)</f>
        <v>#N/A</v>
      </c>
      <c r="R508" s="16" t="str">
        <f>VLOOKUP(D508,Details!$C$1:$J$1000,5,FALSE)</f>
        <v>#N/A</v>
      </c>
      <c r="S508" s="19" t="str">
        <f>VLOOKUP(D508,Details!$C$1:$J$1000,6,FALSE)</f>
        <v>#N/A</v>
      </c>
      <c r="T508" s="19" t="str">
        <f>VLOOKUP(D508,Details!$C$1:$J$1000,7,FALSE)</f>
        <v>#N/A</v>
      </c>
      <c r="U508" s="19" t="str">
        <f>VLOOKUP(D508,Details!$C$1:$J$1000,8,FALSE)</f>
        <v>#N/A</v>
      </c>
    </row>
    <row r="509">
      <c r="P509" s="16" t="str">
        <f>VLOOKUP(D509,Details!$C$1:$J$1000,3,FALSE)</f>
        <v>#N/A</v>
      </c>
      <c r="Q509" s="19" t="str">
        <f>VLOOKUP(D509,Details!$C$1:$J$1000,4,FALSE)</f>
        <v>#N/A</v>
      </c>
      <c r="R509" s="16" t="str">
        <f>VLOOKUP(D509,Details!$C$1:$J$1000,5,FALSE)</f>
        <v>#N/A</v>
      </c>
      <c r="S509" s="19" t="str">
        <f>VLOOKUP(D509,Details!$C$1:$J$1000,6,FALSE)</f>
        <v>#N/A</v>
      </c>
      <c r="T509" s="19" t="str">
        <f>VLOOKUP(D509,Details!$C$1:$J$1000,7,FALSE)</f>
        <v>#N/A</v>
      </c>
      <c r="U509" s="19" t="str">
        <f>VLOOKUP(D509,Details!$C$1:$J$1000,8,FALSE)</f>
        <v>#N/A</v>
      </c>
    </row>
    <row r="510">
      <c r="P510" s="16" t="str">
        <f>VLOOKUP(D510,Details!$C$1:$J$1000,3,FALSE)</f>
        <v>#N/A</v>
      </c>
      <c r="Q510" s="19" t="str">
        <f>VLOOKUP(D510,Details!$C$1:$J$1000,4,FALSE)</f>
        <v>#N/A</v>
      </c>
      <c r="R510" s="16" t="str">
        <f>VLOOKUP(D510,Details!$C$1:$J$1000,5,FALSE)</f>
        <v>#N/A</v>
      </c>
      <c r="S510" s="19" t="str">
        <f>VLOOKUP(D510,Details!$C$1:$J$1000,6,FALSE)</f>
        <v>#N/A</v>
      </c>
      <c r="T510" s="19" t="str">
        <f>VLOOKUP(D510,Details!$C$1:$J$1000,7,FALSE)</f>
        <v>#N/A</v>
      </c>
      <c r="U510" s="19" t="str">
        <f>VLOOKUP(D510,Details!$C$1:$J$1000,8,FALSE)</f>
        <v>#N/A</v>
      </c>
    </row>
    <row r="511">
      <c r="P511" s="16" t="str">
        <f>VLOOKUP(D511,Details!$C$1:$J$1000,3,FALSE)</f>
        <v>#N/A</v>
      </c>
      <c r="Q511" s="19" t="str">
        <f>VLOOKUP(D511,Details!$C$1:$J$1000,4,FALSE)</f>
        <v>#N/A</v>
      </c>
      <c r="R511" s="16" t="str">
        <f>VLOOKUP(D511,Details!$C$1:$J$1000,5,FALSE)</f>
        <v>#N/A</v>
      </c>
      <c r="S511" s="19" t="str">
        <f>VLOOKUP(D511,Details!$C$1:$J$1000,6,FALSE)</f>
        <v>#N/A</v>
      </c>
      <c r="T511" s="19" t="str">
        <f>VLOOKUP(D511,Details!$C$1:$J$1000,7,FALSE)</f>
        <v>#N/A</v>
      </c>
      <c r="U511" s="19" t="str">
        <f>VLOOKUP(D511,Details!$C$1:$J$1000,8,FALSE)</f>
        <v>#N/A</v>
      </c>
    </row>
    <row r="512">
      <c r="P512" s="16" t="str">
        <f>VLOOKUP(D512,Details!$C$1:$J$1000,3,FALSE)</f>
        <v>#N/A</v>
      </c>
      <c r="Q512" s="19" t="str">
        <f>VLOOKUP(D512,Details!$C$1:$J$1000,4,FALSE)</f>
        <v>#N/A</v>
      </c>
      <c r="R512" s="16" t="str">
        <f>VLOOKUP(D512,Details!$C$1:$J$1000,5,FALSE)</f>
        <v>#N/A</v>
      </c>
      <c r="S512" s="19" t="str">
        <f>VLOOKUP(D512,Details!$C$1:$J$1000,6,FALSE)</f>
        <v>#N/A</v>
      </c>
      <c r="T512" s="19" t="str">
        <f>VLOOKUP(D512,Details!$C$1:$J$1000,7,FALSE)</f>
        <v>#N/A</v>
      </c>
      <c r="U512" s="19" t="str">
        <f>VLOOKUP(D512,Details!$C$1:$J$1000,8,FALSE)</f>
        <v>#N/A</v>
      </c>
    </row>
    <row r="513">
      <c r="P513" s="16" t="str">
        <f>VLOOKUP(D513,Details!$C$1:$J$1000,3,FALSE)</f>
        <v>#N/A</v>
      </c>
      <c r="Q513" s="19" t="str">
        <f>VLOOKUP(D513,Details!$C$1:$J$1000,4,FALSE)</f>
        <v>#N/A</v>
      </c>
      <c r="R513" s="16" t="str">
        <f>VLOOKUP(D513,Details!$C$1:$J$1000,5,FALSE)</f>
        <v>#N/A</v>
      </c>
      <c r="S513" s="19" t="str">
        <f>VLOOKUP(D513,Details!$C$1:$J$1000,6,FALSE)</f>
        <v>#N/A</v>
      </c>
      <c r="T513" s="19" t="str">
        <f>VLOOKUP(D513,Details!$C$1:$J$1000,7,FALSE)</f>
        <v>#N/A</v>
      </c>
      <c r="U513" s="19" t="str">
        <f>VLOOKUP(D513,Details!$C$1:$J$1000,8,FALSE)</f>
        <v>#N/A</v>
      </c>
    </row>
    <row r="514">
      <c r="P514" s="16" t="str">
        <f>VLOOKUP(D514,Details!$C$1:$J$1000,3,FALSE)</f>
        <v>#N/A</v>
      </c>
      <c r="Q514" s="19" t="str">
        <f>VLOOKUP(D514,Details!$C$1:$J$1000,4,FALSE)</f>
        <v>#N/A</v>
      </c>
      <c r="R514" s="16" t="str">
        <f>VLOOKUP(D514,Details!$C$1:$J$1000,5,FALSE)</f>
        <v>#N/A</v>
      </c>
      <c r="S514" s="19" t="str">
        <f>VLOOKUP(D514,Details!$C$1:$J$1000,6,FALSE)</f>
        <v>#N/A</v>
      </c>
      <c r="T514" s="19" t="str">
        <f>VLOOKUP(D514,Details!$C$1:$J$1000,7,FALSE)</f>
        <v>#N/A</v>
      </c>
      <c r="U514" s="19" t="str">
        <f>VLOOKUP(D514,Details!$C$1:$J$1000,8,FALSE)</f>
        <v>#N/A</v>
      </c>
    </row>
    <row r="515">
      <c r="P515" s="16" t="str">
        <f>VLOOKUP(D515,Details!$C$1:$J$1000,3,FALSE)</f>
        <v>#N/A</v>
      </c>
      <c r="Q515" s="19" t="str">
        <f>VLOOKUP(D515,Details!$C$1:$J$1000,4,FALSE)</f>
        <v>#N/A</v>
      </c>
      <c r="R515" s="16" t="str">
        <f>VLOOKUP(D515,Details!$C$1:$J$1000,5,FALSE)</f>
        <v>#N/A</v>
      </c>
      <c r="S515" s="19" t="str">
        <f>VLOOKUP(D515,Details!$C$1:$J$1000,6,FALSE)</f>
        <v>#N/A</v>
      </c>
      <c r="T515" s="19" t="str">
        <f>VLOOKUP(D515,Details!$C$1:$J$1000,7,FALSE)</f>
        <v>#N/A</v>
      </c>
      <c r="U515" s="19" t="str">
        <f>VLOOKUP(D515,Details!$C$1:$J$1000,8,FALSE)</f>
        <v>#N/A</v>
      </c>
    </row>
    <row r="516">
      <c r="P516" s="16" t="str">
        <f>VLOOKUP(D516,Details!$C$1:$J$1000,3,FALSE)</f>
        <v>#N/A</v>
      </c>
      <c r="Q516" s="19" t="str">
        <f>VLOOKUP(D516,Details!$C$1:$J$1000,4,FALSE)</f>
        <v>#N/A</v>
      </c>
      <c r="R516" s="16" t="str">
        <f>VLOOKUP(D516,Details!$C$1:$J$1000,5,FALSE)</f>
        <v>#N/A</v>
      </c>
      <c r="S516" s="19" t="str">
        <f>VLOOKUP(D516,Details!$C$1:$J$1000,6,FALSE)</f>
        <v>#N/A</v>
      </c>
      <c r="T516" s="19" t="str">
        <f>VLOOKUP(D516,Details!$C$1:$J$1000,7,FALSE)</f>
        <v>#N/A</v>
      </c>
      <c r="U516" s="19" t="str">
        <f>VLOOKUP(D516,Details!$C$1:$J$1000,8,FALSE)</f>
        <v>#N/A</v>
      </c>
    </row>
    <row r="517">
      <c r="P517" s="16" t="str">
        <f>VLOOKUP(D517,Details!$C$1:$J$1000,3,FALSE)</f>
        <v>#N/A</v>
      </c>
      <c r="Q517" s="19" t="str">
        <f>VLOOKUP(D517,Details!$C$1:$J$1000,4,FALSE)</f>
        <v>#N/A</v>
      </c>
      <c r="R517" s="16" t="str">
        <f>VLOOKUP(D517,Details!$C$1:$J$1000,5,FALSE)</f>
        <v>#N/A</v>
      </c>
      <c r="S517" s="19" t="str">
        <f>VLOOKUP(D517,Details!$C$1:$J$1000,6,FALSE)</f>
        <v>#N/A</v>
      </c>
      <c r="T517" s="19" t="str">
        <f>VLOOKUP(D517,Details!$C$1:$J$1000,7,FALSE)</f>
        <v>#N/A</v>
      </c>
      <c r="U517" s="19" t="str">
        <f>VLOOKUP(D517,Details!$C$1:$J$1000,8,FALSE)</f>
        <v>#N/A</v>
      </c>
    </row>
    <row r="518">
      <c r="P518" s="16" t="str">
        <f>VLOOKUP(D518,Details!$C$1:$J$1000,3,FALSE)</f>
        <v>#N/A</v>
      </c>
      <c r="Q518" s="19" t="str">
        <f>VLOOKUP(D518,Details!$C$1:$J$1000,4,FALSE)</f>
        <v>#N/A</v>
      </c>
      <c r="R518" s="16" t="str">
        <f>VLOOKUP(D518,Details!$C$1:$J$1000,5,FALSE)</f>
        <v>#N/A</v>
      </c>
      <c r="S518" s="19" t="str">
        <f>VLOOKUP(D518,Details!$C$1:$J$1000,6,FALSE)</f>
        <v>#N/A</v>
      </c>
      <c r="T518" s="19" t="str">
        <f>VLOOKUP(D518,Details!$C$1:$J$1000,7,FALSE)</f>
        <v>#N/A</v>
      </c>
      <c r="U518" s="19" t="str">
        <f>VLOOKUP(D518,Details!$C$1:$J$1000,8,FALSE)</f>
        <v>#N/A</v>
      </c>
    </row>
    <row r="519">
      <c r="P519" s="16" t="str">
        <f>VLOOKUP(D519,Details!$C$1:$J$1000,3,FALSE)</f>
        <v>#N/A</v>
      </c>
      <c r="Q519" s="19" t="str">
        <f>VLOOKUP(D519,Details!$C$1:$J$1000,4,FALSE)</f>
        <v>#N/A</v>
      </c>
      <c r="R519" s="16" t="str">
        <f>VLOOKUP(D519,Details!$C$1:$J$1000,5,FALSE)</f>
        <v>#N/A</v>
      </c>
      <c r="S519" s="19" t="str">
        <f>VLOOKUP(D519,Details!$C$1:$J$1000,6,FALSE)</f>
        <v>#N/A</v>
      </c>
      <c r="T519" s="19" t="str">
        <f>VLOOKUP(D519,Details!$C$1:$J$1000,7,FALSE)</f>
        <v>#N/A</v>
      </c>
      <c r="U519" s="19" t="str">
        <f>VLOOKUP(D519,Details!$C$1:$J$1000,8,FALSE)</f>
        <v>#N/A</v>
      </c>
    </row>
    <row r="520">
      <c r="P520" s="16" t="str">
        <f>VLOOKUP(D520,Details!$C$1:$J$1000,3,FALSE)</f>
        <v>#N/A</v>
      </c>
      <c r="Q520" s="19" t="str">
        <f>VLOOKUP(D520,Details!$C$1:$J$1000,4,FALSE)</f>
        <v>#N/A</v>
      </c>
      <c r="R520" s="16" t="str">
        <f>VLOOKUP(D520,Details!$C$1:$J$1000,5,FALSE)</f>
        <v>#N/A</v>
      </c>
      <c r="S520" s="19" t="str">
        <f>VLOOKUP(D520,Details!$C$1:$J$1000,6,FALSE)</f>
        <v>#N/A</v>
      </c>
      <c r="T520" s="19" t="str">
        <f>VLOOKUP(D520,Details!$C$1:$J$1000,7,FALSE)</f>
        <v>#N/A</v>
      </c>
      <c r="U520" s="19" t="str">
        <f>VLOOKUP(D520,Details!$C$1:$J$1000,8,FALSE)</f>
        <v>#N/A</v>
      </c>
    </row>
    <row r="521">
      <c r="P521" s="16" t="str">
        <f>VLOOKUP(D521,Details!$C$1:$J$1000,3,FALSE)</f>
        <v>#N/A</v>
      </c>
      <c r="Q521" s="19" t="str">
        <f>VLOOKUP(D521,Details!$C$1:$J$1000,4,FALSE)</f>
        <v>#N/A</v>
      </c>
      <c r="R521" s="16" t="str">
        <f>VLOOKUP(D521,Details!$C$1:$J$1000,5,FALSE)</f>
        <v>#N/A</v>
      </c>
      <c r="S521" s="19" t="str">
        <f>VLOOKUP(D521,Details!$C$1:$J$1000,6,FALSE)</f>
        <v>#N/A</v>
      </c>
      <c r="T521" s="19" t="str">
        <f>VLOOKUP(D521,Details!$C$1:$J$1000,7,FALSE)</f>
        <v>#N/A</v>
      </c>
      <c r="U521" s="19" t="str">
        <f>VLOOKUP(D521,Details!$C$1:$J$1000,8,FALSE)</f>
        <v>#N/A</v>
      </c>
    </row>
    <row r="522">
      <c r="P522" s="16" t="str">
        <f>VLOOKUP(D522,Details!$C$1:$J$1000,3,FALSE)</f>
        <v>#N/A</v>
      </c>
      <c r="Q522" s="19" t="str">
        <f>VLOOKUP(D522,Details!$C$1:$J$1000,4,FALSE)</f>
        <v>#N/A</v>
      </c>
      <c r="R522" s="16" t="str">
        <f>VLOOKUP(D522,Details!$C$1:$J$1000,5,FALSE)</f>
        <v>#N/A</v>
      </c>
      <c r="S522" s="19" t="str">
        <f>VLOOKUP(D522,Details!$C$1:$J$1000,6,FALSE)</f>
        <v>#N/A</v>
      </c>
      <c r="T522" s="19" t="str">
        <f>VLOOKUP(D522,Details!$C$1:$J$1000,7,FALSE)</f>
        <v>#N/A</v>
      </c>
      <c r="U522" s="19" t="str">
        <f>VLOOKUP(D522,Details!$C$1:$J$1000,8,FALSE)</f>
        <v>#N/A</v>
      </c>
    </row>
    <row r="523">
      <c r="P523" s="16" t="str">
        <f>VLOOKUP(D523,Details!$C$1:$J$1000,3,FALSE)</f>
        <v>#N/A</v>
      </c>
      <c r="Q523" s="19" t="str">
        <f>VLOOKUP(D523,Details!$C$1:$J$1000,4,FALSE)</f>
        <v>#N/A</v>
      </c>
      <c r="R523" s="16" t="str">
        <f>VLOOKUP(D523,Details!$C$1:$J$1000,5,FALSE)</f>
        <v>#N/A</v>
      </c>
      <c r="S523" s="19" t="str">
        <f>VLOOKUP(D523,Details!$C$1:$J$1000,6,FALSE)</f>
        <v>#N/A</v>
      </c>
      <c r="T523" s="19" t="str">
        <f>VLOOKUP(D523,Details!$C$1:$J$1000,7,FALSE)</f>
        <v>#N/A</v>
      </c>
      <c r="U523" s="19" t="str">
        <f>VLOOKUP(D523,Details!$C$1:$J$1000,8,FALSE)</f>
        <v>#N/A</v>
      </c>
    </row>
    <row r="524">
      <c r="P524" s="16" t="str">
        <f>VLOOKUP(D524,Details!$C$1:$J$1000,3,FALSE)</f>
        <v>#N/A</v>
      </c>
      <c r="Q524" s="19" t="str">
        <f>VLOOKUP(D524,Details!$C$1:$J$1000,4,FALSE)</f>
        <v>#N/A</v>
      </c>
      <c r="R524" s="16" t="str">
        <f>VLOOKUP(D524,Details!$C$1:$J$1000,5,FALSE)</f>
        <v>#N/A</v>
      </c>
      <c r="S524" s="19" t="str">
        <f>VLOOKUP(D524,Details!$C$1:$J$1000,6,FALSE)</f>
        <v>#N/A</v>
      </c>
      <c r="T524" s="19" t="str">
        <f>VLOOKUP(D524,Details!$C$1:$J$1000,7,FALSE)</f>
        <v>#N/A</v>
      </c>
      <c r="U524" s="19" t="str">
        <f>VLOOKUP(D524,Details!$C$1:$J$1000,8,FALSE)</f>
        <v>#N/A</v>
      </c>
    </row>
    <row r="525">
      <c r="P525" s="16" t="str">
        <f>VLOOKUP(D525,Details!$C$1:$J$1000,3,FALSE)</f>
        <v>#N/A</v>
      </c>
      <c r="Q525" s="19" t="str">
        <f>VLOOKUP(D525,Details!$C$1:$J$1000,4,FALSE)</f>
        <v>#N/A</v>
      </c>
      <c r="R525" s="16" t="str">
        <f>VLOOKUP(D525,Details!$C$1:$J$1000,5,FALSE)</f>
        <v>#N/A</v>
      </c>
      <c r="S525" s="19" t="str">
        <f>VLOOKUP(D525,Details!$C$1:$J$1000,6,FALSE)</f>
        <v>#N/A</v>
      </c>
      <c r="T525" s="19" t="str">
        <f>VLOOKUP(D525,Details!$C$1:$J$1000,7,FALSE)</f>
        <v>#N/A</v>
      </c>
      <c r="U525" s="19" t="str">
        <f>VLOOKUP(D525,Details!$C$1:$J$1000,8,FALSE)</f>
        <v>#N/A</v>
      </c>
    </row>
    <row r="526">
      <c r="P526" s="16" t="str">
        <f>VLOOKUP(D526,Details!$C$1:$J$1000,3,FALSE)</f>
        <v>#N/A</v>
      </c>
      <c r="Q526" s="19" t="str">
        <f>VLOOKUP(D526,Details!$C$1:$J$1000,4,FALSE)</f>
        <v>#N/A</v>
      </c>
      <c r="R526" s="16" t="str">
        <f>VLOOKUP(D526,Details!$C$1:$J$1000,5,FALSE)</f>
        <v>#N/A</v>
      </c>
      <c r="S526" s="19" t="str">
        <f>VLOOKUP(D526,Details!$C$1:$J$1000,6,FALSE)</f>
        <v>#N/A</v>
      </c>
      <c r="T526" s="19" t="str">
        <f>VLOOKUP(D526,Details!$C$1:$J$1000,7,FALSE)</f>
        <v>#N/A</v>
      </c>
      <c r="U526" s="19" t="str">
        <f>VLOOKUP(D526,Details!$C$1:$J$1000,8,FALSE)</f>
        <v>#N/A</v>
      </c>
    </row>
    <row r="527">
      <c r="P527" s="16" t="str">
        <f>VLOOKUP(D527,Details!$C$1:$J$1000,3,FALSE)</f>
        <v>#N/A</v>
      </c>
      <c r="Q527" s="19" t="str">
        <f>VLOOKUP(D527,Details!$C$1:$J$1000,4,FALSE)</f>
        <v>#N/A</v>
      </c>
      <c r="R527" s="16" t="str">
        <f>VLOOKUP(D527,Details!$C$1:$J$1000,5,FALSE)</f>
        <v>#N/A</v>
      </c>
      <c r="S527" s="19" t="str">
        <f>VLOOKUP(D527,Details!$C$1:$J$1000,6,FALSE)</f>
        <v>#N/A</v>
      </c>
      <c r="T527" s="19" t="str">
        <f>VLOOKUP(D527,Details!$C$1:$J$1000,7,FALSE)</f>
        <v>#N/A</v>
      </c>
      <c r="U527" s="19" t="str">
        <f>VLOOKUP(D527,Details!$C$1:$J$1000,8,FALSE)</f>
        <v>#N/A</v>
      </c>
    </row>
    <row r="528">
      <c r="P528" s="16" t="str">
        <f>VLOOKUP(D528,Details!$C$1:$J$1000,3,FALSE)</f>
        <v>#N/A</v>
      </c>
      <c r="Q528" s="19" t="str">
        <f>VLOOKUP(D528,Details!$C$1:$J$1000,4,FALSE)</f>
        <v>#N/A</v>
      </c>
      <c r="R528" s="16" t="str">
        <f>VLOOKUP(D528,Details!$C$1:$J$1000,5,FALSE)</f>
        <v>#N/A</v>
      </c>
      <c r="S528" s="19" t="str">
        <f>VLOOKUP(D528,Details!$C$1:$J$1000,6,FALSE)</f>
        <v>#N/A</v>
      </c>
      <c r="T528" s="19" t="str">
        <f>VLOOKUP(D528,Details!$C$1:$J$1000,7,FALSE)</f>
        <v>#N/A</v>
      </c>
      <c r="U528" s="19" t="str">
        <f>VLOOKUP(D528,Details!$C$1:$J$1000,8,FALSE)</f>
        <v>#N/A</v>
      </c>
    </row>
    <row r="529">
      <c r="P529" s="16" t="str">
        <f>VLOOKUP(D529,Details!$C$1:$J$1000,3,FALSE)</f>
        <v>#N/A</v>
      </c>
      <c r="Q529" s="19" t="str">
        <f>VLOOKUP(D529,Details!$C$1:$J$1000,4,FALSE)</f>
        <v>#N/A</v>
      </c>
      <c r="R529" s="16" t="str">
        <f>VLOOKUP(D529,Details!$C$1:$J$1000,5,FALSE)</f>
        <v>#N/A</v>
      </c>
      <c r="S529" s="19" t="str">
        <f>VLOOKUP(D529,Details!$C$1:$J$1000,6,FALSE)</f>
        <v>#N/A</v>
      </c>
      <c r="T529" s="19" t="str">
        <f>VLOOKUP(D529,Details!$C$1:$J$1000,7,FALSE)</f>
        <v>#N/A</v>
      </c>
      <c r="U529" s="19" t="str">
        <f>VLOOKUP(D529,Details!$C$1:$J$1000,8,FALSE)</f>
        <v>#N/A</v>
      </c>
    </row>
    <row r="530">
      <c r="P530" s="16" t="str">
        <f>VLOOKUP(D530,Details!$C$1:$J$1000,3,FALSE)</f>
        <v>#N/A</v>
      </c>
      <c r="Q530" s="19" t="str">
        <f>VLOOKUP(D530,Details!$C$1:$J$1000,4,FALSE)</f>
        <v>#N/A</v>
      </c>
      <c r="R530" s="16" t="str">
        <f>VLOOKUP(D530,Details!$C$1:$J$1000,5,FALSE)</f>
        <v>#N/A</v>
      </c>
      <c r="S530" s="19" t="str">
        <f>VLOOKUP(D530,Details!$C$1:$J$1000,6,FALSE)</f>
        <v>#N/A</v>
      </c>
      <c r="T530" s="19" t="str">
        <f>VLOOKUP(D530,Details!$C$1:$J$1000,7,FALSE)</f>
        <v>#N/A</v>
      </c>
      <c r="U530" s="19" t="str">
        <f>VLOOKUP(D530,Details!$C$1:$J$1000,8,FALSE)</f>
        <v>#N/A</v>
      </c>
    </row>
    <row r="531">
      <c r="P531" s="16" t="str">
        <f>VLOOKUP(D531,Details!$C$1:$J$1000,3,FALSE)</f>
        <v>#N/A</v>
      </c>
      <c r="Q531" s="19" t="str">
        <f>VLOOKUP(D531,Details!$C$1:$J$1000,4,FALSE)</f>
        <v>#N/A</v>
      </c>
      <c r="R531" s="16" t="str">
        <f>VLOOKUP(D531,Details!$C$1:$J$1000,5,FALSE)</f>
        <v>#N/A</v>
      </c>
      <c r="S531" s="19" t="str">
        <f>VLOOKUP(D531,Details!$C$1:$J$1000,6,FALSE)</f>
        <v>#N/A</v>
      </c>
      <c r="T531" s="19" t="str">
        <f>VLOOKUP(D531,Details!$C$1:$J$1000,7,FALSE)</f>
        <v>#N/A</v>
      </c>
      <c r="U531" s="19" t="str">
        <f>VLOOKUP(D531,Details!$C$1:$J$1000,8,FALSE)</f>
        <v>#N/A</v>
      </c>
    </row>
    <row r="532">
      <c r="P532" s="16" t="str">
        <f>VLOOKUP(D532,Details!$C$1:$J$1000,3,FALSE)</f>
        <v>#N/A</v>
      </c>
      <c r="Q532" s="19" t="str">
        <f>VLOOKUP(D532,Details!$C$1:$J$1000,4,FALSE)</f>
        <v>#N/A</v>
      </c>
      <c r="R532" s="16" t="str">
        <f>VLOOKUP(D532,Details!$C$1:$J$1000,5,FALSE)</f>
        <v>#N/A</v>
      </c>
      <c r="S532" s="19" t="str">
        <f>VLOOKUP(D532,Details!$C$1:$J$1000,6,FALSE)</f>
        <v>#N/A</v>
      </c>
      <c r="T532" s="19" t="str">
        <f>VLOOKUP(D532,Details!$C$1:$J$1000,7,FALSE)</f>
        <v>#N/A</v>
      </c>
      <c r="U532" s="19" t="str">
        <f>VLOOKUP(D532,Details!$C$1:$J$1000,8,FALSE)</f>
        <v>#N/A</v>
      </c>
    </row>
    <row r="533">
      <c r="P533" s="16" t="str">
        <f>VLOOKUP(D533,Details!$C$1:$J$1000,3,FALSE)</f>
        <v>#N/A</v>
      </c>
      <c r="Q533" s="19" t="str">
        <f>VLOOKUP(D533,Details!$C$1:$J$1000,4,FALSE)</f>
        <v>#N/A</v>
      </c>
      <c r="R533" s="16" t="str">
        <f>VLOOKUP(D533,Details!$C$1:$J$1000,5,FALSE)</f>
        <v>#N/A</v>
      </c>
      <c r="S533" s="19" t="str">
        <f>VLOOKUP(D533,Details!$C$1:$J$1000,6,FALSE)</f>
        <v>#N/A</v>
      </c>
      <c r="T533" s="19" t="str">
        <f>VLOOKUP(D533,Details!$C$1:$J$1000,7,FALSE)</f>
        <v>#N/A</v>
      </c>
      <c r="U533" s="19" t="str">
        <f>VLOOKUP(D533,Details!$C$1:$J$1000,8,FALSE)</f>
        <v>#N/A</v>
      </c>
    </row>
    <row r="534">
      <c r="P534" s="16" t="str">
        <f>VLOOKUP(D534,Details!$C$1:$J$1000,3,FALSE)</f>
        <v>#N/A</v>
      </c>
      <c r="Q534" s="19" t="str">
        <f>VLOOKUP(D534,Details!$C$1:$J$1000,4,FALSE)</f>
        <v>#N/A</v>
      </c>
      <c r="R534" s="16" t="str">
        <f>VLOOKUP(D534,Details!$C$1:$J$1000,5,FALSE)</f>
        <v>#N/A</v>
      </c>
      <c r="S534" s="19" t="str">
        <f>VLOOKUP(D534,Details!$C$1:$J$1000,6,FALSE)</f>
        <v>#N/A</v>
      </c>
      <c r="T534" s="19" t="str">
        <f>VLOOKUP(D534,Details!$C$1:$J$1000,7,FALSE)</f>
        <v>#N/A</v>
      </c>
      <c r="U534" s="19" t="str">
        <f>VLOOKUP(D534,Details!$C$1:$J$1000,8,FALSE)</f>
        <v>#N/A</v>
      </c>
    </row>
    <row r="535">
      <c r="P535" s="16" t="str">
        <f>VLOOKUP(D535,Details!$C$1:$J$1000,3,FALSE)</f>
        <v>#N/A</v>
      </c>
      <c r="Q535" s="19" t="str">
        <f>VLOOKUP(D535,Details!$C$1:$J$1000,4,FALSE)</f>
        <v>#N/A</v>
      </c>
      <c r="R535" s="16" t="str">
        <f>VLOOKUP(D535,Details!$C$1:$J$1000,5,FALSE)</f>
        <v>#N/A</v>
      </c>
      <c r="S535" s="19" t="str">
        <f>VLOOKUP(D535,Details!$C$1:$J$1000,6,FALSE)</f>
        <v>#N/A</v>
      </c>
      <c r="T535" s="19" t="str">
        <f>VLOOKUP(D535,Details!$C$1:$J$1000,7,FALSE)</f>
        <v>#N/A</v>
      </c>
      <c r="U535" s="19" t="str">
        <f>VLOOKUP(D535,Details!$C$1:$J$1000,8,FALSE)</f>
        <v>#N/A</v>
      </c>
    </row>
    <row r="536">
      <c r="P536" s="16" t="str">
        <f>VLOOKUP(D536,Details!$C$1:$J$1000,3,FALSE)</f>
        <v>#N/A</v>
      </c>
      <c r="Q536" s="19" t="str">
        <f>VLOOKUP(D536,Details!$C$1:$J$1000,4,FALSE)</f>
        <v>#N/A</v>
      </c>
      <c r="R536" s="16" t="str">
        <f>VLOOKUP(D536,Details!$C$1:$J$1000,5,FALSE)</f>
        <v>#N/A</v>
      </c>
      <c r="S536" s="19" t="str">
        <f>VLOOKUP(D536,Details!$C$1:$J$1000,6,FALSE)</f>
        <v>#N/A</v>
      </c>
      <c r="T536" s="19" t="str">
        <f>VLOOKUP(D536,Details!$C$1:$J$1000,7,FALSE)</f>
        <v>#N/A</v>
      </c>
      <c r="U536" s="19" t="str">
        <f>VLOOKUP(D536,Details!$C$1:$J$1000,8,FALSE)</f>
        <v>#N/A</v>
      </c>
    </row>
    <row r="537">
      <c r="P537" s="16" t="str">
        <f>VLOOKUP(D537,Details!$C$1:$J$1000,3,FALSE)</f>
        <v>#N/A</v>
      </c>
      <c r="Q537" s="19" t="str">
        <f>VLOOKUP(D537,Details!$C$1:$J$1000,4,FALSE)</f>
        <v>#N/A</v>
      </c>
      <c r="R537" s="16" t="str">
        <f>VLOOKUP(D537,Details!$C$1:$J$1000,5,FALSE)</f>
        <v>#N/A</v>
      </c>
      <c r="S537" s="19" t="str">
        <f>VLOOKUP(D537,Details!$C$1:$J$1000,6,FALSE)</f>
        <v>#N/A</v>
      </c>
      <c r="T537" s="19" t="str">
        <f>VLOOKUP(D537,Details!$C$1:$J$1000,7,FALSE)</f>
        <v>#N/A</v>
      </c>
      <c r="U537" s="19" t="str">
        <f>VLOOKUP(D537,Details!$C$1:$J$1000,8,FALSE)</f>
        <v>#N/A</v>
      </c>
    </row>
    <row r="538">
      <c r="P538" s="16" t="str">
        <f>VLOOKUP(D538,Details!$C$1:$J$1000,3,FALSE)</f>
        <v>#N/A</v>
      </c>
      <c r="Q538" s="19" t="str">
        <f>VLOOKUP(D538,Details!$C$1:$J$1000,4,FALSE)</f>
        <v>#N/A</v>
      </c>
      <c r="R538" s="16" t="str">
        <f>VLOOKUP(D538,Details!$C$1:$J$1000,5,FALSE)</f>
        <v>#N/A</v>
      </c>
      <c r="S538" s="19" t="str">
        <f>VLOOKUP(D538,Details!$C$1:$J$1000,6,FALSE)</f>
        <v>#N/A</v>
      </c>
      <c r="T538" s="19" t="str">
        <f>VLOOKUP(D538,Details!$C$1:$J$1000,7,FALSE)</f>
        <v>#N/A</v>
      </c>
      <c r="U538" s="19" t="str">
        <f>VLOOKUP(D538,Details!$C$1:$J$1000,8,FALSE)</f>
        <v>#N/A</v>
      </c>
    </row>
    <row r="539">
      <c r="P539" s="16" t="str">
        <f>VLOOKUP(D539,Details!$C$1:$J$1000,3,FALSE)</f>
        <v>#N/A</v>
      </c>
      <c r="Q539" s="19" t="str">
        <f>VLOOKUP(D539,Details!$C$1:$J$1000,4,FALSE)</f>
        <v>#N/A</v>
      </c>
      <c r="R539" s="16" t="str">
        <f>VLOOKUP(D539,Details!$C$1:$J$1000,5,FALSE)</f>
        <v>#N/A</v>
      </c>
      <c r="S539" s="19" t="str">
        <f>VLOOKUP(D539,Details!$C$1:$J$1000,6,FALSE)</f>
        <v>#N/A</v>
      </c>
      <c r="T539" s="19" t="str">
        <f>VLOOKUP(D539,Details!$C$1:$J$1000,7,FALSE)</f>
        <v>#N/A</v>
      </c>
      <c r="U539" s="19" t="str">
        <f>VLOOKUP(D539,Details!$C$1:$J$1000,8,FALSE)</f>
        <v>#N/A</v>
      </c>
    </row>
    <row r="540">
      <c r="P540" s="16" t="str">
        <f>VLOOKUP(D540,Details!$C$1:$J$1000,3,FALSE)</f>
        <v>#N/A</v>
      </c>
      <c r="Q540" s="19" t="str">
        <f>VLOOKUP(D540,Details!$C$1:$J$1000,4,FALSE)</f>
        <v>#N/A</v>
      </c>
      <c r="R540" s="16" t="str">
        <f>VLOOKUP(D540,Details!$C$1:$J$1000,5,FALSE)</f>
        <v>#N/A</v>
      </c>
      <c r="S540" s="19" t="str">
        <f>VLOOKUP(D540,Details!$C$1:$J$1000,6,FALSE)</f>
        <v>#N/A</v>
      </c>
      <c r="T540" s="19" t="str">
        <f>VLOOKUP(D540,Details!$C$1:$J$1000,7,FALSE)</f>
        <v>#N/A</v>
      </c>
      <c r="U540" s="19" t="str">
        <f>VLOOKUP(D540,Details!$C$1:$J$1000,8,FALSE)</f>
        <v>#N/A</v>
      </c>
    </row>
    <row r="541">
      <c r="P541" s="16" t="str">
        <f>VLOOKUP(D541,Details!$C$1:$J$1000,3,FALSE)</f>
        <v>#N/A</v>
      </c>
      <c r="Q541" s="19" t="str">
        <f>VLOOKUP(D541,Details!$C$1:$J$1000,4,FALSE)</f>
        <v>#N/A</v>
      </c>
      <c r="R541" s="16" t="str">
        <f>VLOOKUP(D541,Details!$C$1:$J$1000,5,FALSE)</f>
        <v>#N/A</v>
      </c>
      <c r="S541" s="19" t="str">
        <f>VLOOKUP(D541,Details!$C$1:$J$1000,6,FALSE)</f>
        <v>#N/A</v>
      </c>
      <c r="T541" s="19" t="str">
        <f>VLOOKUP(D541,Details!$C$1:$J$1000,7,FALSE)</f>
        <v>#N/A</v>
      </c>
      <c r="U541" s="19" t="str">
        <f>VLOOKUP(D541,Details!$C$1:$J$1000,8,FALSE)</f>
        <v>#N/A</v>
      </c>
    </row>
    <row r="542">
      <c r="P542" s="16" t="str">
        <f>VLOOKUP(D542,Details!$C$1:$J$1000,3,FALSE)</f>
        <v>#N/A</v>
      </c>
      <c r="Q542" s="19" t="str">
        <f>VLOOKUP(D542,Details!$C$1:$J$1000,4,FALSE)</f>
        <v>#N/A</v>
      </c>
      <c r="R542" s="16" t="str">
        <f>VLOOKUP(D542,Details!$C$1:$J$1000,5,FALSE)</f>
        <v>#N/A</v>
      </c>
      <c r="S542" s="19" t="str">
        <f>VLOOKUP(D542,Details!$C$1:$J$1000,6,FALSE)</f>
        <v>#N/A</v>
      </c>
      <c r="T542" s="19" t="str">
        <f>VLOOKUP(D542,Details!$C$1:$J$1000,7,FALSE)</f>
        <v>#N/A</v>
      </c>
      <c r="U542" s="19" t="str">
        <f>VLOOKUP(D542,Details!$C$1:$J$1000,8,FALSE)</f>
        <v>#N/A</v>
      </c>
    </row>
    <row r="543">
      <c r="P543" s="16" t="str">
        <f>VLOOKUP(D543,Details!$C$1:$J$1000,3,FALSE)</f>
        <v>#N/A</v>
      </c>
      <c r="Q543" s="19" t="str">
        <f>VLOOKUP(D543,Details!$C$1:$J$1000,4,FALSE)</f>
        <v>#N/A</v>
      </c>
      <c r="R543" s="16" t="str">
        <f>VLOOKUP(D543,Details!$C$1:$J$1000,5,FALSE)</f>
        <v>#N/A</v>
      </c>
      <c r="S543" s="19" t="str">
        <f>VLOOKUP(D543,Details!$C$1:$J$1000,6,FALSE)</f>
        <v>#N/A</v>
      </c>
      <c r="T543" s="19" t="str">
        <f>VLOOKUP(D543,Details!$C$1:$J$1000,7,FALSE)</f>
        <v>#N/A</v>
      </c>
      <c r="U543" s="19" t="str">
        <f>VLOOKUP(D543,Details!$C$1:$J$1000,8,FALSE)</f>
        <v>#N/A</v>
      </c>
    </row>
    <row r="544">
      <c r="P544" s="16" t="str">
        <f>VLOOKUP(D544,Details!$C$1:$J$1000,3,FALSE)</f>
        <v>#N/A</v>
      </c>
      <c r="Q544" s="19" t="str">
        <f>VLOOKUP(D544,Details!$C$1:$J$1000,4,FALSE)</f>
        <v>#N/A</v>
      </c>
      <c r="R544" s="16" t="str">
        <f>VLOOKUP(D544,Details!$C$1:$J$1000,5,FALSE)</f>
        <v>#N/A</v>
      </c>
      <c r="S544" s="19" t="str">
        <f>VLOOKUP(D544,Details!$C$1:$J$1000,6,FALSE)</f>
        <v>#N/A</v>
      </c>
      <c r="T544" s="19" t="str">
        <f>VLOOKUP(D544,Details!$C$1:$J$1000,7,FALSE)</f>
        <v>#N/A</v>
      </c>
      <c r="U544" s="19" t="str">
        <f>VLOOKUP(D544,Details!$C$1:$J$1000,8,FALSE)</f>
        <v>#N/A</v>
      </c>
    </row>
    <row r="545">
      <c r="P545" s="16" t="str">
        <f>VLOOKUP(D545,Details!$C$1:$J$1000,3,FALSE)</f>
        <v>#N/A</v>
      </c>
      <c r="Q545" s="19" t="str">
        <f>VLOOKUP(D545,Details!$C$1:$J$1000,4,FALSE)</f>
        <v>#N/A</v>
      </c>
      <c r="R545" s="16" t="str">
        <f>VLOOKUP(D545,Details!$C$1:$J$1000,5,FALSE)</f>
        <v>#N/A</v>
      </c>
      <c r="S545" s="19" t="str">
        <f>VLOOKUP(D545,Details!$C$1:$J$1000,6,FALSE)</f>
        <v>#N/A</v>
      </c>
      <c r="T545" s="19" t="str">
        <f>VLOOKUP(D545,Details!$C$1:$J$1000,7,FALSE)</f>
        <v>#N/A</v>
      </c>
      <c r="U545" s="19" t="str">
        <f>VLOOKUP(D545,Details!$C$1:$J$1000,8,FALSE)</f>
        <v>#N/A</v>
      </c>
    </row>
    <row r="546">
      <c r="P546" s="16" t="str">
        <f>VLOOKUP(D546,Details!$C$1:$J$1000,3,FALSE)</f>
        <v>#N/A</v>
      </c>
      <c r="Q546" s="19" t="str">
        <f>VLOOKUP(D546,Details!$C$1:$J$1000,4,FALSE)</f>
        <v>#N/A</v>
      </c>
      <c r="R546" s="16" t="str">
        <f>VLOOKUP(D546,Details!$C$1:$J$1000,5,FALSE)</f>
        <v>#N/A</v>
      </c>
      <c r="S546" s="19" t="str">
        <f>VLOOKUP(D546,Details!$C$1:$J$1000,6,FALSE)</f>
        <v>#N/A</v>
      </c>
      <c r="T546" s="19" t="str">
        <f>VLOOKUP(D546,Details!$C$1:$J$1000,7,FALSE)</f>
        <v>#N/A</v>
      </c>
      <c r="U546" s="19" t="str">
        <f>VLOOKUP(D546,Details!$C$1:$J$1000,8,FALSE)</f>
        <v>#N/A</v>
      </c>
    </row>
    <row r="547">
      <c r="P547" s="16" t="str">
        <f>VLOOKUP(D547,Details!$C$1:$J$1000,3,FALSE)</f>
        <v>#N/A</v>
      </c>
      <c r="Q547" s="19" t="str">
        <f>VLOOKUP(D547,Details!$C$1:$J$1000,4,FALSE)</f>
        <v>#N/A</v>
      </c>
      <c r="R547" s="16" t="str">
        <f>VLOOKUP(D547,Details!$C$1:$J$1000,5,FALSE)</f>
        <v>#N/A</v>
      </c>
      <c r="S547" s="19" t="str">
        <f>VLOOKUP(D547,Details!$C$1:$J$1000,6,FALSE)</f>
        <v>#N/A</v>
      </c>
      <c r="T547" s="19" t="str">
        <f>VLOOKUP(D547,Details!$C$1:$J$1000,7,FALSE)</f>
        <v>#N/A</v>
      </c>
      <c r="U547" s="19" t="str">
        <f>VLOOKUP(D547,Details!$C$1:$J$1000,8,FALSE)</f>
        <v>#N/A</v>
      </c>
    </row>
    <row r="548">
      <c r="P548" s="16" t="str">
        <f>VLOOKUP(D548,Details!$C$1:$J$1000,3,FALSE)</f>
        <v>#N/A</v>
      </c>
      <c r="Q548" s="19" t="str">
        <f>VLOOKUP(D548,Details!$C$1:$J$1000,4,FALSE)</f>
        <v>#N/A</v>
      </c>
      <c r="R548" s="16" t="str">
        <f>VLOOKUP(D548,Details!$C$1:$J$1000,5,FALSE)</f>
        <v>#N/A</v>
      </c>
      <c r="S548" s="19" t="str">
        <f>VLOOKUP(D548,Details!$C$1:$J$1000,6,FALSE)</f>
        <v>#N/A</v>
      </c>
      <c r="T548" s="19" t="str">
        <f>VLOOKUP(D548,Details!$C$1:$J$1000,7,FALSE)</f>
        <v>#N/A</v>
      </c>
      <c r="U548" s="19" t="str">
        <f>VLOOKUP(D548,Details!$C$1:$J$1000,8,FALSE)</f>
        <v>#N/A</v>
      </c>
    </row>
    <row r="549">
      <c r="P549" s="16" t="str">
        <f>VLOOKUP(D549,Details!$C$1:$J$1000,3,FALSE)</f>
        <v>#N/A</v>
      </c>
      <c r="Q549" s="19" t="str">
        <f>VLOOKUP(D549,Details!$C$1:$J$1000,4,FALSE)</f>
        <v>#N/A</v>
      </c>
      <c r="R549" s="16" t="str">
        <f>VLOOKUP(D549,Details!$C$1:$J$1000,5,FALSE)</f>
        <v>#N/A</v>
      </c>
      <c r="S549" s="19" t="str">
        <f>VLOOKUP(D549,Details!$C$1:$J$1000,6,FALSE)</f>
        <v>#N/A</v>
      </c>
      <c r="T549" s="19" t="str">
        <f>VLOOKUP(D549,Details!$C$1:$J$1000,7,FALSE)</f>
        <v>#N/A</v>
      </c>
      <c r="U549" s="19" t="str">
        <f>VLOOKUP(D549,Details!$C$1:$J$1000,8,FALSE)</f>
        <v>#N/A</v>
      </c>
    </row>
    <row r="550">
      <c r="P550" s="16" t="str">
        <f>VLOOKUP(D550,Details!$C$1:$J$1000,3,FALSE)</f>
        <v>#N/A</v>
      </c>
      <c r="Q550" s="19" t="str">
        <f>VLOOKUP(D550,Details!$C$1:$J$1000,4,FALSE)</f>
        <v>#N/A</v>
      </c>
      <c r="R550" s="16" t="str">
        <f>VLOOKUP(D550,Details!$C$1:$J$1000,5,FALSE)</f>
        <v>#N/A</v>
      </c>
      <c r="S550" s="19" t="str">
        <f>VLOOKUP(D550,Details!$C$1:$J$1000,6,FALSE)</f>
        <v>#N/A</v>
      </c>
      <c r="T550" s="19" t="str">
        <f>VLOOKUP(D550,Details!$C$1:$J$1000,7,FALSE)</f>
        <v>#N/A</v>
      </c>
      <c r="U550" s="19" t="str">
        <f>VLOOKUP(D550,Details!$C$1:$J$1000,8,FALSE)</f>
        <v>#N/A</v>
      </c>
    </row>
    <row r="551">
      <c r="P551" s="16" t="str">
        <f>VLOOKUP(D551,Details!$C$1:$J$1000,3,FALSE)</f>
        <v>#N/A</v>
      </c>
      <c r="Q551" s="19" t="str">
        <f>VLOOKUP(D551,Details!$C$1:$J$1000,4,FALSE)</f>
        <v>#N/A</v>
      </c>
      <c r="R551" s="16" t="str">
        <f>VLOOKUP(D551,Details!$C$1:$J$1000,5,FALSE)</f>
        <v>#N/A</v>
      </c>
      <c r="S551" s="19" t="str">
        <f>VLOOKUP(D551,Details!$C$1:$J$1000,6,FALSE)</f>
        <v>#N/A</v>
      </c>
      <c r="T551" s="19" t="str">
        <f>VLOOKUP(D551,Details!$C$1:$J$1000,7,FALSE)</f>
        <v>#N/A</v>
      </c>
      <c r="U551" s="19" t="str">
        <f>VLOOKUP(D551,Details!$C$1:$J$1000,8,FALSE)</f>
        <v>#N/A</v>
      </c>
    </row>
    <row r="552">
      <c r="P552" s="16" t="str">
        <f>VLOOKUP(D552,Details!$C$1:$J$1000,3,FALSE)</f>
        <v>#N/A</v>
      </c>
      <c r="Q552" s="19" t="str">
        <f>VLOOKUP(D552,Details!$C$1:$J$1000,4,FALSE)</f>
        <v>#N/A</v>
      </c>
      <c r="R552" s="16" t="str">
        <f>VLOOKUP(D552,Details!$C$1:$J$1000,5,FALSE)</f>
        <v>#N/A</v>
      </c>
      <c r="S552" s="19" t="str">
        <f>VLOOKUP(D552,Details!$C$1:$J$1000,6,FALSE)</f>
        <v>#N/A</v>
      </c>
      <c r="T552" s="19" t="str">
        <f>VLOOKUP(D552,Details!$C$1:$J$1000,7,FALSE)</f>
        <v>#N/A</v>
      </c>
      <c r="U552" s="19" t="str">
        <f>VLOOKUP(D552,Details!$C$1:$J$1000,8,FALSE)</f>
        <v>#N/A</v>
      </c>
    </row>
    <row r="553">
      <c r="P553" s="16" t="str">
        <f>VLOOKUP(D553,Details!$C$1:$J$1000,3,FALSE)</f>
        <v>#N/A</v>
      </c>
      <c r="Q553" s="19" t="str">
        <f>VLOOKUP(D553,Details!$C$1:$J$1000,4,FALSE)</f>
        <v>#N/A</v>
      </c>
      <c r="R553" s="16" t="str">
        <f>VLOOKUP(D553,Details!$C$1:$J$1000,5,FALSE)</f>
        <v>#N/A</v>
      </c>
      <c r="S553" s="19" t="str">
        <f>VLOOKUP(D553,Details!$C$1:$J$1000,6,FALSE)</f>
        <v>#N/A</v>
      </c>
      <c r="T553" s="19" t="str">
        <f>VLOOKUP(D553,Details!$C$1:$J$1000,7,FALSE)</f>
        <v>#N/A</v>
      </c>
      <c r="U553" s="19" t="str">
        <f>VLOOKUP(D553,Details!$C$1:$J$1000,8,FALSE)</f>
        <v>#N/A</v>
      </c>
    </row>
    <row r="554">
      <c r="P554" s="16" t="str">
        <f>VLOOKUP(D554,Details!$C$1:$J$1000,3,FALSE)</f>
        <v>#N/A</v>
      </c>
      <c r="Q554" s="19" t="str">
        <f>VLOOKUP(D554,Details!$C$1:$J$1000,4,FALSE)</f>
        <v>#N/A</v>
      </c>
      <c r="R554" s="16" t="str">
        <f>VLOOKUP(D554,Details!$C$1:$J$1000,5,FALSE)</f>
        <v>#N/A</v>
      </c>
      <c r="S554" s="19" t="str">
        <f>VLOOKUP(D554,Details!$C$1:$J$1000,6,FALSE)</f>
        <v>#N/A</v>
      </c>
      <c r="T554" s="19" t="str">
        <f>VLOOKUP(D554,Details!$C$1:$J$1000,7,FALSE)</f>
        <v>#N/A</v>
      </c>
      <c r="U554" s="19" t="str">
        <f>VLOOKUP(D554,Details!$C$1:$J$1000,8,FALSE)</f>
        <v>#N/A</v>
      </c>
    </row>
    <row r="555">
      <c r="P555" s="16" t="str">
        <f>VLOOKUP(D555,Details!$C$1:$J$1000,3,FALSE)</f>
        <v>#N/A</v>
      </c>
      <c r="Q555" s="19" t="str">
        <f>VLOOKUP(D555,Details!$C$1:$J$1000,4,FALSE)</f>
        <v>#N/A</v>
      </c>
      <c r="R555" s="16" t="str">
        <f>VLOOKUP(D555,Details!$C$1:$J$1000,5,FALSE)</f>
        <v>#N/A</v>
      </c>
      <c r="S555" s="19" t="str">
        <f>VLOOKUP(D555,Details!$C$1:$J$1000,6,FALSE)</f>
        <v>#N/A</v>
      </c>
      <c r="T555" s="19" t="str">
        <f>VLOOKUP(D555,Details!$C$1:$J$1000,7,FALSE)</f>
        <v>#N/A</v>
      </c>
      <c r="U555" s="19" t="str">
        <f>VLOOKUP(D555,Details!$C$1:$J$1000,8,FALSE)</f>
        <v>#N/A</v>
      </c>
    </row>
    <row r="556">
      <c r="P556" s="16" t="str">
        <f>VLOOKUP(D556,Details!$C$1:$J$1000,3,FALSE)</f>
        <v>#N/A</v>
      </c>
      <c r="Q556" s="19" t="str">
        <f>VLOOKUP(D556,Details!$C$1:$J$1000,4,FALSE)</f>
        <v>#N/A</v>
      </c>
      <c r="R556" s="16" t="str">
        <f>VLOOKUP(D556,Details!$C$1:$J$1000,5,FALSE)</f>
        <v>#N/A</v>
      </c>
      <c r="S556" s="19" t="str">
        <f>VLOOKUP(D556,Details!$C$1:$J$1000,6,FALSE)</f>
        <v>#N/A</v>
      </c>
      <c r="T556" s="19" t="str">
        <f>VLOOKUP(D556,Details!$C$1:$J$1000,7,FALSE)</f>
        <v>#N/A</v>
      </c>
      <c r="U556" s="19" t="str">
        <f>VLOOKUP(D556,Details!$C$1:$J$1000,8,FALSE)</f>
        <v>#N/A</v>
      </c>
    </row>
    <row r="557">
      <c r="P557" s="16" t="str">
        <f>VLOOKUP(D557,Details!$C$1:$J$1000,3,FALSE)</f>
        <v>#N/A</v>
      </c>
      <c r="Q557" s="19" t="str">
        <f>VLOOKUP(D557,Details!$C$1:$J$1000,4,FALSE)</f>
        <v>#N/A</v>
      </c>
      <c r="R557" s="16" t="str">
        <f>VLOOKUP(D557,Details!$C$1:$J$1000,5,FALSE)</f>
        <v>#N/A</v>
      </c>
      <c r="S557" s="19" t="str">
        <f>VLOOKUP(D557,Details!$C$1:$J$1000,6,FALSE)</f>
        <v>#N/A</v>
      </c>
      <c r="T557" s="19" t="str">
        <f>VLOOKUP(D557,Details!$C$1:$J$1000,7,FALSE)</f>
        <v>#N/A</v>
      </c>
      <c r="U557" s="19" t="str">
        <f>VLOOKUP(D557,Details!$C$1:$J$1000,8,FALSE)</f>
        <v>#N/A</v>
      </c>
    </row>
    <row r="558">
      <c r="P558" s="16" t="str">
        <f>VLOOKUP(D558,Details!$C$1:$J$1000,3,FALSE)</f>
        <v>#N/A</v>
      </c>
      <c r="Q558" s="19" t="str">
        <f>VLOOKUP(D558,Details!$C$1:$J$1000,4,FALSE)</f>
        <v>#N/A</v>
      </c>
      <c r="R558" s="16" t="str">
        <f>VLOOKUP(D558,Details!$C$1:$J$1000,5,FALSE)</f>
        <v>#N/A</v>
      </c>
      <c r="S558" s="19" t="str">
        <f>VLOOKUP(D558,Details!$C$1:$J$1000,6,FALSE)</f>
        <v>#N/A</v>
      </c>
      <c r="T558" s="19" t="str">
        <f>VLOOKUP(D558,Details!$C$1:$J$1000,7,FALSE)</f>
        <v>#N/A</v>
      </c>
      <c r="U558" s="19" t="str">
        <f>VLOOKUP(D558,Details!$C$1:$J$1000,8,FALSE)</f>
        <v>#N/A</v>
      </c>
    </row>
    <row r="559">
      <c r="P559" s="16" t="str">
        <f>VLOOKUP(D559,Details!$C$1:$J$1000,3,FALSE)</f>
        <v>#N/A</v>
      </c>
      <c r="Q559" s="19" t="str">
        <f>VLOOKUP(D559,Details!$C$1:$J$1000,4,FALSE)</f>
        <v>#N/A</v>
      </c>
      <c r="R559" s="16" t="str">
        <f>VLOOKUP(D559,Details!$C$1:$J$1000,5,FALSE)</f>
        <v>#N/A</v>
      </c>
      <c r="S559" s="19" t="str">
        <f>VLOOKUP(D559,Details!$C$1:$J$1000,6,FALSE)</f>
        <v>#N/A</v>
      </c>
      <c r="T559" s="19" t="str">
        <f>VLOOKUP(D559,Details!$C$1:$J$1000,7,FALSE)</f>
        <v>#N/A</v>
      </c>
      <c r="U559" s="19" t="str">
        <f>VLOOKUP(D559,Details!$C$1:$J$1000,8,FALSE)</f>
        <v>#N/A</v>
      </c>
    </row>
    <row r="560">
      <c r="P560" s="16" t="str">
        <f>VLOOKUP(D560,Details!$C$1:$J$1000,3,FALSE)</f>
        <v>#N/A</v>
      </c>
      <c r="Q560" s="19" t="str">
        <f>VLOOKUP(D560,Details!$C$1:$J$1000,4,FALSE)</f>
        <v>#N/A</v>
      </c>
      <c r="R560" s="16" t="str">
        <f>VLOOKUP(D560,Details!$C$1:$J$1000,5,FALSE)</f>
        <v>#N/A</v>
      </c>
      <c r="S560" s="19" t="str">
        <f>VLOOKUP(D560,Details!$C$1:$J$1000,6,FALSE)</f>
        <v>#N/A</v>
      </c>
      <c r="T560" s="19" t="str">
        <f>VLOOKUP(D560,Details!$C$1:$J$1000,7,FALSE)</f>
        <v>#N/A</v>
      </c>
      <c r="U560" s="19" t="str">
        <f>VLOOKUP(D560,Details!$C$1:$J$1000,8,FALSE)</f>
        <v>#N/A</v>
      </c>
    </row>
    <row r="561">
      <c r="P561" s="16" t="str">
        <f>VLOOKUP(D561,Details!$C$1:$J$1000,3,FALSE)</f>
        <v>#N/A</v>
      </c>
      <c r="Q561" s="19" t="str">
        <f>VLOOKUP(D561,Details!$C$1:$J$1000,4,FALSE)</f>
        <v>#N/A</v>
      </c>
      <c r="R561" s="16" t="str">
        <f>VLOOKUP(D561,Details!$C$1:$J$1000,5,FALSE)</f>
        <v>#N/A</v>
      </c>
      <c r="S561" s="19" t="str">
        <f>VLOOKUP(D561,Details!$C$1:$J$1000,6,FALSE)</f>
        <v>#N/A</v>
      </c>
      <c r="T561" s="19" t="str">
        <f>VLOOKUP(D561,Details!$C$1:$J$1000,7,FALSE)</f>
        <v>#N/A</v>
      </c>
      <c r="U561" s="19" t="str">
        <f>VLOOKUP(D561,Details!$C$1:$J$1000,8,FALSE)</f>
        <v>#N/A</v>
      </c>
    </row>
    <row r="562">
      <c r="P562" s="16" t="str">
        <f>VLOOKUP(D562,Details!$C$1:$J$1000,3,FALSE)</f>
        <v>#N/A</v>
      </c>
      <c r="Q562" s="19" t="str">
        <f>VLOOKUP(D562,Details!$C$1:$J$1000,4,FALSE)</f>
        <v>#N/A</v>
      </c>
      <c r="R562" s="16" t="str">
        <f>VLOOKUP(D562,Details!$C$1:$J$1000,5,FALSE)</f>
        <v>#N/A</v>
      </c>
      <c r="S562" s="19" t="str">
        <f>VLOOKUP(D562,Details!$C$1:$J$1000,6,FALSE)</f>
        <v>#N/A</v>
      </c>
      <c r="T562" s="19" t="str">
        <f>VLOOKUP(D562,Details!$C$1:$J$1000,7,FALSE)</f>
        <v>#N/A</v>
      </c>
      <c r="U562" s="19" t="str">
        <f>VLOOKUP(D562,Details!$C$1:$J$1000,8,FALSE)</f>
        <v>#N/A</v>
      </c>
    </row>
    <row r="563">
      <c r="P563" s="16" t="str">
        <f>VLOOKUP(D563,Details!$C$1:$J$1000,3,FALSE)</f>
        <v>#N/A</v>
      </c>
      <c r="Q563" s="19" t="str">
        <f>VLOOKUP(D563,Details!$C$1:$J$1000,4,FALSE)</f>
        <v>#N/A</v>
      </c>
      <c r="R563" s="16" t="str">
        <f>VLOOKUP(D563,Details!$C$1:$J$1000,5,FALSE)</f>
        <v>#N/A</v>
      </c>
      <c r="S563" s="19" t="str">
        <f>VLOOKUP(D563,Details!$C$1:$J$1000,6,FALSE)</f>
        <v>#N/A</v>
      </c>
      <c r="T563" s="19" t="str">
        <f>VLOOKUP(D563,Details!$C$1:$J$1000,7,FALSE)</f>
        <v>#N/A</v>
      </c>
      <c r="U563" s="19" t="str">
        <f>VLOOKUP(D563,Details!$C$1:$J$1000,8,FALSE)</f>
        <v>#N/A</v>
      </c>
    </row>
    <row r="564">
      <c r="P564" s="16" t="str">
        <f>VLOOKUP(D564,Details!$C$1:$J$1000,3,FALSE)</f>
        <v>#N/A</v>
      </c>
      <c r="Q564" s="19" t="str">
        <f>VLOOKUP(D564,Details!$C$1:$J$1000,4,FALSE)</f>
        <v>#N/A</v>
      </c>
      <c r="R564" s="16" t="str">
        <f>VLOOKUP(D564,Details!$C$1:$J$1000,5,FALSE)</f>
        <v>#N/A</v>
      </c>
      <c r="S564" s="19" t="str">
        <f>VLOOKUP(D564,Details!$C$1:$J$1000,6,FALSE)</f>
        <v>#N/A</v>
      </c>
      <c r="T564" s="19" t="str">
        <f>VLOOKUP(D564,Details!$C$1:$J$1000,7,FALSE)</f>
        <v>#N/A</v>
      </c>
      <c r="U564" s="19" t="str">
        <f>VLOOKUP(D564,Details!$C$1:$J$1000,8,FALSE)</f>
        <v>#N/A</v>
      </c>
    </row>
    <row r="565">
      <c r="P565" s="16" t="str">
        <f>VLOOKUP(D565,Details!$C$1:$J$1000,3,FALSE)</f>
        <v>#N/A</v>
      </c>
      <c r="Q565" s="19" t="str">
        <f>VLOOKUP(D565,Details!$C$1:$J$1000,4,FALSE)</f>
        <v>#N/A</v>
      </c>
      <c r="R565" s="16" t="str">
        <f>VLOOKUP(D565,Details!$C$1:$J$1000,5,FALSE)</f>
        <v>#N/A</v>
      </c>
      <c r="S565" s="19" t="str">
        <f>VLOOKUP(D565,Details!$C$1:$J$1000,6,FALSE)</f>
        <v>#N/A</v>
      </c>
      <c r="T565" s="19" t="str">
        <f>VLOOKUP(D565,Details!$C$1:$J$1000,7,FALSE)</f>
        <v>#N/A</v>
      </c>
      <c r="U565" s="19" t="str">
        <f>VLOOKUP(D565,Details!$C$1:$J$1000,8,FALSE)</f>
        <v>#N/A</v>
      </c>
    </row>
    <row r="566">
      <c r="P566" s="16" t="str">
        <f>VLOOKUP(D566,Details!$C$1:$J$1000,3,FALSE)</f>
        <v>#N/A</v>
      </c>
      <c r="Q566" s="19" t="str">
        <f>VLOOKUP(D566,Details!$C$1:$J$1000,4,FALSE)</f>
        <v>#N/A</v>
      </c>
      <c r="R566" s="16" t="str">
        <f>VLOOKUP(D566,Details!$C$1:$J$1000,5,FALSE)</f>
        <v>#N/A</v>
      </c>
      <c r="S566" s="19" t="str">
        <f>VLOOKUP(D566,Details!$C$1:$J$1000,6,FALSE)</f>
        <v>#N/A</v>
      </c>
      <c r="T566" s="19" t="str">
        <f>VLOOKUP(D566,Details!$C$1:$J$1000,7,FALSE)</f>
        <v>#N/A</v>
      </c>
      <c r="U566" s="19" t="str">
        <f>VLOOKUP(D566,Details!$C$1:$J$1000,8,FALSE)</f>
        <v>#N/A</v>
      </c>
    </row>
    <row r="567">
      <c r="P567" s="16" t="str">
        <f>VLOOKUP(D567,Details!$C$1:$J$1000,3,FALSE)</f>
        <v>#N/A</v>
      </c>
      <c r="Q567" s="19" t="str">
        <f>VLOOKUP(D567,Details!$C$1:$J$1000,4,FALSE)</f>
        <v>#N/A</v>
      </c>
      <c r="R567" s="16" t="str">
        <f>VLOOKUP(D567,Details!$C$1:$J$1000,5,FALSE)</f>
        <v>#N/A</v>
      </c>
      <c r="S567" s="19" t="str">
        <f>VLOOKUP(D567,Details!$C$1:$J$1000,6,FALSE)</f>
        <v>#N/A</v>
      </c>
      <c r="T567" s="19" t="str">
        <f>VLOOKUP(D567,Details!$C$1:$J$1000,7,FALSE)</f>
        <v>#N/A</v>
      </c>
      <c r="U567" s="19" t="str">
        <f>VLOOKUP(D567,Details!$C$1:$J$1000,8,FALSE)</f>
        <v>#N/A</v>
      </c>
    </row>
    <row r="568">
      <c r="P568" s="16" t="str">
        <f>VLOOKUP(D568,Details!$C$1:$J$1000,3,FALSE)</f>
        <v>#N/A</v>
      </c>
      <c r="Q568" s="19" t="str">
        <f>VLOOKUP(D568,Details!$C$1:$J$1000,4,FALSE)</f>
        <v>#N/A</v>
      </c>
      <c r="R568" s="16" t="str">
        <f>VLOOKUP(D568,Details!$C$1:$J$1000,5,FALSE)</f>
        <v>#N/A</v>
      </c>
      <c r="S568" s="19" t="str">
        <f>VLOOKUP(D568,Details!$C$1:$J$1000,6,FALSE)</f>
        <v>#N/A</v>
      </c>
      <c r="T568" s="19" t="str">
        <f>VLOOKUP(D568,Details!$C$1:$J$1000,7,FALSE)</f>
        <v>#N/A</v>
      </c>
      <c r="U568" s="19" t="str">
        <f>VLOOKUP(D568,Details!$C$1:$J$1000,8,FALSE)</f>
        <v>#N/A</v>
      </c>
    </row>
    <row r="569">
      <c r="P569" s="16" t="str">
        <f>VLOOKUP(D569,Details!$C$1:$J$1000,3,FALSE)</f>
        <v>#N/A</v>
      </c>
      <c r="Q569" s="19" t="str">
        <f>VLOOKUP(D569,Details!$C$1:$J$1000,4,FALSE)</f>
        <v>#N/A</v>
      </c>
      <c r="R569" s="16" t="str">
        <f>VLOOKUP(D569,Details!$C$1:$J$1000,5,FALSE)</f>
        <v>#N/A</v>
      </c>
      <c r="S569" s="19" t="str">
        <f>VLOOKUP(D569,Details!$C$1:$J$1000,6,FALSE)</f>
        <v>#N/A</v>
      </c>
      <c r="T569" s="19" t="str">
        <f>VLOOKUP(D569,Details!$C$1:$J$1000,7,FALSE)</f>
        <v>#N/A</v>
      </c>
      <c r="U569" s="19" t="str">
        <f>VLOOKUP(D569,Details!$C$1:$J$1000,8,FALSE)</f>
        <v>#N/A</v>
      </c>
    </row>
    <row r="570">
      <c r="P570" s="16" t="str">
        <f>VLOOKUP(D570,Details!$C$1:$J$1000,3,FALSE)</f>
        <v>#N/A</v>
      </c>
      <c r="Q570" s="19" t="str">
        <f>VLOOKUP(D570,Details!$C$1:$J$1000,4,FALSE)</f>
        <v>#N/A</v>
      </c>
      <c r="R570" s="16" t="str">
        <f>VLOOKUP(D570,Details!$C$1:$J$1000,5,FALSE)</f>
        <v>#N/A</v>
      </c>
      <c r="S570" s="19" t="str">
        <f>VLOOKUP(D570,Details!$C$1:$J$1000,6,FALSE)</f>
        <v>#N/A</v>
      </c>
      <c r="T570" s="19" t="str">
        <f>VLOOKUP(D570,Details!$C$1:$J$1000,7,FALSE)</f>
        <v>#N/A</v>
      </c>
      <c r="U570" s="19" t="str">
        <f>VLOOKUP(D570,Details!$C$1:$J$1000,8,FALSE)</f>
        <v>#N/A</v>
      </c>
    </row>
    <row r="571">
      <c r="P571" s="16" t="str">
        <f>VLOOKUP(D571,Details!$C$1:$J$1000,3,FALSE)</f>
        <v>#N/A</v>
      </c>
      <c r="Q571" s="19" t="str">
        <f>VLOOKUP(D571,Details!$C$1:$J$1000,4,FALSE)</f>
        <v>#N/A</v>
      </c>
      <c r="R571" s="16" t="str">
        <f>VLOOKUP(D571,Details!$C$1:$J$1000,5,FALSE)</f>
        <v>#N/A</v>
      </c>
      <c r="S571" s="19" t="str">
        <f>VLOOKUP(D571,Details!$C$1:$J$1000,6,FALSE)</f>
        <v>#N/A</v>
      </c>
      <c r="T571" s="19" t="str">
        <f>VLOOKUP(D571,Details!$C$1:$J$1000,7,FALSE)</f>
        <v>#N/A</v>
      </c>
      <c r="U571" s="19" t="str">
        <f>VLOOKUP(D571,Details!$C$1:$J$1000,8,FALSE)</f>
        <v>#N/A</v>
      </c>
    </row>
    <row r="572">
      <c r="P572" s="16" t="str">
        <f>VLOOKUP(D572,Details!$C$1:$J$1000,3,FALSE)</f>
        <v>#N/A</v>
      </c>
      <c r="Q572" s="19" t="str">
        <f>VLOOKUP(D572,Details!$C$1:$J$1000,4,FALSE)</f>
        <v>#N/A</v>
      </c>
      <c r="R572" s="16" t="str">
        <f>VLOOKUP(D572,Details!$C$1:$J$1000,5,FALSE)</f>
        <v>#N/A</v>
      </c>
      <c r="S572" s="19" t="str">
        <f>VLOOKUP(D572,Details!$C$1:$J$1000,6,FALSE)</f>
        <v>#N/A</v>
      </c>
      <c r="T572" s="19" t="str">
        <f>VLOOKUP(D572,Details!$C$1:$J$1000,7,FALSE)</f>
        <v>#N/A</v>
      </c>
      <c r="U572" s="19" t="str">
        <f>VLOOKUP(D572,Details!$C$1:$J$1000,8,FALSE)</f>
        <v>#N/A</v>
      </c>
    </row>
    <row r="573">
      <c r="P573" s="16" t="str">
        <f>VLOOKUP(D573,Details!$C$1:$J$1000,3,FALSE)</f>
        <v>#N/A</v>
      </c>
      <c r="Q573" s="19" t="str">
        <f>VLOOKUP(D573,Details!$C$1:$J$1000,4,FALSE)</f>
        <v>#N/A</v>
      </c>
      <c r="R573" s="16" t="str">
        <f>VLOOKUP(D573,Details!$C$1:$J$1000,5,FALSE)</f>
        <v>#N/A</v>
      </c>
      <c r="S573" s="19" t="str">
        <f>VLOOKUP(D573,Details!$C$1:$J$1000,6,FALSE)</f>
        <v>#N/A</v>
      </c>
      <c r="T573" s="19" t="str">
        <f>VLOOKUP(D573,Details!$C$1:$J$1000,7,FALSE)</f>
        <v>#N/A</v>
      </c>
      <c r="U573" s="19" t="str">
        <f>VLOOKUP(D573,Details!$C$1:$J$1000,8,FALSE)</f>
        <v>#N/A</v>
      </c>
    </row>
    <row r="574">
      <c r="P574" s="16" t="str">
        <f>VLOOKUP(D574,Details!$C$1:$J$1000,3,FALSE)</f>
        <v>#N/A</v>
      </c>
      <c r="Q574" s="19" t="str">
        <f>VLOOKUP(D574,Details!$C$1:$J$1000,4,FALSE)</f>
        <v>#N/A</v>
      </c>
      <c r="R574" s="16" t="str">
        <f>VLOOKUP(D574,Details!$C$1:$J$1000,5,FALSE)</f>
        <v>#N/A</v>
      </c>
      <c r="S574" s="19" t="str">
        <f>VLOOKUP(D574,Details!$C$1:$J$1000,6,FALSE)</f>
        <v>#N/A</v>
      </c>
      <c r="T574" s="19" t="str">
        <f>VLOOKUP(D574,Details!$C$1:$J$1000,7,FALSE)</f>
        <v>#N/A</v>
      </c>
      <c r="U574" s="19" t="str">
        <f>VLOOKUP(D574,Details!$C$1:$J$1000,8,FALSE)</f>
        <v>#N/A</v>
      </c>
    </row>
    <row r="575">
      <c r="P575" s="16" t="str">
        <f>VLOOKUP(D575,Details!$C$1:$J$1000,3,FALSE)</f>
        <v>#N/A</v>
      </c>
      <c r="Q575" s="19" t="str">
        <f>VLOOKUP(D575,Details!$C$1:$J$1000,4,FALSE)</f>
        <v>#N/A</v>
      </c>
      <c r="R575" s="16" t="str">
        <f>VLOOKUP(D575,Details!$C$1:$J$1000,5,FALSE)</f>
        <v>#N/A</v>
      </c>
      <c r="S575" s="19" t="str">
        <f>VLOOKUP(D575,Details!$C$1:$J$1000,6,FALSE)</f>
        <v>#N/A</v>
      </c>
      <c r="T575" s="19" t="str">
        <f>VLOOKUP(D575,Details!$C$1:$J$1000,7,FALSE)</f>
        <v>#N/A</v>
      </c>
      <c r="U575" s="19" t="str">
        <f>VLOOKUP(D575,Details!$C$1:$J$1000,8,FALSE)</f>
        <v>#N/A</v>
      </c>
    </row>
    <row r="576">
      <c r="P576" s="16" t="str">
        <f>VLOOKUP(D576,Details!$C$1:$J$1000,3,FALSE)</f>
        <v>#N/A</v>
      </c>
      <c r="Q576" s="19" t="str">
        <f>VLOOKUP(D576,Details!$C$1:$J$1000,4,FALSE)</f>
        <v>#N/A</v>
      </c>
      <c r="R576" s="16" t="str">
        <f>VLOOKUP(D576,Details!$C$1:$J$1000,5,FALSE)</f>
        <v>#N/A</v>
      </c>
      <c r="S576" s="19" t="str">
        <f>VLOOKUP(D576,Details!$C$1:$J$1000,6,FALSE)</f>
        <v>#N/A</v>
      </c>
      <c r="T576" s="19" t="str">
        <f>VLOOKUP(D576,Details!$C$1:$J$1000,7,FALSE)</f>
        <v>#N/A</v>
      </c>
      <c r="U576" s="19" t="str">
        <f>VLOOKUP(D576,Details!$C$1:$J$1000,8,FALSE)</f>
        <v>#N/A</v>
      </c>
    </row>
    <row r="577">
      <c r="P577" s="16" t="str">
        <f>VLOOKUP(D577,Details!$C$1:$J$1000,3,FALSE)</f>
        <v>#N/A</v>
      </c>
      <c r="Q577" s="19" t="str">
        <f>VLOOKUP(D577,Details!$C$1:$J$1000,4,FALSE)</f>
        <v>#N/A</v>
      </c>
      <c r="R577" s="16" t="str">
        <f>VLOOKUP(D577,Details!$C$1:$J$1000,5,FALSE)</f>
        <v>#N/A</v>
      </c>
      <c r="S577" s="19" t="str">
        <f>VLOOKUP(D577,Details!$C$1:$J$1000,6,FALSE)</f>
        <v>#N/A</v>
      </c>
      <c r="T577" s="19" t="str">
        <f>VLOOKUP(D577,Details!$C$1:$J$1000,7,FALSE)</f>
        <v>#N/A</v>
      </c>
      <c r="U577" s="19" t="str">
        <f>VLOOKUP(D577,Details!$C$1:$J$1000,8,FALSE)</f>
        <v>#N/A</v>
      </c>
    </row>
    <row r="578">
      <c r="P578" s="16" t="str">
        <f>VLOOKUP(D578,Details!$C$1:$J$1000,3,FALSE)</f>
        <v>#N/A</v>
      </c>
      <c r="Q578" s="19" t="str">
        <f>VLOOKUP(D578,Details!$C$1:$J$1000,4,FALSE)</f>
        <v>#N/A</v>
      </c>
      <c r="R578" s="16" t="str">
        <f>VLOOKUP(D578,Details!$C$1:$J$1000,5,FALSE)</f>
        <v>#N/A</v>
      </c>
      <c r="S578" s="19" t="str">
        <f>VLOOKUP(D578,Details!$C$1:$J$1000,6,FALSE)</f>
        <v>#N/A</v>
      </c>
      <c r="T578" s="19" t="str">
        <f>VLOOKUP(D578,Details!$C$1:$J$1000,7,FALSE)</f>
        <v>#N/A</v>
      </c>
      <c r="U578" s="19" t="str">
        <f>VLOOKUP(D578,Details!$C$1:$J$1000,8,FALSE)</f>
        <v>#N/A</v>
      </c>
    </row>
    <row r="579">
      <c r="P579" s="16" t="str">
        <f>VLOOKUP(D579,Details!$C$1:$J$1000,3,FALSE)</f>
        <v>#N/A</v>
      </c>
      <c r="Q579" s="19" t="str">
        <f>VLOOKUP(D579,Details!$C$1:$J$1000,4,FALSE)</f>
        <v>#N/A</v>
      </c>
      <c r="R579" s="16" t="str">
        <f>VLOOKUP(D579,Details!$C$1:$J$1000,5,FALSE)</f>
        <v>#N/A</v>
      </c>
      <c r="S579" s="19" t="str">
        <f>VLOOKUP(D579,Details!$C$1:$J$1000,6,FALSE)</f>
        <v>#N/A</v>
      </c>
      <c r="T579" s="19" t="str">
        <f>VLOOKUP(D579,Details!$C$1:$J$1000,7,FALSE)</f>
        <v>#N/A</v>
      </c>
      <c r="U579" s="19" t="str">
        <f>VLOOKUP(D579,Details!$C$1:$J$1000,8,FALSE)</f>
        <v>#N/A</v>
      </c>
    </row>
    <row r="580">
      <c r="P580" s="16" t="str">
        <f>VLOOKUP(D580,Details!$C$1:$J$1000,3,FALSE)</f>
        <v>#N/A</v>
      </c>
      <c r="Q580" s="19" t="str">
        <f>VLOOKUP(D580,Details!$C$1:$J$1000,4,FALSE)</f>
        <v>#N/A</v>
      </c>
      <c r="R580" s="16" t="str">
        <f>VLOOKUP(D580,Details!$C$1:$J$1000,5,FALSE)</f>
        <v>#N/A</v>
      </c>
      <c r="S580" s="19" t="str">
        <f>VLOOKUP(D580,Details!$C$1:$J$1000,6,FALSE)</f>
        <v>#N/A</v>
      </c>
      <c r="T580" s="19" t="str">
        <f>VLOOKUP(D580,Details!$C$1:$J$1000,7,FALSE)</f>
        <v>#N/A</v>
      </c>
      <c r="U580" s="19" t="str">
        <f>VLOOKUP(D580,Details!$C$1:$J$1000,8,FALSE)</f>
        <v>#N/A</v>
      </c>
    </row>
    <row r="581">
      <c r="P581" s="16" t="str">
        <f>VLOOKUP(D581,Details!$C$1:$J$1000,3,FALSE)</f>
        <v>#N/A</v>
      </c>
      <c r="Q581" s="19" t="str">
        <f>VLOOKUP(D581,Details!$C$1:$J$1000,4,FALSE)</f>
        <v>#N/A</v>
      </c>
      <c r="R581" s="16" t="str">
        <f>VLOOKUP(D581,Details!$C$1:$J$1000,5,FALSE)</f>
        <v>#N/A</v>
      </c>
      <c r="S581" s="19" t="str">
        <f>VLOOKUP(D581,Details!$C$1:$J$1000,6,FALSE)</f>
        <v>#N/A</v>
      </c>
      <c r="T581" s="19" t="str">
        <f>VLOOKUP(D581,Details!$C$1:$J$1000,7,FALSE)</f>
        <v>#N/A</v>
      </c>
      <c r="U581" s="19" t="str">
        <f>VLOOKUP(D581,Details!$C$1:$J$1000,8,FALSE)</f>
        <v>#N/A</v>
      </c>
    </row>
    <row r="582">
      <c r="P582" s="16" t="str">
        <f>VLOOKUP(D582,Details!$C$1:$J$1000,3,FALSE)</f>
        <v>#N/A</v>
      </c>
      <c r="Q582" s="19" t="str">
        <f>VLOOKUP(D582,Details!$C$1:$J$1000,4,FALSE)</f>
        <v>#N/A</v>
      </c>
      <c r="R582" s="16" t="str">
        <f>VLOOKUP(D582,Details!$C$1:$J$1000,5,FALSE)</f>
        <v>#N/A</v>
      </c>
      <c r="S582" s="19" t="str">
        <f>VLOOKUP(D582,Details!$C$1:$J$1000,6,FALSE)</f>
        <v>#N/A</v>
      </c>
      <c r="T582" s="19" t="str">
        <f>VLOOKUP(D582,Details!$C$1:$J$1000,7,FALSE)</f>
        <v>#N/A</v>
      </c>
      <c r="U582" s="19" t="str">
        <f>VLOOKUP(D582,Details!$C$1:$J$1000,8,FALSE)</f>
        <v>#N/A</v>
      </c>
    </row>
    <row r="583">
      <c r="P583" s="16" t="str">
        <f>VLOOKUP(D583,Details!$C$1:$J$1000,3,FALSE)</f>
        <v>#N/A</v>
      </c>
      <c r="Q583" s="19" t="str">
        <f>VLOOKUP(D583,Details!$C$1:$J$1000,4,FALSE)</f>
        <v>#N/A</v>
      </c>
      <c r="R583" s="16" t="str">
        <f>VLOOKUP(D583,Details!$C$1:$J$1000,5,FALSE)</f>
        <v>#N/A</v>
      </c>
      <c r="S583" s="19" t="str">
        <f>VLOOKUP(D583,Details!$C$1:$J$1000,6,FALSE)</f>
        <v>#N/A</v>
      </c>
      <c r="T583" s="19" t="str">
        <f>VLOOKUP(D583,Details!$C$1:$J$1000,7,FALSE)</f>
        <v>#N/A</v>
      </c>
      <c r="U583" s="19" t="str">
        <f>VLOOKUP(D583,Details!$C$1:$J$1000,8,FALSE)</f>
        <v>#N/A</v>
      </c>
    </row>
    <row r="584">
      <c r="P584" s="16" t="str">
        <f>VLOOKUP(D584,Details!$C$1:$J$1000,3,FALSE)</f>
        <v>#N/A</v>
      </c>
      <c r="Q584" s="19" t="str">
        <f>VLOOKUP(D584,Details!$C$1:$J$1000,4,FALSE)</f>
        <v>#N/A</v>
      </c>
      <c r="R584" s="16" t="str">
        <f>VLOOKUP(D584,Details!$C$1:$J$1000,5,FALSE)</f>
        <v>#N/A</v>
      </c>
      <c r="S584" s="19" t="str">
        <f>VLOOKUP(D584,Details!$C$1:$J$1000,6,FALSE)</f>
        <v>#N/A</v>
      </c>
      <c r="T584" s="19" t="str">
        <f>VLOOKUP(D584,Details!$C$1:$J$1000,7,FALSE)</f>
        <v>#N/A</v>
      </c>
      <c r="U584" s="19" t="str">
        <f>VLOOKUP(D584,Details!$C$1:$J$1000,8,FALSE)</f>
        <v>#N/A</v>
      </c>
    </row>
    <row r="585">
      <c r="P585" s="16" t="str">
        <f>VLOOKUP(D585,Details!$C$1:$J$1000,3,FALSE)</f>
        <v>#N/A</v>
      </c>
      <c r="Q585" s="19" t="str">
        <f>VLOOKUP(D585,Details!$C$1:$J$1000,4,FALSE)</f>
        <v>#N/A</v>
      </c>
      <c r="R585" s="16" t="str">
        <f>VLOOKUP(D585,Details!$C$1:$J$1000,5,FALSE)</f>
        <v>#N/A</v>
      </c>
      <c r="S585" s="19" t="str">
        <f>VLOOKUP(D585,Details!$C$1:$J$1000,6,FALSE)</f>
        <v>#N/A</v>
      </c>
      <c r="T585" s="19" t="str">
        <f>VLOOKUP(D585,Details!$C$1:$J$1000,7,FALSE)</f>
        <v>#N/A</v>
      </c>
      <c r="U585" s="19" t="str">
        <f>VLOOKUP(D585,Details!$C$1:$J$1000,8,FALSE)</f>
        <v>#N/A</v>
      </c>
    </row>
    <row r="586">
      <c r="P586" s="16" t="str">
        <f>VLOOKUP(D586,Details!$C$1:$J$1000,3,FALSE)</f>
        <v>#N/A</v>
      </c>
      <c r="Q586" s="19" t="str">
        <f>VLOOKUP(D586,Details!$C$1:$J$1000,4,FALSE)</f>
        <v>#N/A</v>
      </c>
      <c r="R586" s="16" t="str">
        <f>VLOOKUP(D586,Details!$C$1:$J$1000,5,FALSE)</f>
        <v>#N/A</v>
      </c>
      <c r="S586" s="19" t="str">
        <f>VLOOKUP(D586,Details!$C$1:$J$1000,6,FALSE)</f>
        <v>#N/A</v>
      </c>
      <c r="T586" s="19" t="str">
        <f>VLOOKUP(D586,Details!$C$1:$J$1000,7,FALSE)</f>
        <v>#N/A</v>
      </c>
      <c r="U586" s="19" t="str">
        <f>VLOOKUP(D586,Details!$C$1:$J$1000,8,FALSE)</f>
        <v>#N/A</v>
      </c>
    </row>
    <row r="587">
      <c r="P587" s="16" t="str">
        <f>VLOOKUP(D587,Details!$C$1:$J$1000,3,FALSE)</f>
        <v>#N/A</v>
      </c>
      <c r="Q587" s="19" t="str">
        <f>VLOOKUP(D587,Details!$C$1:$J$1000,4,FALSE)</f>
        <v>#N/A</v>
      </c>
      <c r="R587" s="16" t="str">
        <f>VLOOKUP(D587,Details!$C$1:$J$1000,5,FALSE)</f>
        <v>#N/A</v>
      </c>
      <c r="S587" s="19" t="str">
        <f>VLOOKUP(D587,Details!$C$1:$J$1000,6,FALSE)</f>
        <v>#N/A</v>
      </c>
      <c r="T587" s="19" t="str">
        <f>VLOOKUP(D587,Details!$C$1:$J$1000,7,FALSE)</f>
        <v>#N/A</v>
      </c>
      <c r="U587" s="19" t="str">
        <f>VLOOKUP(D587,Details!$C$1:$J$1000,8,FALSE)</f>
        <v>#N/A</v>
      </c>
    </row>
    <row r="588">
      <c r="P588" s="16" t="str">
        <f>VLOOKUP(D588,Details!$C$1:$J$1000,3,FALSE)</f>
        <v>#N/A</v>
      </c>
      <c r="Q588" s="19" t="str">
        <f>VLOOKUP(D588,Details!$C$1:$J$1000,4,FALSE)</f>
        <v>#N/A</v>
      </c>
      <c r="R588" s="16" t="str">
        <f>VLOOKUP(D588,Details!$C$1:$J$1000,5,FALSE)</f>
        <v>#N/A</v>
      </c>
      <c r="S588" s="19" t="str">
        <f>VLOOKUP(D588,Details!$C$1:$J$1000,6,FALSE)</f>
        <v>#N/A</v>
      </c>
      <c r="T588" s="19" t="str">
        <f>VLOOKUP(D588,Details!$C$1:$J$1000,7,FALSE)</f>
        <v>#N/A</v>
      </c>
      <c r="U588" s="19" t="str">
        <f>VLOOKUP(D588,Details!$C$1:$J$1000,8,FALSE)</f>
        <v>#N/A</v>
      </c>
    </row>
    <row r="589">
      <c r="P589" s="16" t="str">
        <f>VLOOKUP(D589,Details!$C$1:$J$1000,3,FALSE)</f>
        <v>#N/A</v>
      </c>
      <c r="Q589" s="19" t="str">
        <f>VLOOKUP(D589,Details!$C$1:$J$1000,4,FALSE)</f>
        <v>#N/A</v>
      </c>
      <c r="R589" s="16" t="str">
        <f>VLOOKUP(D589,Details!$C$1:$J$1000,5,FALSE)</f>
        <v>#N/A</v>
      </c>
      <c r="S589" s="19" t="str">
        <f>VLOOKUP(D589,Details!$C$1:$J$1000,6,FALSE)</f>
        <v>#N/A</v>
      </c>
      <c r="T589" s="19" t="str">
        <f>VLOOKUP(D589,Details!$C$1:$J$1000,7,FALSE)</f>
        <v>#N/A</v>
      </c>
      <c r="U589" s="19" t="str">
        <f>VLOOKUP(D589,Details!$C$1:$J$1000,8,FALSE)</f>
        <v>#N/A</v>
      </c>
    </row>
    <row r="590">
      <c r="P590" s="16" t="str">
        <f>VLOOKUP(D590,Details!$C$1:$J$1000,3,FALSE)</f>
        <v>#N/A</v>
      </c>
      <c r="Q590" s="19" t="str">
        <f>VLOOKUP(D590,Details!$C$1:$J$1000,4,FALSE)</f>
        <v>#N/A</v>
      </c>
      <c r="R590" s="16" t="str">
        <f>VLOOKUP(D590,Details!$C$1:$J$1000,5,FALSE)</f>
        <v>#N/A</v>
      </c>
      <c r="S590" s="19" t="str">
        <f>VLOOKUP(D590,Details!$C$1:$J$1000,6,FALSE)</f>
        <v>#N/A</v>
      </c>
      <c r="T590" s="19" t="str">
        <f>VLOOKUP(D590,Details!$C$1:$J$1000,7,FALSE)</f>
        <v>#N/A</v>
      </c>
      <c r="U590" s="19" t="str">
        <f>VLOOKUP(D590,Details!$C$1:$J$1000,8,FALSE)</f>
        <v>#N/A</v>
      </c>
    </row>
    <row r="591">
      <c r="P591" s="16" t="str">
        <f>VLOOKUP(D591,Details!$C$1:$J$1000,3,FALSE)</f>
        <v>#N/A</v>
      </c>
      <c r="Q591" s="19" t="str">
        <f>VLOOKUP(D591,Details!$C$1:$J$1000,4,FALSE)</f>
        <v>#N/A</v>
      </c>
      <c r="R591" s="16" t="str">
        <f>VLOOKUP(D591,Details!$C$1:$J$1000,5,FALSE)</f>
        <v>#N/A</v>
      </c>
      <c r="S591" s="19" t="str">
        <f>VLOOKUP(D591,Details!$C$1:$J$1000,6,FALSE)</f>
        <v>#N/A</v>
      </c>
      <c r="T591" s="19" t="str">
        <f>VLOOKUP(D591,Details!$C$1:$J$1000,7,FALSE)</f>
        <v>#N/A</v>
      </c>
      <c r="U591" s="19" t="str">
        <f>VLOOKUP(D591,Details!$C$1:$J$1000,8,FALSE)</f>
        <v>#N/A</v>
      </c>
    </row>
    <row r="592">
      <c r="P592" s="16" t="str">
        <f>VLOOKUP(D592,Details!$C$1:$J$1000,3,FALSE)</f>
        <v>#N/A</v>
      </c>
      <c r="Q592" s="19" t="str">
        <f>VLOOKUP(D592,Details!$C$1:$J$1000,4,FALSE)</f>
        <v>#N/A</v>
      </c>
      <c r="R592" s="16" t="str">
        <f>VLOOKUP(D592,Details!$C$1:$J$1000,5,FALSE)</f>
        <v>#N/A</v>
      </c>
      <c r="S592" s="19" t="str">
        <f>VLOOKUP(D592,Details!$C$1:$J$1000,6,FALSE)</f>
        <v>#N/A</v>
      </c>
      <c r="T592" s="19" t="str">
        <f>VLOOKUP(D592,Details!$C$1:$J$1000,7,FALSE)</f>
        <v>#N/A</v>
      </c>
      <c r="U592" s="19" t="str">
        <f>VLOOKUP(D592,Details!$C$1:$J$1000,8,FALSE)</f>
        <v>#N/A</v>
      </c>
    </row>
    <row r="593">
      <c r="P593" s="16" t="str">
        <f>VLOOKUP(D593,Details!$C$1:$J$1000,3,FALSE)</f>
        <v>#N/A</v>
      </c>
      <c r="Q593" s="19" t="str">
        <f>VLOOKUP(D593,Details!$C$1:$J$1000,4,FALSE)</f>
        <v>#N/A</v>
      </c>
      <c r="R593" s="16" t="str">
        <f>VLOOKUP(D593,Details!$C$1:$J$1000,5,FALSE)</f>
        <v>#N/A</v>
      </c>
      <c r="S593" s="19" t="str">
        <f>VLOOKUP(D593,Details!$C$1:$J$1000,6,FALSE)</f>
        <v>#N/A</v>
      </c>
      <c r="T593" s="19" t="str">
        <f>VLOOKUP(D593,Details!$C$1:$J$1000,7,FALSE)</f>
        <v>#N/A</v>
      </c>
      <c r="U593" s="19" t="str">
        <f>VLOOKUP(D593,Details!$C$1:$J$1000,8,FALSE)</f>
        <v>#N/A</v>
      </c>
    </row>
    <row r="594">
      <c r="P594" s="16" t="str">
        <f>VLOOKUP(D594,Details!$C$1:$J$1000,3,FALSE)</f>
        <v>#N/A</v>
      </c>
      <c r="Q594" s="19" t="str">
        <f>VLOOKUP(D594,Details!$C$1:$J$1000,4,FALSE)</f>
        <v>#N/A</v>
      </c>
      <c r="R594" s="16" t="str">
        <f>VLOOKUP(D594,Details!$C$1:$J$1000,5,FALSE)</f>
        <v>#N/A</v>
      </c>
      <c r="S594" s="19" t="str">
        <f>VLOOKUP(D594,Details!$C$1:$J$1000,6,FALSE)</f>
        <v>#N/A</v>
      </c>
      <c r="T594" s="19" t="str">
        <f>VLOOKUP(D594,Details!$C$1:$J$1000,7,FALSE)</f>
        <v>#N/A</v>
      </c>
      <c r="U594" s="19" t="str">
        <f>VLOOKUP(D594,Details!$C$1:$J$1000,8,FALSE)</f>
        <v>#N/A</v>
      </c>
    </row>
    <row r="595">
      <c r="P595" s="16" t="str">
        <f>VLOOKUP(D595,Details!$C$1:$J$1000,3,FALSE)</f>
        <v>#N/A</v>
      </c>
      <c r="Q595" s="19" t="str">
        <f>VLOOKUP(D595,Details!$C$1:$J$1000,4,FALSE)</f>
        <v>#N/A</v>
      </c>
      <c r="R595" s="16" t="str">
        <f>VLOOKUP(D595,Details!$C$1:$J$1000,5,FALSE)</f>
        <v>#N/A</v>
      </c>
      <c r="S595" s="19" t="str">
        <f>VLOOKUP(D595,Details!$C$1:$J$1000,6,FALSE)</f>
        <v>#N/A</v>
      </c>
      <c r="T595" s="19" t="str">
        <f>VLOOKUP(D595,Details!$C$1:$J$1000,7,FALSE)</f>
        <v>#N/A</v>
      </c>
      <c r="U595" s="19" t="str">
        <f>VLOOKUP(D595,Details!$C$1:$J$1000,8,FALSE)</f>
        <v>#N/A</v>
      </c>
    </row>
    <row r="596">
      <c r="P596" s="16" t="str">
        <f>VLOOKUP(D596,Details!$C$1:$J$1000,3,FALSE)</f>
        <v>#N/A</v>
      </c>
      <c r="Q596" s="19" t="str">
        <f>VLOOKUP(D596,Details!$C$1:$J$1000,4,FALSE)</f>
        <v>#N/A</v>
      </c>
      <c r="R596" s="16" t="str">
        <f>VLOOKUP(D596,Details!$C$1:$J$1000,5,FALSE)</f>
        <v>#N/A</v>
      </c>
      <c r="S596" s="19" t="str">
        <f>VLOOKUP(D596,Details!$C$1:$J$1000,6,FALSE)</f>
        <v>#N/A</v>
      </c>
      <c r="T596" s="19" t="str">
        <f>VLOOKUP(D596,Details!$C$1:$J$1000,7,FALSE)</f>
        <v>#N/A</v>
      </c>
      <c r="U596" s="19" t="str">
        <f>VLOOKUP(D596,Details!$C$1:$J$1000,8,FALSE)</f>
        <v>#N/A</v>
      </c>
    </row>
    <row r="597">
      <c r="P597" s="16" t="str">
        <f>VLOOKUP(D597,Details!$C$1:$J$1000,3,FALSE)</f>
        <v>#N/A</v>
      </c>
      <c r="Q597" s="19" t="str">
        <f>VLOOKUP(D597,Details!$C$1:$J$1000,4,FALSE)</f>
        <v>#N/A</v>
      </c>
      <c r="R597" s="16" t="str">
        <f>VLOOKUP(D597,Details!$C$1:$J$1000,5,FALSE)</f>
        <v>#N/A</v>
      </c>
      <c r="S597" s="19" t="str">
        <f>VLOOKUP(D597,Details!$C$1:$J$1000,6,FALSE)</f>
        <v>#N/A</v>
      </c>
      <c r="T597" s="19" t="str">
        <f>VLOOKUP(D597,Details!$C$1:$J$1000,7,FALSE)</f>
        <v>#N/A</v>
      </c>
      <c r="U597" s="19" t="str">
        <f>VLOOKUP(D597,Details!$C$1:$J$1000,8,FALSE)</f>
        <v>#N/A</v>
      </c>
    </row>
    <row r="598">
      <c r="P598" s="16" t="str">
        <f>VLOOKUP(D598,Details!$C$1:$J$1000,3,FALSE)</f>
        <v>#N/A</v>
      </c>
      <c r="Q598" s="19" t="str">
        <f>VLOOKUP(D598,Details!$C$1:$J$1000,4,FALSE)</f>
        <v>#N/A</v>
      </c>
      <c r="R598" s="16" t="str">
        <f>VLOOKUP(D598,Details!$C$1:$J$1000,5,FALSE)</f>
        <v>#N/A</v>
      </c>
      <c r="S598" s="19" t="str">
        <f>VLOOKUP(D598,Details!$C$1:$J$1000,6,FALSE)</f>
        <v>#N/A</v>
      </c>
      <c r="T598" s="19" t="str">
        <f>VLOOKUP(D598,Details!$C$1:$J$1000,7,FALSE)</f>
        <v>#N/A</v>
      </c>
      <c r="U598" s="19" t="str">
        <f>VLOOKUP(D598,Details!$C$1:$J$1000,8,FALSE)</f>
        <v>#N/A</v>
      </c>
    </row>
    <row r="599">
      <c r="P599" s="16" t="str">
        <f>VLOOKUP(D599,Details!$C$1:$J$1000,3,FALSE)</f>
        <v>#N/A</v>
      </c>
      <c r="Q599" s="19" t="str">
        <f>VLOOKUP(D599,Details!$C$1:$J$1000,4,FALSE)</f>
        <v>#N/A</v>
      </c>
      <c r="R599" s="16" t="str">
        <f>VLOOKUP(D599,Details!$C$1:$J$1000,5,FALSE)</f>
        <v>#N/A</v>
      </c>
      <c r="S599" s="19" t="str">
        <f>VLOOKUP(D599,Details!$C$1:$J$1000,6,FALSE)</f>
        <v>#N/A</v>
      </c>
      <c r="T599" s="19" t="str">
        <f>VLOOKUP(D599,Details!$C$1:$J$1000,7,FALSE)</f>
        <v>#N/A</v>
      </c>
      <c r="U599" s="19" t="str">
        <f>VLOOKUP(D599,Details!$C$1:$J$1000,8,FALSE)</f>
        <v>#N/A</v>
      </c>
    </row>
    <row r="600">
      <c r="P600" s="16" t="str">
        <f>VLOOKUP(D600,Details!$C$1:$J$1000,3,FALSE)</f>
        <v>#N/A</v>
      </c>
      <c r="Q600" s="19" t="str">
        <f>VLOOKUP(D600,Details!$C$1:$J$1000,4,FALSE)</f>
        <v>#N/A</v>
      </c>
      <c r="R600" s="16" t="str">
        <f>VLOOKUP(D600,Details!$C$1:$J$1000,5,FALSE)</f>
        <v>#N/A</v>
      </c>
      <c r="S600" s="19" t="str">
        <f>VLOOKUP(D600,Details!$C$1:$J$1000,6,FALSE)</f>
        <v>#N/A</v>
      </c>
      <c r="T600" s="19" t="str">
        <f>VLOOKUP(D600,Details!$C$1:$J$1000,7,FALSE)</f>
        <v>#N/A</v>
      </c>
      <c r="U600" s="19" t="str">
        <f>VLOOKUP(D600,Details!$C$1:$J$1000,8,FALSE)</f>
        <v>#N/A</v>
      </c>
    </row>
    <row r="601">
      <c r="P601" s="16" t="str">
        <f>VLOOKUP(D601,Details!$C$1:$J$1000,3,FALSE)</f>
        <v>#N/A</v>
      </c>
      <c r="Q601" s="19" t="str">
        <f>VLOOKUP(D601,Details!$C$1:$J$1000,4,FALSE)</f>
        <v>#N/A</v>
      </c>
      <c r="R601" s="16" t="str">
        <f>VLOOKUP(D601,Details!$C$1:$J$1000,5,FALSE)</f>
        <v>#N/A</v>
      </c>
      <c r="S601" s="19" t="str">
        <f>VLOOKUP(D601,Details!$C$1:$J$1000,6,FALSE)</f>
        <v>#N/A</v>
      </c>
      <c r="T601" s="19" t="str">
        <f>VLOOKUP(D601,Details!$C$1:$J$1000,7,FALSE)</f>
        <v>#N/A</v>
      </c>
      <c r="U601" s="19" t="str">
        <f>VLOOKUP(D601,Details!$C$1:$J$1000,8,FALSE)</f>
        <v>#N/A</v>
      </c>
    </row>
    <row r="602">
      <c r="P602" s="16" t="str">
        <f>VLOOKUP(D602,Details!$C$1:$J$1000,3,FALSE)</f>
        <v>#N/A</v>
      </c>
      <c r="Q602" s="19" t="str">
        <f>VLOOKUP(D602,Details!$C$1:$J$1000,4,FALSE)</f>
        <v>#N/A</v>
      </c>
      <c r="R602" s="16" t="str">
        <f>VLOOKUP(D602,Details!$C$1:$J$1000,5,FALSE)</f>
        <v>#N/A</v>
      </c>
      <c r="S602" s="19" t="str">
        <f>VLOOKUP(D602,Details!$C$1:$J$1000,6,FALSE)</f>
        <v>#N/A</v>
      </c>
      <c r="T602" s="19" t="str">
        <f>VLOOKUP(D602,Details!$C$1:$J$1000,7,FALSE)</f>
        <v>#N/A</v>
      </c>
      <c r="U602" s="19" t="str">
        <f>VLOOKUP(D602,Details!$C$1:$J$1000,8,FALSE)</f>
        <v>#N/A</v>
      </c>
    </row>
    <row r="603">
      <c r="P603" s="16" t="str">
        <f>VLOOKUP(D603,Details!$C$1:$J$1000,3,FALSE)</f>
        <v>#N/A</v>
      </c>
      <c r="Q603" s="19" t="str">
        <f>VLOOKUP(D603,Details!$C$1:$J$1000,4,FALSE)</f>
        <v>#N/A</v>
      </c>
      <c r="R603" s="16" t="str">
        <f>VLOOKUP(D603,Details!$C$1:$J$1000,5,FALSE)</f>
        <v>#N/A</v>
      </c>
      <c r="S603" s="19" t="str">
        <f>VLOOKUP(D603,Details!$C$1:$J$1000,6,FALSE)</f>
        <v>#N/A</v>
      </c>
      <c r="T603" s="19" t="str">
        <f>VLOOKUP(D603,Details!$C$1:$J$1000,7,FALSE)</f>
        <v>#N/A</v>
      </c>
      <c r="U603" s="19" t="str">
        <f>VLOOKUP(D603,Details!$C$1:$J$1000,8,FALSE)</f>
        <v>#N/A</v>
      </c>
    </row>
    <row r="604">
      <c r="P604" s="16" t="str">
        <f>VLOOKUP(D604,Details!$C$1:$J$1000,3,FALSE)</f>
        <v>#N/A</v>
      </c>
      <c r="Q604" s="19" t="str">
        <f>VLOOKUP(D604,Details!$C$1:$J$1000,4,FALSE)</f>
        <v>#N/A</v>
      </c>
      <c r="R604" s="16" t="str">
        <f>VLOOKUP(D604,Details!$C$1:$J$1000,5,FALSE)</f>
        <v>#N/A</v>
      </c>
      <c r="S604" s="19" t="str">
        <f>VLOOKUP(D604,Details!$C$1:$J$1000,6,FALSE)</f>
        <v>#N/A</v>
      </c>
      <c r="T604" s="19" t="str">
        <f>VLOOKUP(D604,Details!$C$1:$J$1000,7,FALSE)</f>
        <v>#N/A</v>
      </c>
      <c r="U604" s="19" t="str">
        <f>VLOOKUP(D604,Details!$C$1:$J$1000,8,FALSE)</f>
        <v>#N/A</v>
      </c>
    </row>
    <row r="605">
      <c r="P605" s="16" t="str">
        <f>VLOOKUP(D605,Details!$C$1:$J$1000,3,FALSE)</f>
        <v>#N/A</v>
      </c>
      <c r="Q605" s="19" t="str">
        <f>VLOOKUP(D605,Details!$C$1:$J$1000,4,FALSE)</f>
        <v>#N/A</v>
      </c>
      <c r="R605" s="16" t="str">
        <f>VLOOKUP(D605,Details!$C$1:$J$1000,5,FALSE)</f>
        <v>#N/A</v>
      </c>
      <c r="S605" s="19" t="str">
        <f>VLOOKUP(D605,Details!$C$1:$J$1000,6,FALSE)</f>
        <v>#N/A</v>
      </c>
      <c r="T605" s="19" t="str">
        <f>VLOOKUP(D605,Details!$C$1:$J$1000,7,FALSE)</f>
        <v>#N/A</v>
      </c>
      <c r="U605" s="19" t="str">
        <f>VLOOKUP(D605,Details!$C$1:$J$1000,8,FALSE)</f>
        <v>#N/A</v>
      </c>
    </row>
    <row r="606">
      <c r="P606" s="16" t="str">
        <f>VLOOKUP(D606,Details!$C$1:$J$1000,3,FALSE)</f>
        <v>#N/A</v>
      </c>
      <c r="Q606" s="19" t="str">
        <f>VLOOKUP(D606,Details!$C$1:$J$1000,4,FALSE)</f>
        <v>#N/A</v>
      </c>
      <c r="R606" s="16" t="str">
        <f>VLOOKUP(D606,Details!$C$1:$J$1000,5,FALSE)</f>
        <v>#N/A</v>
      </c>
      <c r="S606" s="19" t="str">
        <f>VLOOKUP(D606,Details!$C$1:$J$1000,6,FALSE)</f>
        <v>#N/A</v>
      </c>
      <c r="T606" s="19" t="str">
        <f>VLOOKUP(D606,Details!$C$1:$J$1000,7,FALSE)</f>
        <v>#N/A</v>
      </c>
      <c r="U606" s="19" t="str">
        <f>VLOOKUP(D606,Details!$C$1:$J$1000,8,FALSE)</f>
        <v>#N/A</v>
      </c>
    </row>
    <row r="607">
      <c r="P607" s="16" t="str">
        <f>VLOOKUP(D607,Details!$C$1:$J$1000,3,FALSE)</f>
        <v>#N/A</v>
      </c>
      <c r="Q607" s="19" t="str">
        <f>VLOOKUP(D607,Details!$C$1:$J$1000,4,FALSE)</f>
        <v>#N/A</v>
      </c>
      <c r="R607" s="16" t="str">
        <f>VLOOKUP(D607,Details!$C$1:$J$1000,5,FALSE)</f>
        <v>#N/A</v>
      </c>
      <c r="S607" s="19" t="str">
        <f>VLOOKUP(D607,Details!$C$1:$J$1000,6,FALSE)</f>
        <v>#N/A</v>
      </c>
      <c r="T607" s="19" t="str">
        <f>VLOOKUP(D607,Details!$C$1:$J$1000,7,FALSE)</f>
        <v>#N/A</v>
      </c>
      <c r="U607" s="19" t="str">
        <f>VLOOKUP(D607,Details!$C$1:$J$1000,8,FALSE)</f>
        <v>#N/A</v>
      </c>
    </row>
    <row r="608">
      <c r="P608" s="16" t="str">
        <f>VLOOKUP(D608,Details!$C$1:$J$1000,3,FALSE)</f>
        <v>#N/A</v>
      </c>
      <c r="Q608" s="19" t="str">
        <f>VLOOKUP(D608,Details!$C$1:$J$1000,4,FALSE)</f>
        <v>#N/A</v>
      </c>
      <c r="R608" s="16" t="str">
        <f>VLOOKUP(D608,Details!$C$1:$J$1000,5,FALSE)</f>
        <v>#N/A</v>
      </c>
      <c r="S608" s="19" t="str">
        <f>VLOOKUP(D608,Details!$C$1:$J$1000,6,FALSE)</f>
        <v>#N/A</v>
      </c>
      <c r="T608" s="19" t="str">
        <f>VLOOKUP(D608,Details!$C$1:$J$1000,7,FALSE)</f>
        <v>#N/A</v>
      </c>
      <c r="U608" s="19" t="str">
        <f>VLOOKUP(D608,Details!$C$1:$J$1000,8,FALSE)</f>
        <v>#N/A</v>
      </c>
    </row>
    <row r="609">
      <c r="P609" s="16" t="str">
        <f>VLOOKUP(D609,Details!$C$1:$J$1000,3,FALSE)</f>
        <v>#N/A</v>
      </c>
      <c r="Q609" s="19" t="str">
        <f>VLOOKUP(D609,Details!$C$1:$J$1000,4,FALSE)</f>
        <v>#N/A</v>
      </c>
      <c r="R609" s="16" t="str">
        <f>VLOOKUP(D609,Details!$C$1:$J$1000,5,FALSE)</f>
        <v>#N/A</v>
      </c>
      <c r="S609" s="19" t="str">
        <f>VLOOKUP(D609,Details!$C$1:$J$1000,6,FALSE)</f>
        <v>#N/A</v>
      </c>
      <c r="T609" s="19" t="str">
        <f>VLOOKUP(D609,Details!$C$1:$J$1000,7,FALSE)</f>
        <v>#N/A</v>
      </c>
      <c r="U609" s="19" t="str">
        <f>VLOOKUP(D609,Details!$C$1:$J$1000,8,FALSE)</f>
        <v>#N/A</v>
      </c>
    </row>
    <row r="610">
      <c r="P610" s="16" t="str">
        <f>VLOOKUP(D610,Details!$C$1:$J$1000,3,FALSE)</f>
        <v>#N/A</v>
      </c>
      <c r="Q610" s="19" t="str">
        <f>VLOOKUP(D610,Details!$C$1:$J$1000,4,FALSE)</f>
        <v>#N/A</v>
      </c>
      <c r="R610" s="16" t="str">
        <f>VLOOKUP(D610,Details!$C$1:$J$1000,5,FALSE)</f>
        <v>#N/A</v>
      </c>
      <c r="S610" s="19" t="str">
        <f>VLOOKUP(D610,Details!$C$1:$J$1000,6,FALSE)</f>
        <v>#N/A</v>
      </c>
      <c r="T610" s="19" t="str">
        <f>VLOOKUP(D610,Details!$C$1:$J$1000,7,FALSE)</f>
        <v>#N/A</v>
      </c>
      <c r="U610" s="19" t="str">
        <f>VLOOKUP(D610,Details!$C$1:$J$1000,8,FALSE)</f>
        <v>#N/A</v>
      </c>
    </row>
    <row r="611">
      <c r="P611" s="16" t="str">
        <f>VLOOKUP(D611,Details!$C$1:$J$1000,3,FALSE)</f>
        <v>#N/A</v>
      </c>
      <c r="Q611" s="19" t="str">
        <f>VLOOKUP(D611,Details!$C$1:$J$1000,4,FALSE)</f>
        <v>#N/A</v>
      </c>
      <c r="R611" s="16" t="str">
        <f>VLOOKUP(D611,Details!$C$1:$J$1000,5,FALSE)</f>
        <v>#N/A</v>
      </c>
      <c r="S611" s="19" t="str">
        <f>VLOOKUP(D611,Details!$C$1:$J$1000,6,FALSE)</f>
        <v>#N/A</v>
      </c>
      <c r="T611" s="19" t="str">
        <f>VLOOKUP(D611,Details!$C$1:$J$1000,7,FALSE)</f>
        <v>#N/A</v>
      </c>
      <c r="U611" s="19" t="str">
        <f>VLOOKUP(D611,Details!$C$1:$J$1000,8,FALSE)</f>
        <v>#N/A</v>
      </c>
    </row>
    <row r="612">
      <c r="P612" s="16" t="str">
        <f>VLOOKUP(D612,Details!$C$1:$J$1000,3,FALSE)</f>
        <v>#N/A</v>
      </c>
      <c r="Q612" s="19" t="str">
        <f>VLOOKUP(D612,Details!$C$1:$J$1000,4,FALSE)</f>
        <v>#N/A</v>
      </c>
      <c r="R612" s="16" t="str">
        <f>VLOOKUP(D612,Details!$C$1:$J$1000,5,FALSE)</f>
        <v>#N/A</v>
      </c>
      <c r="S612" s="19" t="str">
        <f>VLOOKUP(D612,Details!$C$1:$J$1000,6,FALSE)</f>
        <v>#N/A</v>
      </c>
      <c r="T612" s="19" t="str">
        <f>VLOOKUP(D612,Details!$C$1:$J$1000,7,FALSE)</f>
        <v>#N/A</v>
      </c>
      <c r="U612" s="19" t="str">
        <f>VLOOKUP(D612,Details!$C$1:$J$1000,8,FALSE)</f>
        <v>#N/A</v>
      </c>
    </row>
    <row r="613">
      <c r="P613" s="16" t="str">
        <f>VLOOKUP(D613,Details!$C$1:$J$1000,3,FALSE)</f>
        <v>#N/A</v>
      </c>
      <c r="Q613" s="19" t="str">
        <f>VLOOKUP(D613,Details!$C$1:$J$1000,4,FALSE)</f>
        <v>#N/A</v>
      </c>
      <c r="R613" s="16" t="str">
        <f>VLOOKUP(D613,Details!$C$1:$J$1000,5,FALSE)</f>
        <v>#N/A</v>
      </c>
      <c r="S613" s="19" t="str">
        <f>VLOOKUP(D613,Details!$C$1:$J$1000,6,FALSE)</f>
        <v>#N/A</v>
      </c>
      <c r="T613" s="19" t="str">
        <f>VLOOKUP(D613,Details!$C$1:$J$1000,7,FALSE)</f>
        <v>#N/A</v>
      </c>
      <c r="U613" s="19" t="str">
        <f>VLOOKUP(D613,Details!$C$1:$J$1000,8,FALSE)</f>
        <v>#N/A</v>
      </c>
    </row>
    <row r="614">
      <c r="P614" s="16" t="str">
        <f>VLOOKUP(D614,Details!$C$1:$J$1000,3,FALSE)</f>
        <v>#N/A</v>
      </c>
      <c r="Q614" s="19" t="str">
        <f>VLOOKUP(D614,Details!$C$1:$J$1000,4,FALSE)</f>
        <v>#N/A</v>
      </c>
      <c r="R614" s="16" t="str">
        <f>VLOOKUP(D614,Details!$C$1:$J$1000,5,FALSE)</f>
        <v>#N/A</v>
      </c>
      <c r="S614" s="19" t="str">
        <f>VLOOKUP(D614,Details!$C$1:$J$1000,6,FALSE)</f>
        <v>#N/A</v>
      </c>
      <c r="T614" s="19" t="str">
        <f>VLOOKUP(D614,Details!$C$1:$J$1000,7,FALSE)</f>
        <v>#N/A</v>
      </c>
      <c r="U614" s="19" t="str">
        <f>VLOOKUP(D614,Details!$C$1:$J$1000,8,FALSE)</f>
        <v>#N/A</v>
      </c>
    </row>
    <row r="615">
      <c r="P615" s="16" t="str">
        <f>VLOOKUP(D615,Details!$C$1:$J$1000,3,FALSE)</f>
        <v>#N/A</v>
      </c>
      <c r="Q615" s="19" t="str">
        <f>VLOOKUP(D615,Details!$C$1:$J$1000,4,FALSE)</f>
        <v>#N/A</v>
      </c>
      <c r="R615" s="16" t="str">
        <f>VLOOKUP(D615,Details!$C$1:$J$1000,5,FALSE)</f>
        <v>#N/A</v>
      </c>
      <c r="S615" s="19" t="str">
        <f>VLOOKUP(D615,Details!$C$1:$J$1000,6,FALSE)</f>
        <v>#N/A</v>
      </c>
      <c r="T615" s="19" t="str">
        <f>VLOOKUP(D615,Details!$C$1:$J$1000,7,FALSE)</f>
        <v>#N/A</v>
      </c>
      <c r="U615" s="19" t="str">
        <f>VLOOKUP(D615,Details!$C$1:$J$1000,8,FALSE)</f>
        <v>#N/A</v>
      </c>
    </row>
    <row r="616">
      <c r="P616" s="16" t="str">
        <f>VLOOKUP(D616,Details!$C$1:$J$1000,3,FALSE)</f>
        <v>#N/A</v>
      </c>
      <c r="Q616" s="19" t="str">
        <f>VLOOKUP(D616,Details!$C$1:$J$1000,4,FALSE)</f>
        <v>#N/A</v>
      </c>
      <c r="R616" s="16" t="str">
        <f>VLOOKUP(D616,Details!$C$1:$J$1000,5,FALSE)</f>
        <v>#N/A</v>
      </c>
      <c r="S616" s="19" t="str">
        <f>VLOOKUP(D616,Details!$C$1:$J$1000,6,FALSE)</f>
        <v>#N/A</v>
      </c>
      <c r="T616" s="19" t="str">
        <f>VLOOKUP(D616,Details!$C$1:$J$1000,7,FALSE)</f>
        <v>#N/A</v>
      </c>
      <c r="U616" s="19" t="str">
        <f>VLOOKUP(D616,Details!$C$1:$J$1000,8,FALSE)</f>
        <v>#N/A</v>
      </c>
    </row>
    <row r="617">
      <c r="P617" s="16" t="str">
        <f>VLOOKUP(D617,Details!$C$1:$J$1000,3,FALSE)</f>
        <v>#N/A</v>
      </c>
      <c r="Q617" s="19" t="str">
        <f>VLOOKUP(D617,Details!$C$1:$J$1000,4,FALSE)</f>
        <v>#N/A</v>
      </c>
      <c r="R617" s="16" t="str">
        <f>VLOOKUP(D617,Details!$C$1:$J$1000,5,FALSE)</f>
        <v>#N/A</v>
      </c>
      <c r="S617" s="19" t="str">
        <f>VLOOKUP(D617,Details!$C$1:$J$1000,6,FALSE)</f>
        <v>#N/A</v>
      </c>
      <c r="T617" s="19" t="str">
        <f>VLOOKUP(D617,Details!$C$1:$J$1000,7,FALSE)</f>
        <v>#N/A</v>
      </c>
      <c r="U617" s="19" t="str">
        <f>VLOOKUP(D617,Details!$C$1:$J$1000,8,FALSE)</f>
        <v>#N/A</v>
      </c>
    </row>
    <row r="618">
      <c r="P618" s="16" t="str">
        <f>VLOOKUP(D618,Details!$C$1:$J$1000,3,FALSE)</f>
        <v>#N/A</v>
      </c>
      <c r="Q618" s="19" t="str">
        <f>VLOOKUP(D618,Details!$C$1:$J$1000,4,FALSE)</f>
        <v>#N/A</v>
      </c>
      <c r="R618" s="16" t="str">
        <f>VLOOKUP(D618,Details!$C$1:$J$1000,5,FALSE)</f>
        <v>#N/A</v>
      </c>
      <c r="S618" s="19" t="str">
        <f>VLOOKUP(D618,Details!$C$1:$J$1000,6,FALSE)</f>
        <v>#N/A</v>
      </c>
      <c r="T618" s="19" t="str">
        <f>VLOOKUP(D618,Details!$C$1:$J$1000,7,FALSE)</f>
        <v>#N/A</v>
      </c>
      <c r="U618" s="19" t="str">
        <f>VLOOKUP(D618,Details!$C$1:$J$1000,8,FALSE)</f>
        <v>#N/A</v>
      </c>
    </row>
    <row r="619">
      <c r="P619" s="16" t="str">
        <f>VLOOKUP(D619,Details!$C$1:$J$1000,3,FALSE)</f>
        <v>#N/A</v>
      </c>
      <c r="Q619" s="19" t="str">
        <f>VLOOKUP(D619,Details!$C$1:$J$1000,4,FALSE)</f>
        <v>#N/A</v>
      </c>
      <c r="R619" s="16" t="str">
        <f>VLOOKUP(D619,Details!$C$1:$J$1000,5,FALSE)</f>
        <v>#N/A</v>
      </c>
      <c r="S619" s="19" t="str">
        <f>VLOOKUP(D619,Details!$C$1:$J$1000,6,FALSE)</f>
        <v>#N/A</v>
      </c>
      <c r="T619" s="19" t="str">
        <f>VLOOKUP(D619,Details!$C$1:$J$1000,7,FALSE)</f>
        <v>#N/A</v>
      </c>
      <c r="U619" s="19" t="str">
        <f>VLOOKUP(D619,Details!$C$1:$J$1000,8,FALSE)</f>
        <v>#N/A</v>
      </c>
    </row>
    <row r="620">
      <c r="P620" s="16" t="str">
        <f>VLOOKUP(D620,Details!$C$1:$J$1000,3,FALSE)</f>
        <v>#N/A</v>
      </c>
      <c r="Q620" s="19" t="str">
        <f>VLOOKUP(D620,Details!$C$1:$J$1000,4,FALSE)</f>
        <v>#N/A</v>
      </c>
      <c r="R620" s="16" t="str">
        <f>VLOOKUP(D620,Details!$C$1:$J$1000,5,FALSE)</f>
        <v>#N/A</v>
      </c>
      <c r="S620" s="19" t="str">
        <f>VLOOKUP(D620,Details!$C$1:$J$1000,6,FALSE)</f>
        <v>#N/A</v>
      </c>
      <c r="T620" s="19" t="str">
        <f>VLOOKUP(D620,Details!$C$1:$J$1000,7,FALSE)</f>
        <v>#N/A</v>
      </c>
      <c r="U620" s="19" t="str">
        <f>VLOOKUP(D620,Details!$C$1:$J$1000,8,FALSE)</f>
        <v>#N/A</v>
      </c>
    </row>
    <row r="621">
      <c r="P621" s="16" t="str">
        <f>VLOOKUP(D621,Details!$C$1:$J$1000,3,FALSE)</f>
        <v>#N/A</v>
      </c>
      <c r="Q621" s="19" t="str">
        <f>VLOOKUP(D621,Details!$C$1:$J$1000,4,FALSE)</f>
        <v>#N/A</v>
      </c>
      <c r="R621" s="16" t="str">
        <f>VLOOKUP(D621,Details!$C$1:$J$1000,5,FALSE)</f>
        <v>#N/A</v>
      </c>
      <c r="S621" s="19" t="str">
        <f>VLOOKUP(D621,Details!$C$1:$J$1000,6,FALSE)</f>
        <v>#N/A</v>
      </c>
      <c r="T621" s="19" t="str">
        <f>VLOOKUP(D621,Details!$C$1:$J$1000,7,FALSE)</f>
        <v>#N/A</v>
      </c>
      <c r="U621" s="19" t="str">
        <f>VLOOKUP(D621,Details!$C$1:$J$1000,8,FALSE)</f>
        <v>#N/A</v>
      </c>
    </row>
    <row r="622">
      <c r="P622" s="16" t="str">
        <f>VLOOKUP(D622,Details!$C$1:$J$1000,3,FALSE)</f>
        <v>#N/A</v>
      </c>
      <c r="Q622" s="19" t="str">
        <f>VLOOKUP(D622,Details!$C$1:$J$1000,4,FALSE)</f>
        <v>#N/A</v>
      </c>
      <c r="R622" s="16" t="str">
        <f>VLOOKUP(D622,Details!$C$1:$J$1000,5,FALSE)</f>
        <v>#N/A</v>
      </c>
      <c r="S622" s="19" t="str">
        <f>VLOOKUP(D622,Details!$C$1:$J$1000,6,FALSE)</f>
        <v>#N/A</v>
      </c>
      <c r="T622" s="19" t="str">
        <f>VLOOKUP(D622,Details!$C$1:$J$1000,7,FALSE)</f>
        <v>#N/A</v>
      </c>
      <c r="U622" s="19" t="str">
        <f>VLOOKUP(D622,Details!$C$1:$J$1000,8,FALSE)</f>
        <v>#N/A</v>
      </c>
    </row>
    <row r="623">
      <c r="P623" s="16" t="str">
        <f>VLOOKUP(D623,Details!$C$1:$J$1000,3,FALSE)</f>
        <v>#N/A</v>
      </c>
      <c r="Q623" s="19" t="str">
        <f>VLOOKUP(D623,Details!$C$1:$J$1000,4,FALSE)</f>
        <v>#N/A</v>
      </c>
      <c r="R623" s="16" t="str">
        <f>VLOOKUP(D623,Details!$C$1:$J$1000,5,FALSE)</f>
        <v>#N/A</v>
      </c>
      <c r="S623" s="19" t="str">
        <f>VLOOKUP(D623,Details!$C$1:$J$1000,6,FALSE)</f>
        <v>#N/A</v>
      </c>
      <c r="T623" s="19" t="str">
        <f>VLOOKUP(D623,Details!$C$1:$J$1000,7,FALSE)</f>
        <v>#N/A</v>
      </c>
      <c r="U623" s="19" t="str">
        <f>VLOOKUP(D623,Details!$C$1:$J$1000,8,FALSE)</f>
        <v>#N/A</v>
      </c>
    </row>
    <row r="624">
      <c r="P624" s="16" t="str">
        <f>VLOOKUP(D624,Details!$C$1:$J$1000,3,FALSE)</f>
        <v>#N/A</v>
      </c>
      <c r="Q624" s="19" t="str">
        <f>VLOOKUP(D624,Details!$C$1:$J$1000,4,FALSE)</f>
        <v>#N/A</v>
      </c>
      <c r="R624" s="16" t="str">
        <f>VLOOKUP(D624,Details!$C$1:$J$1000,5,FALSE)</f>
        <v>#N/A</v>
      </c>
      <c r="S624" s="19" t="str">
        <f>VLOOKUP(D624,Details!$C$1:$J$1000,6,FALSE)</f>
        <v>#N/A</v>
      </c>
      <c r="T624" s="19" t="str">
        <f>VLOOKUP(D624,Details!$C$1:$J$1000,7,FALSE)</f>
        <v>#N/A</v>
      </c>
      <c r="U624" s="19" t="str">
        <f>VLOOKUP(D624,Details!$C$1:$J$1000,8,FALSE)</f>
        <v>#N/A</v>
      </c>
    </row>
    <row r="625">
      <c r="P625" s="16" t="str">
        <f>VLOOKUP(D625,Details!$C$1:$J$1000,3,FALSE)</f>
        <v>#N/A</v>
      </c>
      <c r="Q625" s="19" t="str">
        <f>VLOOKUP(D625,Details!$C$1:$J$1000,4,FALSE)</f>
        <v>#N/A</v>
      </c>
      <c r="R625" s="16" t="str">
        <f>VLOOKUP(D625,Details!$C$1:$J$1000,5,FALSE)</f>
        <v>#N/A</v>
      </c>
      <c r="S625" s="19" t="str">
        <f>VLOOKUP(D625,Details!$C$1:$J$1000,6,FALSE)</f>
        <v>#N/A</v>
      </c>
      <c r="T625" s="19" t="str">
        <f>VLOOKUP(D625,Details!$C$1:$J$1000,7,FALSE)</f>
        <v>#N/A</v>
      </c>
      <c r="U625" s="19" t="str">
        <f>VLOOKUP(D625,Details!$C$1:$J$1000,8,FALSE)</f>
        <v>#N/A</v>
      </c>
    </row>
    <row r="626">
      <c r="P626" s="16" t="str">
        <f>VLOOKUP(D626,Details!$C$1:$J$1000,3,FALSE)</f>
        <v>#N/A</v>
      </c>
      <c r="Q626" s="19" t="str">
        <f>VLOOKUP(D626,Details!$C$1:$J$1000,4,FALSE)</f>
        <v>#N/A</v>
      </c>
      <c r="R626" s="16" t="str">
        <f>VLOOKUP(D626,Details!$C$1:$J$1000,5,FALSE)</f>
        <v>#N/A</v>
      </c>
      <c r="S626" s="19" t="str">
        <f>VLOOKUP(D626,Details!$C$1:$J$1000,6,FALSE)</f>
        <v>#N/A</v>
      </c>
      <c r="T626" s="19" t="str">
        <f>VLOOKUP(D626,Details!$C$1:$J$1000,7,FALSE)</f>
        <v>#N/A</v>
      </c>
      <c r="U626" s="19" t="str">
        <f>VLOOKUP(D626,Details!$C$1:$J$1000,8,FALSE)</f>
        <v>#N/A</v>
      </c>
    </row>
    <row r="627">
      <c r="P627" s="16" t="str">
        <f>VLOOKUP(D627,Details!$C$1:$J$1000,3,FALSE)</f>
        <v>#N/A</v>
      </c>
      <c r="Q627" s="19" t="str">
        <f>VLOOKUP(D627,Details!$C$1:$J$1000,4,FALSE)</f>
        <v>#N/A</v>
      </c>
      <c r="R627" s="16" t="str">
        <f>VLOOKUP(D627,Details!$C$1:$J$1000,5,FALSE)</f>
        <v>#N/A</v>
      </c>
      <c r="S627" s="19" t="str">
        <f>VLOOKUP(D627,Details!$C$1:$J$1000,6,FALSE)</f>
        <v>#N/A</v>
      </c>
      <c r="T627" s="19" t="str">
        <f>VLOOKUP(D627,Details!$C$1:$J$1000,7,FALSE)</f>
        <v>#N/A</v>
      </c>
      <c r="U627" s="19" t="str">
        <f>VLOOKUP(D627,Details!$C$1:$J$1000,8,FALSE)</f>
        <v>#N/A</v>
      </c>
    </row>
    <row r="628">
      <c r="P628" s="16" t="str">
        <f>VLOOKUP(D628,Details!$C$1:$J$1000,3,FALSE)</f>
        <v>#N/A</v>
      </c>
      <c r="Q628" s="19" t="str">
        <f>VLOOKUP(D628,Details!$C$1:$J$1000,4,FALSE)</f>
        <v>#N/A</v>
      </c>
      <c r="R628" s="16" t="str">
        <f>VLOOKUP(D628,Details!$C$1:$J$1000,5,FALSE)</f>
        <v>#N/A</v>
      </c>
      <c r="S628" s="19" t="str">
        <f>VLOOKUP(D628,Details!$C$1:$J$1000,6,FALSE)</f>
        <v>#N/A</v>
      </c>
      <c r="T628" s="19" t="str">
        <f>VLOOKUP(D628,Details!$C$1:$J$1000,7,FALSE)</f>
        <v>#N/A</v>
      </c>
      <c r="U628" s="19" t="str">
        <f>VLOOKUP(D628,Details!$C$1:$J$1000,8,FALSE)</f>
        <v>#N/A</v>
      </c>
    </row>
    <row r="629">
      <c r="P629" s="16" t="str">
        <f>VLOOKUP(D629,Details!$C$1:$J$1000,3,FALSE)</f>
        <v>#N/A</v>
      </c>
      <c r="Q629" s="19" t="str">
        <f>VLOOKUP(D629,Details!$C$1:$J$1000,4,FALSE)</f>
        <v>#N/A</v>
      </c>
      <c r="R629" s="16" t="str">
        <f>VLOOKUP(D629,Details!$C$1:$J$1000,5,FALSE)</f>
        <v>#N/A</v>
      </c>
      <c r="S629" s="19" t="str">
        <f>VLOOKUP(D629,Details!$C$1:$J$1000,6,FALSE)</f>
        <v>#N/A</v>
      </c>
      <c r="T629" s="19" t="str">
        <f>VLOOKUP(D629,Details!$C$1:$J$1000,7,FALSE)</f>
        <v>#N/A</v>
      </c>
      <c r="U629" s="19" t="str">
        <f>VLOOKUP(D629,Details!$C$1:$J$1000,8,FALSE)</f>
        <v>#N/A</v>
      </c>
    </row>
    <row r="630">
      <c r="P630" s="16" t="str">
        <f>VLOOKUP(D630,Details!$C$1:$J$1000,3,FALSE)</f>
        <v>#N/A</v>
      </c>
      <c r="Q630" s="19" t="str">
        <f>VLOOKUP(D630,Details!$C$1:$J$1000,4,FALSE)</f>
        <v>#N/A</v>
      </c>
      <c r="R630" s="16" t="str">
        <f>VLOOKUP(D630,Details!$C$1:$J$1000,5,FALSE)</f>
        <v>#N/A</v>
      </c>
      <c r="S630" s="19" t="str">
        <f>VLOOKUP(D630,Details!$C$1:$J$1000,6,FALSE)</f>
        <v>#N/A</v>
      </c>
      <c r="T630" s="19" t="str">
        <f>VLOOKUP(D630,Details!$C$1:$J$1000,7,FALSE)</f>
        <v>#N/A</v>
      </c>
      <c r="U630" s="19" t="str">
        <f>VLOOKUP(D630,Details!$C$1:$J$1000,8,FALSE)</f>
        <v>#N/A</v>
      </c>
    </row>
    <row r="631">
      <c r="P631" s="16" t="str">
        <f>VLOOKUP(D631,Details!$C$1:$J$1000,3,FALSE)</f>
        <v>#N/A</v>
      </c>
      <c r="Q631" s="19" t="str">
        <f>VLOOKUP(D631,Details!$C$1:$J$1000,4,FALSE)</f>
        <v>#N/A</v>
      </c>
      <c r="R631" s="16" t="str">
        <f>VLOOKUP(D631,Details!$C$1:$J$1000,5,FALSE)</f>
        <v>#N/A</v>
      </c>
      <c r="S631" s="19" t="str">
        <f>VLOOKUP(D631,Details!$C$1:$J$1000,6,FALSE)</f>
        <v>#N/A</v>
      </c>
      <c r="T631" s="19" t="str">
        <f>VLOOKUP(D631,Details!$C$1:$J$1000,7,FALSE)</f>
        <v>#N/A</v>
      </c>
      <c r="U631" s="19" t="str">
        <f>VLOOKUP(D631,Details!$C$1:$J$1000,8,FALSE)</f>
        <v>#N/A</v>
      </c>
    </row>
    <row r="632">
      <c r="P632" s="16" t="str">
        <f>VLOOKUP(D632,Details!$C$1:$J$1000,3,FALSE)</f>
        <v>#N/A</v>
      </c>
      <c r="Q632" s="19" t="str">
        <f>VLOOKUP(D632,Details!$C$1:$J$1000,4,FALSE)</f>
        <v>#N/A</v>
      </c>
      <c r="R632" s="16" t="str">
        <f>VLOOKUP(D632,Details!$C$1:$J$1000,5,FALSE)</f>
        <v>#N/A</v>
      </c>
      <c r="S632" s="19" t="str">
        <f>VLOOKUP(D632,Details!$C$1:$J$1000,6,FALSE)</f>
        <v>#N/A</v>
      </c>
      <c r="T632" s="19" t="str">
        <f>VLOOKUP(D632,Details!$C$1:$J$1000,7,FALSE)</f>
        <v>#N/A</v>
      </c>
      <c r="U632" s="19" t="str">
        <f>VLOOKUP(D632,Details!$C$1:$J$1000,8,FALSE)</f>
        <v>#N/A</v>
      </c>
    </row>
    <row r="633">
      <c r="P633" s="16" t="str">
        <f>VLOOKUP(D633,Details!$C$1:$J$1000,3,FALSE)</f>
        <v>#N/A</v>
      </c>
      <c r="Q633" s="19" t="str">
        <f>VLOOKUP(D633,Details!$C$1:$J$1000,4,FALSE)</f>
        <v>#N/A</v>
      </c>
      <c r="R633" s="16" t="str">
        <f>VLOOKUP(D633,Details!$C$1:$J$1000,5,FALSE)</f>
        <v>#N/A</v>
      </c>
      <c r="S633" s="19" t="str">
        <f>VLOOKUP(D633,Details!$C$1:$J$1000,6,FALSE)</f>
        <v>#N/A</v>
      </c>
      <c r="T633" s="19" t="str">
        <f>VLOOKUP(D633,Details!$C$1:$J$1000,7,FALSE)</f>
        <v>#N/A</v>
      </c>
      <c r="U633" s="19" t="str">
        <f>VLOOKUP(D633,Details!$C$1:$J$1000,8,FALSE)</f>
        <v>#N/A</v>
      </c>
    </row>
    <row r="634">
      <c r="P634" s="16" t="str">
        <f>VLOOKUP(D634,Details!$C$1:$J$1000,3,FALSE)</f>
        <v>#N/A</v>
      </c>
      <c r="Q634" s="19" t="str">
        <f>VLOOKUP(D634,Details!$C$1:$J$1000,4,FALSE)</f>
        <v>#N/A</v>
      </c>
      <c r="R634" s="16" t="str">
        <f>VLOOKUP(D634,Details!$C$1:$J$1000,5,FALSE)</f>
        <v>#N/A</v>
      </c>
      <c r="S634" s="19" t="str">
        <f>VLOOKUP(D634,Details!$C$1:$J$1000,6,FALSE)</f>
        <v>#N/A</v>
      </c>
      <c r="T634" s="19" t="str">
        <f>VLOOKUP(D634,Details!$C$1:$J$1000,7,FALSE)</f>
        <v>#N/A</v>
      </c>
      <c r="U634" s="19" t="str">
        <f>VLOOKUP(D634,Details!$C$1:$J$1000,8,FALSE)</f>
        <v>#N/A</v>
      </c>
    </row>
    <row r="635">
      <c r="P635" s="16" t="str">
        <f>VLOOKUP(D635,Details!$C$1:$J$1000,3,FALSE)</f>
        <v>#N/A</v>
      </c>
      <c r="Q635" s="19" t="str">
        <f>VLOOKUP(D635,Details!$C$1:$J$1000,4,FALSE)</f>
        <v>#N/A</v>
      </c>
      <c r="R635" s="16" t="str">
        <f>VLOOKUP(D635,Details!$C$1:$J$1000,5,FALSE)</f>
        <v>#N/A</v>
      </c>
      <c r="S635" s="19" t="str">
        <f>VLOOKUP(D635,Details!$C$1:$J$1000,6,FALSE)</f>
        <v>#N/A</v>
      </c>
      <c r="T635" s="19" t="str">
        <f>VLOOKUP(D635,Details!$C$1:$J$1000,7,FALSE)</f>
        <v>#N/A</v>
      </c>
      <c r="U635" s="19" t="str">
        <f>VLOOKUP(D635,Details!$C$1:$J$1000,8,FALSE)</f>
        <v>#N/A</v>
      </c>
    </row>
    <row r="636">
      <c r="P636" s="16" t="str">
        <f>VLOOKUP(D636,Details!$C$1:$J$1000,3,FALSE)</f>
        <v>#N/A</v>
      </c>
      <c r="Q636" s="19" t="str">
        <f>VLOOKUP(D636,Details!$C$1:$J$1000,4,FALSE)</f>
        <v>#N/A</v>
      </c>
      <c r="R636" s="16" t="str">
        <f>VLOOKUP(D636,Details!$C$1:$J$1000,5,FALSE)</f>
        <v>#N/A</v>
      </c>
      <c r="S636" s="19" t="str">
        <f>VLOOKUP(D636,Details!$C$1:$J$1000,6,FALSE)</f>
        <v>#N/A</v>
      </c>
      <c r="T636" s="19" t="str">
        <f>VLOOKUP(D636,Details!$C$1:$J$1000,7,FALSE)</f>
        <v>#N/A</v>
      </c>
      <c r="U636" s="19" t="str">
        <f>VLOOKUP(D636,Details!$C$1:$J$1000,8,FALSE)</f>
        <v>#N/A</v>
      </c>
    </row>
    <row r="637">
      <c r="P637" s="16" t="str">
        <f>VLOOKUP(D637,Details!$C$1:$J$1000,3,FALSE)</f>
        <v>#N/A</v>
      </c>
      <c r="Q637" s="19" t="str">
        <f>VLOOKUP(D637,Details!$C$1:$J$1000,4,FALSE)</f>
        <v>#N/A</v>
      </c>
      <c r="R637" s="16" t="str">
        <f>VLOOKUP(D637,Details!$C$1:$J$1000,5,FALSE)</f>
        <v>#N/A</v>
      </c>
      <c r="S637" s="19" t="str">
        <f>VLOOKUP(D637,Details!$C$1:$J$1000,6,FALSE)</f>
        <v>#N/A</v>
      </c>
      <c r="T637" s="19" t="str">
        <f>VLOOKUP(D637,Details!$C$1:$J$1000,7,FALSE)</f>
        <v>#N/A</v>
      </c>
      <c r="U637" s="19" t="str">
        <f>VLOOKUP(D637,Details!$C$1:$J$1000,8,FALSE)</f>
        <v>#N/A</v>
      </c>
    </row>
    <row r="638">
      <c r="P638" s="16" t="str">
        <f>VLOOKUP(D638,Details!$C$1:$J$1000,3,FALSE)</f>
        <v>#N/A</v>
      </c>
      <c r="Q638" s="19" t="str">
        <f>VLOOKUP(D638,Details!$C$1:$J$1000,4,FALSE)</f>
        <v>#N/A</v>
      </c>
      <c r="R638" s="16" t="str">
        <f>VLOOKUP(D638,Details!$C$1:$J$1000,5,FALSE)</f>
        <v>#N/A</v>
      </c>
      <c r="S638" s="19" t="str">
        <f>VLOOKUP(D638,Details!$C$1:$J$1000,6,FALSE)</f>
        <v>#N/A</v>
      </c>
      <c r="T638" s="19" t="str">
        <f>VLOOKUP(D638,Details!$C$1:$J$1000,7,FALSE)</f>
        <v>#N/A</v>
      </c>
      <c r="U638" s="19" t="str">
        <f>VLOOKUP(D638,Details!$C$1:$J$1000,8,FALSE)</f>
        <v>#N/A</v>
      </c>
    </row>
    <row r="639">
      <c r="P639" s="16" t="str">
        <f>VLOOKUP(D639,Details!$C$1:$J$1000,3,FALSE)</f>
        <v>#N/A</v>
      </c>
      <c r="Q639" s="19" t="str">
        <f>VLOOKUP(D639,Details!$C$1:$J$1000,4,FALSE)</f>
        <v>#N/A</v>
      </c>
      <c r="R639" s="16" t="str">
        <f>VLOOKUP(D639,Details!$C$1:$J$1000,5,FALSE)</f>
        <v>#N/A</v>
      </c>
      <c r="S639" s="19" t="str">
        <f>VLOOKUP(D639,Details!$C$1:$J$1000,6,FALSE)</f>
        <v>#N/A</v>
      </c>
      <c r="T639" s="19" t="str">
        <f>VLOOKUP(D639,Details!$C$1:$J$1000,7,FALSE)</f>
        <v>#N/A</v>
      </c>
      <c r="U639" s="19" t="str">
        <f>VLOOKUP(D639,Details!$C$1:$J$1000,8,FALSE)</f>
        <v>#N/A</v>
      </c>
    </row>
    <row r="640">
      <c r="P640" s="16" t="str">
        <f>VLOOKUP(D640,Details!$C$1:$J$1000,3,FALSE)</f>
        <v>#N/A</v>
      </c>
      <c r="Q640" s="19" t="str">
        <f>VLOOKUP(D640,Details!$C$1:$J$1000,4,FALSE)</f>
        <v>#N/A</v>
      </c>
      <c r="R640" s="16" t="str">
        <f>VLOOKUP(D640,Details!$C$1:$J$1000,5,FALSE)</f>
        <v>#N/A</v>
      </c>
      <c r="S640" s="19" t="str">
        <f>VLOOKUP(D640,Details!$C$1:$J$1000,6,FALSE)</f>
        <v>#N/A</v>
      </c>
      <c r="T640" s="19" t="str">
        <f>VLOOKUP(D640,Details!$C$1:$J$1000,7,FALSE)</f>
        <v>#N/A</v>
      </c>
      <c r="U640" s="19" t="str">
        <f>VLOOKUP(D640,Details!$C$1:$J$1000,8,FALSE)</f>
        <v>#N/A</v>
      </c>
    </row>
    <row r="641">
      <c r="P641" s="16" t="str">
        <f>VLOOKUP(D641,Details!$C$1:$J$1000,3,FALSE)</f>
        <v>#N/A</v>
      </c>
      <c r="Q641" s="19" t="str">
        <f>VLOOKUP(D641,Details!$C$1:$J$1000,4,FALSE)</f>
        <v>#N/A</v>
      </c>
      <c r="R641" s="16" t="str">
        <f>VLOOKUP(D641,Details!$C$1:$J$1000,5,FALSE)</f>
        <v>#N/A</v>
      </c>
      <c r="S641" s="19" t="str">
        <f>VLOOKUP(D641,Details!$C$1:$J$1000,6,FALSE)</f>
        <v>#N/A</v>
      </c>
      <c r="T641" s="19" t="str">
        <f>VLOOKUP(D641,Details!$C$1:$J$1000,7,FALSE)</f>
        <v>#N/A</v>
      </c>
      <c r="U641" s="19" t="str">
        <f>VLOOKUP(D641,Details!$C$1:$J$1000,8,FALSE)</f>
        <v>#N/A</v>
      </c>
    </row>
    <row r="642">
      <c r="P642" s="16" t="str">
        <f>VLOOKUP(D642,Details!$C$1:$J$1000,3,FALSE)</f>
        <v>#N/A</v>
      </c>
      <c r="Q642" s="19" t="str">
        <f>VLOOKUP(D642,Details!$C$1:$J$1000,4,FALSE)</f>
        <v>#N/A</v>
      </c>
      <c r="R642" s="16" t="str">
        <f>VLOOKUP(D642,Details!$C$1:$J$1000,5,FALSE)</f>
        <v>#N/A</v>
      </c>
      <c r="S642" s="19" t="str">
        <f>VLOOKUP(D642,Details!$C$1:$J$1000,6,FALSE)</f>
        <v>#N/A</v>
      </c>
      <c r="T642" s="19" t="str">
        <f>VLOOKUP(D642,Details!$C$1:$J$1000,7,FALSE)</f>
        <v>#N/A</v>
      </c>
      <c r="U642" s="19" t="str">
        <f>VLOOKUP(D642,Details!$C$1:$J$1000,8,FALSE)</f>
        <v>#N/A</v>
      </c>
    </row>
    <row r="643">
      <c r="P643" s="16" t="str">
        <f>VLOOKUP(D643,Details!$C$1:$J$1000,3,FALSE)</f>
        <v>#N/A</v>
      </c>
      <c r="Q643" s="19" t="str">
        <f>VLOOKUP(D643,Details!$C$1:$J$1000,4,FALSE)</f>
        <v>#N/A</v>
      </c>
      <c r="R643" s="16" t="str">
        <f>VLOOKUP(D643,Details!$C$1:$J$1000,5,FALSE)</f>
        <v>#N/A</v>
      </c>
      <c r="S643" s="19" t="str">
        <f>VLOOKUP(D643,Details!$C$1:$J$1000,6,FALSE)</f>
        <v>#N/A</v>
      </c>
      <c r="T643" s="19" t="str">
        <f>VLOOKUP(D643,Details!$C$1:$J$1000,7,FALSE)</f>
        <v>#N/A</v>
      </c>
      <c r="U643" s="19" t="str">
        <f>VLOOKUP(D643,Details!$C$1:$J$1000,8,FALSE)</f>
        <v>#N/A</v>
      </c>
    </row>
    <row r="644">
      <c r="P644" s="16" t="str">
        <f>VLOOKUP(D644,Details!$C$1:$J$1000,3,FALSE)</f>
        <v>#N/A</v>
      </c>
      <c r="Q644" s="19" t="str">
        <f>VLOOKUP(D644,Details!$C$1:$J$1000,4,FALSE)</f>
        <v>#N/A</v>
      </c>
      <c r="R644" s="16" t="str">
        <f>VLOOKUP(D644,Details!$C$1:$J$1000,5,FALSE)</f>
        <v>#N/A</v>
      </c>
      <c r="S644" s="19" t="str">
        <f>VLOOKUP(D644,Details!$C$1:$J$1000,6,FALSE)</f>
        <v>#N/A</v>
      </c>
      <c r="T644" s="19" t="str">
        <f>VLOOKUP(D644,Details!$C$1:$J$1000,7,FALSE)</f>
        <v>#N/A</v>
      </c>
      <c r="U644" s="19" t="str">
        <f>VLOOKUP(D644,Details!$C$1:$J$1000,8,FALSE)</f>
        <v>#N/A</v>
      </c>
    </row>
    <row r="645">
      <c r="P645" s="16" t="str">
        <f>VLOOKUP(D645,Details!$C$1:$J$1000,3,FALSE)</f>
        <v>#N/A</v>
      </c>
      <c r="Q645" s="19" t="str">
        <f>VLOOKUP(D645,Details!$C$1:$J$1000,4,FALSE)</f>
        <v>#N/A</v>
      </c>
      <c r="R645" s="16" t="str">
        <f>VLOOKUP(D645,Details!$C$1:$J$1000,5,FALSE)</f>
        <v>#N/A</v>
      </c>
      <c r="S645" s="19" t="str">
        <f>VLOOKUP(D645,Details!$C$1:$J$1000,6,FALSE)</f>
        <v>#N/A</v>
      </c>
      <c r="T645" s="19" t="str">
        <f>VLOOKUP(D645,Details!$C$1:$J$1000,7,FALSE)</f>
        <v>#N/A</v>
      </c>
      <c r="U645" s="19" t="str">
        <f>VLOOKUP(D645,Details!$C$1:$J$1000,8,FALSE)</f>
        <v>#N/A</v>
      </c>
    </row>
    <row r="646">
      <c r="P646" s="16" t="str">
        <f>VLOOKUP(D646,Details!$C$1:$J$1000,3,FALSE)</f>
        <v>#N/A</v>
      </c>
      <c r="Q646" s="19" t="str">
        <f>VLOOKUP(D646,Details!$C$1:$J$1000,4,FALSE)</f>
        <v>#N/A</v>
      </c>
      <c r="R646" s="16" t="str">
        <f>VLOOKUP(D646,Details!$C$1:$J$1000,5,FALSE)</f>
        <v>#N/A</v>
      </c>
      <c r="S646" s="19" t="str">
        <f>VLOOKUP(D646,Details!$C$1:$J$1000,6,FALSE)</f>
        <v>#N/A</v>
      </c>
      <c r="T646" s="19" t="str">
        <f>VLOOKUP(D646,Details!$C$1:$J$1000,7,FALSE)</f>
        <v>#N/A</v>
      </c>
      <c r="U646" s="19" t="str">
        <f>VLOOKUP(D646,Details!$C$1:$J$1000,8,FALSE)</f>
        <v>#N/A</v>
      </c>
    </row>
    <row r="647">
      <c r="P647" s="16" t="str">
        <f>VLOOKUP(D647,Details!$C$1:$J$1000,3,FALSE)</f>
        <v>#N/A</v>
      </c>
      <c r="Q647" s="19" t="str">
        <f>VLOOKUP(D647,Details!$C$1:$J$1000,4,FALSE)</f>
        <v>#N/A</v>
      </c>
      <c r="R647" s="16" t="str">
        <f>VLOOKUP(D647,Details!$C$1:$J$1000,5,FALSE)</f>
        <v>#N/A</v>
      </c>
      <c r="S647" s="19" t="str">
        <f>VLOOKUP(D647,Details!$C$1:$J$1000,6,FALSE)</f>
        <v>#N/A</v>
      </c>
      <c r="T647" s="19" t="str">
        <f>VLOOKUP(D647,Details!$C$1:$J$1000,7,FALSE)</f>
        <v>#N/A</v>
      </c>
      <c r="U647" s="19" t="str">
        <f>VLOOKUP(D647,Details!$C$1:$J$1000,8,FALSE)</f>
        <v>#N/A</v>
      </c>
    </row>
    <row r="648">
      <c r="P648" s="16" t="str">
        <f>VLOOKUP(D648,Details!$C$1:$J$1000,3,FALSE)</f>
        <v>#N/A</v>
      </c>
      <c r="Q648" s="19" t="str">
        <f>VLOOKUP(D648,Details!$C$1:$J$1000,4,FALSE)</f>
        <v>#N/A</v>
      </c>
      <c r="R648" s="16" t="str">
        <f>VLOOKUP(D648,Details!$C$1:$J$1000,5,FALSE)</f>
        <v>#N/A</v>
      </c>
      <c r="S648" s="19" t="str">
        <f>VLOOKUP(D648,Details!$C$1:$J$1000,6,FALSE)</f>
        <v>#N/A</v>
      </c>
      <c r="T648" s="19" t="str">
        <f>VLOOKUP(D648,Details!$C$1:$J$1000,7,FALSE)</f>
        <v>#N/A</v>
      </c>
      <c r="U648" s="19" t="str">
        <f>VLOOKUP(D648,Details!$C$1:$J$1000,8,FALSE)</f>
        <v>#N/A</v>
      </c>
    </row>
    <row r="649">
      <c r="P649" s="16" t="str">
        <f>VLOOKUP(D649,Details!$C$1:$J$1000,3,FALSE)</f>
        <v>#N/A</v>
      </c>
      <c r="Q649" s="19" t="str">
        <f>VLOOKUP(D649,Details!$C$1:$J$1000,4,FALSE)</f>
        <v>#N/A</v>
      </c>
      <c r="R649" s="16" t="str">
        <f>VLOOKUP(D649,Details!$C$1:$J$1000,5,FALSE)</f>
        <v>#N/A</v>
      </c>
      <c r="S649" s="19" t="str">
        <f>VLOOKUP(D649,Details!$C$1:$J$1000,6,FALSE)</f>
        <v>#N/A</v>
      </c>
      <c r="T649" s="19" t="str">
        <f>VLOOKUP(D649,Details!$C$1:$J$1000,7,FALSE)</f>
        <v>#N/A</v>
      </c>
      <c r="U649" s="19" t="str">
        <f>VLOOKUP(D649,Details!$C$1:$J$1000,8,FALSE)</f>
        <v>#N/A</v>
      </c>
    </row>
    <row r="650">
      <c r="P650" s="16" t="str">
        <f>VLOOKUP(D650,Details!$C$1:$J$1000,3,FALSE)</f>
        <v>#N/A</v>
      </c>
      <c r="Q650" s="19" t="str">
        <f>VLOOKUP(D650,Details!$C$1:$J$1000,4,FALSE)</f>
        <v>#N/A</v>
      </c>
      <c r="R650" s="16" t="str">
        <f>VLOOKUP(D650,Details!$C$1:$J$1000,5,FALSE)</f>
        <v>#N/A</v>
      </c>
      <c r="S650" s="19" t="str">
        <f>VLOOKUP(D650,Details!$C$1:$J$1000,6,FALSE)</f>
        <v>#N/A</v>
      </c>
      <c r="T650" s="19" t="str">
        <f>VLOOKUP(D650,Details!$C$1:$J$1000,7,FALSE)</f>
        <v>#N/A</v>
      </c>
      <c r="U650" s="19" t="str">
        <f>VLOOKUP(D650,Details!$C$1:$J$1000,8,FALSE)</f>
        <v>#N/A</v>
      </c>
    </row>
    <row r="651">
      <c r="P651" s="16" t="str">
        <f>VLOOKUP(D651,Details!$C$1:$J$1000,3,FALSE)</f>
        <v>#N/A</v>
      </c>
      <c r="Q651" s="19" t="str">
        <f>VLOOKUP(D651,Details!$C$1:$J$1000,4,FALSE)</f>
        <v>#N/A</v>
      </c>
      <c r="R651" s="16" t="str">
        <f>VLOOKUP(D651,Details!$C$1:$J$1000,5,FALSE)</f>
        <v>#N/A</v>
      </c>
      <c r="S651" s="19" t="str">
        <f>VLOOKUP(D651,Details!$C$1:$J$1000,6,FALSE)</f>
        <v>#N/A</v>
      </c>
      <c r="T651" s="19" t="str">
        <f>VLOOKUP(D651,Details!$C$1:$J$1000,7,FALSE)</f>
        <v>#N/A</v>
      </c>
      <c r="U651" s="19" t="str">
        <f>VLOOKUP(D651,Details!$C$1:$J$1000,8,FALSE)</f>
        <v>#N/A</v>
      </c>
    </row>
    <row r="652">
      <c r="P652" s="16" t="str">
        <f>VLOOKUP(D652,Details!$C$1:$J$1000,3,FALSE)</f>
        <v>#N/A</v>
      </c>
      <c r="Q652" s="19" t="str">
        <f>VLOOKUP(D652,Details!$C$1:$J$1000,4,FALSE)</f>
        <v>#N/A</v>
      </c>
      <c r="R652" s="16" t="str">
        <f>VLOOKUP(D652,Details!$C$1:$J$1000,5,FALSE)</f>
        <v>#N/A</v>
      </c>
      <c r="S652" s="19" t="str">
        <f>VLOOKUP(D652,Details!$C$1:$J$1000,6,FALSE)</f>
        <v>#N/A</v>
      </c>
      <c r="T652" s="19" t="str">
        <f>VLOOKUP(D652,Details!$C$1:$J$1000,7,FALSE)</f>
        <v>#N/A</v>
      </c>
      <c r="U652" s="19" t="str">
        <f>VLOOKUP(D652,Details!$C$1:$J$1000,8,FALSE)</f>
        <v>#N/A</v>
      </c>
    </row>
    <row r="653">
      <c r="P653" s="16" t="str">
        <f>VLOOKUP(D653,Details!$C$1:$J$1000,3,FALSE)</f>
        <v>#N/A</v>
      </c>
      <c r="Q653" s="19" t="str">
        <f>VLOOKUP(D653,Details!$C$1:$J$1000,4,FALSE)</f>
        <v>#N/A</v>
      </c>
      <c r="R653" s="16" t="str">
        <f>VLOOKUP(D653,Details!$C$1:$J$1000,5,FALSE)</f>
        <v>#N/A</v>
      </c>
      <c r="S653" s="19" t="str">
        <f>VLOOKUP(D653,Details!$C$1:$J$1000,6,FALSE)</f>
        <v>#N/A</v>
      </c>
      <c r="T653" s="19" t="str">
        <f>VLOOKUP(D653,Details!$C$1:$J$1000,7,FALSE)</f>
        <v>#N/A</v>
      </c>
      <c r="U653" s="19" t="str">
        <f>VLOOKUP(D653,Details!$C$1:$J$1000,8,FALSE)</f>
        <v>#N/A</v>
      </c>
    </row>
    <row r="654">
      <c r="P654" s="16" t="str">
        <f>VLOOKUP(D654,Details!$C$1:$J$1000,3,FALSE)</f>
        <v>#N/A</v>
      </c>
      <c r="Q654" s="19" t="str">
        <f>VLOOKUP(D654,Details!$C$1:$J$1000,4,FALSE)</f>
        <v>#N/A</v>
      </c>
      <c r="R654" s="16" t="str">
        <f>VLOOKUP(D654,Details!$C$1:$J$1000,5,FALSE)</f>
        <v>#N/A</v>
      </c>
      <c r="S654" s="19" t="str">
        <f>VLOOKUP(D654,Details!$C$1:$J$1000,6,FALSE)</f>
        <v>#N/A</v>
      </c>
      <c r="T654" s="19" t="str">
        <f>VLOOKUP(D654,Details!$C$1:$J$1000,7,FALSE)</f>
        <v>#N/A</v>
      </c>
      <c r="U654" s="19" t="str">
        <f>VLOOKUP(D654,Details!$C$1:$J$1000,8,FALSE)</f>
        <v>#N/A</v>
      </c>
    </row>
    <row r="655">
      <c r="P655" s="16" t="str">
        <f>VLOOKUP(D655,Details!$C$1:$J$1000,3,FALSE)</f>
        <v>#N/A</v>
      </c>
      <c r="Q655" s="19" t="str">
        <f>VLOOKUP(D655,Details!$C$1:$J$1000,4,FALSE)</f>
        <v>#N/A</v>
      </c>
      <c r="R655" s="16" t="str">
        <f>VLOOKUP(D655,Details!$C$1:$J$1000,5,FALSE)</f>
        <v>#N/A</v>
      </c>
      <c r="S655" s="19" t="str">
        <f>VLOOKUP(D655,Details!$C$1:$J$1000,6,FALSE)</f>
        <v>#N/A</v>
      </c>
      <c r="T655" s="19" t="str">
        <f>VLOOKUP(D655,Details!$C$1:$J$1000,7,FALSE)</f>
        <v>#N/A</v>
      </c>
      <c r="U655" s="19" t="str">
        <f>VLOOKUP(D655,Details!$C$1:$J$1000,8,FALSE)</f>
        <v>#N/A</v>
      </c>
    </row>
    <row r="656">
      <c r="P656" s="16" t="str">
        <f>VLOOKUP(D656,Details!$C$1:$J$1000,3,FALSE)</f>
        <v>#N/A</v>
      </c>
      <c r="Q656" s="19" t="str">
        <f>VLOOKUP(D656,Details!$C$1:$J$1000,4,FALSE)</f>
        <v>#N/A</v>
      </c>
      <c r="R656" s="16" t="str">
        <f>VLOOKUP(D656,Details!$C$1:$J$1000,5,FALSE)</f>
        <v>#N/A</v>
      </c>
      <c r="S656" s="19" t="str">
        <f>VLOOKUP(D656,Details!$C$1:$J$1000,6,FALSE)</f>
        <v>#N/A</v>
      </c>
      <c r="T656" s="19" t="str">
        <f>VLOOKUP(D656,Details!$C$1:$J$1000,7,FALSE)</f>
        <v>#N/A</v>
      </c>
      <c r="U656" s="19" t="str">
        <f>VLOOKUP(D656,Details!$C$1:$J$1000,8,FALSE)</f>
        <v>#N/A</v>
      </c>
    </row>
    <row r="657">
      <c r="P657" s="16" t="str">
        <f>VLOOKUP(D657,Details!$C$1:$J$1000,3,FALSE)</f>
        <v>#N/A</v>
      </c>
      <c r="Q657" s="19" t="str">
        <f>VLOOKUP(D657,Details!$C$1:$J$1000,4,FALSE)</f>
        <v>#N/A</v>
      </c>
      <c r="R657" s="16" t="str">
        <f>VLOOKUP(D657,Details!$C$1:$J$1000,5,FALSE)</f>
        <v>#N/A</v>
      </c>
      <c r="S657" s="19" t="str">
        <f>VLOOKUP(D657,Details!$C$1:$J$1000,6,FALSE)</f>
        <v>#N/A</v>
      </c>
      <c r="T657" s="19" t="str">
        <f>VLOOKUP(D657,Details!$C$1:$J$1000,7,FALSE)</f>
        <v>#N/A</v>
      </c>
      <c r="U657" s="19" t="str">
        <f>VLOOKUP(D657,Details!$C$1:$J$1000,8,FALSE)</f>
        <v>#N/A</v>
      </c>
    </row>
    <row r="658">
      <c r="P658" s="16" t="str">
        <f>VLOOKUP(D658,Details!$C$1:$J$1000,3,FALSE)</f>
        <v>#N/A</v>
      </c>
      <c r="Q658" s="19" t="str">
        <f>VLOOKUP(D658,Details!$C$1:$J$1000,4,FALSE)</f>
        <v>#N/A</v>
      </c>
      <c r="R658" s="16" t="str">
        <f>VLOOKUP(D658,Details!$C$1:$J$1000,5,FALSE)</f>
        <v>#N/A</v>
      </c>
      <c r="S658" s="19" t="str">
        <f>VLOOKUP(D658,Details!$C$1:$J$1000,6,FALSE)</f>
        <v>#N/A</v>
      </c>
      <c r="T658" s="19" t="str">
        <f>VLOOKUP(D658,Details!$C$1:$J$1000,7,FALSE)</f>
        <v>#N/A</v>
      </c>
      <c r="U658" s="19" t="str">
        <f>VLOOKUP(D658,Details!$C$1:$J$1000,8,FALSE)</f>
        <v>#N/A</v>
      </c>
    </row>
    <row r="659">
      <c r="P659" s="16" t="str">
        <f>VLOOKUP(D659,Details!$C$1:$J$1000,3,FALSE)</f>
        <v>#N/A</v>
      </c>
      <c r="Q659" s="19" t="str">
        <f>VLOOKUP(D659,Details!$C$1:$J$1000,4,FALSE)</f>
        <v>#N/A</v>
      </c>
      <c r="R659" s="16" t="str">
        <f>VLOOKUP(D659,Details!$C$1:$J$1000,5,FALSE)</f>
        <v>#N/A</v>
      </c>
      <c r="S659" s="19" t="str">
        <f>VLOOKUP(D659,Details!$C$1:$J$1000,6,FALSE)</f>
        <v>#N/A</v>
      </c>
      <c r="T659" s="19" t="str">
        <f>VLOOKUP(D659,Details!$C$1:$J$1000,7,FALSE)</f>
        <v>#N/A</v>
      </c>
      <c r="U659" s="19" t="str">
        <f>VLOOKUP(D659,Details!$C$1:$J$1000,8,FALSE)</f>
        <v>#N/A</v>
      </c>
    </row>
    <row r="660">
      <c r="P660" s="16" t="str">
        <f>VLOOKUP(D660,Details!$C$1:$J$1000,3,FALSE)</f>
        <v>#N/A</v>
      </c>
      <c r="Q660" s="19" t="str">
        <f>VLOOKUP(D660,Details!$C$1:$J$1000,4,FALSE)</f>
        <v>#N/A</v>
      </c>
      <c r="R660" s="16" t="str">
        <f>VLOOKUP(D660,Details!$C$1:$J$1000,5,FALSE)</f>
        <v>#N/A</v>
      </c>
      <c r="S660" s="19" t="str">
        <f>VLOOKUP(D660,Details!$C$1:$J$1000,6,FALSE)</f>
        <v>#N/A</v>
      </c>
      <c r="T660" s="19" t="str">
        <f>VLOOKUP(D660,Details!$C$1:$J$1000,7,FALSE)</f>
        <v>#N/A</v>
      </c>
      <c r="U660" s="19" t="str">
        <f>VLOOKUP(D660,Details!$C$1:$J$1000,8,FALSE)</f>
        <v>#N/A</v>
      </c>
    </row>
    <row r="661">
      <c r="P661" s="16" t="str">
        <f>VLOOKUP(D661,Details!$C$1:$J$1000,3,FALSE)</f>
        <v>#N/A</v>
      </c>
      <c r="Q661" s="19" t="str">
        <f>VLOOKUP(D661,Details!$C$1:$J$1000,4,FALSE)</f>
        <v>#N/A</v>
      </c>
      <c r="R661" s="16" t="str">
        <f>VLOOKUP(D661,Details!$C$1:$J$1000,5,FALSE)</f>
        <v>#N/A</v>
      </c>
      <c r="S661" s="19" t="str">
        <f>VLOOKUP(D661,Details!$C$1:$J$1000,6,FALSE)</f>
        <v>#N/A</v>
      </c>
      <c r="T661" s="19" t="str">
        <f>VLOOKUP(D661,Details!$C$1:$J$1000,7,FALSE)</f>
        <v>#N/A</v>
      </c>
      <c r="U661" s="19" t="str">
        <f>VLOOKUP(D661,Details!$C$1:$J$1000,8,FALSE)</f>
        <v>#N/A</v>
      </c>
    </row>
    <row r="662">
      <c r="P662" s="16" t="str">
        <f>VLOOKUP(D662,Details!$C$1:$J$1000,3,FALSE)</f>
        <v>#N/A</v>
      </c>
      <c r="Q662" s="19" t="str">
        <f>VLOOKUP(D662,Details!$C$1:$J$1000,4,FALSE)</f>
        <v>#N/A</v>
      </c>
      <c r="R662" s="16" t="str">
        <f>VLOOKUP(D662,Details!$C$1:$J$1000,5,FALSE)</f>
        <v>#N/A</v>
      </c>
      <c r="S662" s="19" t="str">
        <f>VLOOKUP(D662,Details!$C$1:$J$1000,6,FALSE)</f>
        <v>#N/A</v>
      </c>
      <c r="T662" s="19" t="str">
        <f>VLOOKUP(D662,Details!$C$1:$J$1000,7,FALSE)</f>
        <v>#N/A</v>
      </c>
      <c r="U662" s="19" t="str">
        <f>VLOOKUP(D662,Details!$C$1:$J$1000,8,FALSE)</f>
        <v>#N/A</v>
      </c>
    </row>
    <row r="663">
      <c r="P663" s="16" t="str">
        <f>VLOOKUP(D663,Details!$C$1:$J$1000,3,FALSE)</f>
        <v>#N/A</v>
      </c>
      <c r="Q663" s="19" t="str">
        <f>VLOOKUP(D663,Details!$C$1:$J$1000,4,FALSE)</f>
        <v>#N/A</v>
      </c>
      <c r="R663" s="16" t="str">
        <f>VLOOKUP(D663,Details!$C$1:$J$1000,5,FALSE)</f>
        <v>#N/A</v>
      </c>
      <c r="S663" s="19" t="str">
        <f>VLOOKUP(D663,Details!$C$1:$J$1000,6,FALSE)</f>
        <v>#N/A</v>
      </c>
      <c r="T663" s="19" t="str">
        <f>VLOOKUP(D663,Details!$C$1:$J$1000,7,FALSE)</f>
        <v>#N/A</v>
      </c>
      <c r="U663" s="19" t="str">
        <f>VLOOKUP(D663,Details!$C$1:$J$1000,8,FALSE)</f>
        <v>#N/A</v>
      </c>
    </row>
    <row r="664">
      <c r="P664" s="16" t="str">
        <f>VLOOKUP(D664,Details!$C$1:$J$1000,3,FALSE)</f>
        <v>#N/A</v>
      </c>
      <c r="Q664" s="19" t="str">
        <f>VLOOKUP(D664,Details!$C$1:$J$1000,4,FALSE)</f>
        <v>#N/A</v>
      </c>
      <c r="R664" s="16" t="str">
        <f>VLOOKUP(D664,Details!$C$1:$J$1000,5,FALSE)</f>
        <v>#N/A</v>
      </c>
      <c r="S664" s="19" t="str">
        <f>VLOOKUP(D664,Details!$C$1:$J$1000,6,FALSE)</f>
        <v>#N/A</v>
      </c>
      <c r="T664" s="19" t="str">
        <f>VLOOKUP(D664,Details!$C$1:$J$1000,7,FALSE)</f>
        <v>#N/A</v>
      </c>
      <c r="U664" s="19" t="str">
        <f>VLOOKUP(D664,Details!$C$1:$J$1000,8,FALSE)</f>
        <v>#N/A</v>
      </c>
    </row>
    <row r="665">
      <c r="P665" s="16" t="str">
        <f>VLOOKUP(D665,Details!$C$1:$J$1000,3,FALSE)</f>
        <v>#N/A</v>
      </c>
      <c r="Q665" s="19" t="str">
        <f>VLOOKUP(D665,Details!$C$1:$J$1000,4,FALSE)</f>
        <v>#N/A</v>
      </c>
      <c r="R665" s="16" t="str">
        <f>VLOOKUP(D665,Details!$C$1:$J$1000,5,FALSE)</f>
        <v>#N/A</v>
      </c>
      <c r="S665" s="19" t="str">
        <f>VLOOKUP(D665,Details!$C$1:$J$1000,6,FALSE)</f>
        <v>#N/A</v>
      </c>
      <c r="T665" s="19" t="str">
        <f>VLOOKUP(D665,Details!$C$1:$J$1000,7,FALSE)</f>
        <v>#N/A</v>
      </c>
      <c r="U665" s="19" t="str">
        <f>VLOOKUP(D665,Details!$C$1:$J$1000,8,FALSE)</f>
        <v>#N/A</v>
      </c>
    </row>
    <row r="666">
      <c r="P666" s="16" t="str">
        <f>VLOOKUP(D666,Details!$C$1:$J$1000,3,FALSE)</f>
        <v>#N/A</v>
      </c>
      <c r="Q666" s="19" t="str">
        <f>VLOOKUP(D666,Details!$C$1:$J$1000,4,FALSE)</f>
        <v>#N/A</v>
      </c>
      <c r="R666" s="16" t="str">
        <f>VLOOKUP(D666,Details!$C$1:$J$1000,5,FALSE)</f>
        <v>#N/A</v>
      </c>
      <c r="S666" s="19" t="str">
        <f>VLOOKUP(D666,Details!$C$1:$J$1000,6,FALSE)</f>
        <v>#N/A</v>
      </c>
      <c r="T666" s="19" t="str">
        <f>VLOOKUP(D666,Details!$C$1:$J$1000,7,FALSE)</f>
        <v>#N/A</v>
      </c>
      <c r="U666" s="19" t="str">
        <f>VLOOKUP(D666,Details!$C$1:$J$1000,8,FALSE)</f>
        <v>#N/A</v>
      </c>
    </row>
    <row r="667">
      <c r="P667" s="16" t="str">
        <f>VLOOKUP(D667,Details!$C$1:$J$1000,3,FALSE)</f>
        <v>#N/A</v>
      </c>
      <c r="Q667" s="19" t="str">
        <f>VLOOKUP(D667,Details!$C$1:$J$1000,4,FALSE)</f>
        <v>#N/A</v>
      </c>
      <c r="R667" s="16" t="str">
        <f>VLOOKUP(D667,Details!$C$1:$J$1000,5,FALSE)</f>
        <v>#N/A</v>
      </c>
      <c r="S667" s="19" t="str">
        <f>VLOOKUP(D667,Details!$C$1:$J$1000,6,FALSE)</f>
        <v>#N/A</v>
      </c>
      <c r="T667" s="19" t="str">
        <f>VLOOKUP(D667,Details!$C$1:$J$1000,7,FALSE)</f>
        <v>#N/A</v>
      </c>
      <c r="U667" s="19" t="str">
        <f>VLOOKUP(D667,Details!$C$1:$J$1000,8,FALSE)</f>
        <v>#N/A</v>
      </c>
    </row>
    <row r="668">
      <c r="P668" s="16" t="str">
        <f>VLOOKUP(D668,Details!$C$1:$J$1000,3,FALSE)</f>
        <v>#N/A</v>
      </c>
      <c r="Q668" s="19" t="str">
        <f>VLOOKUP(D668,Details!$C$1:$J$1000,4,FALSE)</f>
        <v>#N/A</v>
      </c>
      <c r="R668" s="16" t="str">
        <f>VLOOKUP(D668,Details!$C$1:$J$1000,5,FALSE)</f>
        <v>#N/A</v>
      </c>
      <c r="S668" s="19" t="str">
        <f>VLOOKUP(D668,Details!$C$1:$J$1000,6,FALSE)</f>
        <v>#N/A</v>
      </c>
      <c r="T668" s="19" t="str">
        <f>VLOOKUP(D668,Details!$C$1:$J$1000,7,FALSE)</f>
        <v>#N/A</v>
      </c>
      <c r="U668" s="19" t="str">
        <f>VLOOKUP(D668,Details!$C$1:$J$1000,8,FALSE)</f>
        <v>#N/A</v>
      </c>
    </row>
    <row r="669">
      <c r="P669" s="16" t="str">
        <f>VLOOKUP(D669,Details!$C$1:$J$1000,3,FALSE)</f>
        <v>#N/A</v>
      </c>
      <c r="Q669" s="19" t="str">
        <f>VLOOKUP(D669,Details!$C$1:$J$1000,4,FALSE)</f>
        <v>#N/A</v>
      </c>
      <c r="R669" s="16" t="str">
        <f>VLOOKUP(D669,Details!$C$1:$J$1000,5,FALSE)</f>
        <v>#N/A</v>
      </c>
      <c r="S669" s="19" t="str">
        <f>VLOOKUP(D669,Details!$C$1:$J$1000,6,FALSE)</f>
        <v>#N/A</v>
      </c>
      <c r="T669" s="19" t="str">
        <f>VLOOKUP(D669,Details!$C$1:$J$1000,7,FALSE)</f>
        <v>#N/A</v>
      </c>
      <c r="U669" s="19" t="str">
        <f>VLOOKUP(D669,Details!$C$1:$J$1000,8,FALSE)</f>
        <v>#N/A</v>
      </c>
    </row>
    <row r="670">
      <c r="P670" s="16" t="str">
        <f>VLOOKUP(D670,Details!$C$1:$J$1000,3,FALSE)</f>
        <v>#N/A</v>
      </c>
      <c r="Q670" s="19" t="str">
        <f>VLOOKUP(D670,Details!$C$1:$J$1000,4,FALSE)</f>
        <v>#N/A</v>
      </c>
      <c r="R670" s="16" t="str">
        <f>VLOOKUP(D670,Details!$C$1:$J$1000,5,FALSE)</f>
        <v>#N/A</v>
      </c>
      <c r="S670" s="19" t="str">
        <f>VLOOKUP(D670,Details!$C$1:$J$1000,6,FALSE)</f>
        <v>#N/A</v>
      </c>
      <c r="T670" s="19" t="str">
        <f>VLOOKUP(D670,Details!$C$1:$J$1000,7,FALSE)</f>
        <v>#N/A</v>
      </c>
      <c r="U670" s="19" t="str">
        <f>VLOOKUP(D670,Details!$C$1:$J$1000,8,FALSE)</f>
        <v>#N/A</v>
      </c>
    </row>
    <row r="671">
      <c r="P671" s="16" t="str">
        <f>VLOOKUP(D671,Details!$C$1:$J$1000,3,FALSE)</f>
        <v>#N/A</v>
      </c>
      <c r="Q671" s="19" t="str">
        <f>VLOOKUP(D671,Details!$C$1:$J$1000,4,FALSE)</f>
        <v>#N/A</v>
      </c>
      <c r="R671" s="16" t="str">
        <f>VLOOKUP(D671,Details!$C$1:$J$1000,5,FALSE)</f>
        <v>#N/A</v>
      </c>
      <c r="S671" s="19" t="str">
        <f>VLOOKUP(D671,Details!$C$1:$J$1000,6,FALSE)</f>
        <v>#N/A</v>
      </c>
      <c r="T671" s="19" t="str">
        <f>VLOOKUP(D671,Details!$C$1:$J$1000,7,FALSE)</f>
        <v>#N/A</v>
      </c>
      <c r="U671" s="19" t="str">
        <f>VLOOKUP(D671,Details!$C$1:$J$1000,8,FALSE)</f>
        <v>#N/A</v>
      </c>
    </row>
    <row r="672">
      <c r="P672" s="16" t="str">
        <f>VLOOKUP(D672,Details!$C$1:$J$1000,3,FALSE)</f>
        <v>#N/A</v>
      </c>
      <c r="Q672" s="19" t="str">
        <f>VLOOKUP(D672,Details!$C$1:$J$1000,4,FALSE)</f>
        <v>#N/A</v>
      </c>
      <c r="R672" s="16" t="str">
        <f>VLOOKUP(D672,Details!$C$1:$J$1000,5,FALSE)</f>
        <v>#N/A</v>
      </c>
      <c r="S672" s="19" t="str">
        <f>VLOOKUP(D672,Details!$C$1:$J$1000,6,FALSE)</f>
        <v>#N/A</v>
      </c>
      <c r="T672" s="19" t="str">
        <f>VLOOKUP(D672,Details!$C$1:$J$1000,7,FALSE)</f>
        <v>#N/A</v>
      </c>
      <c r="U672" s="19" t="str">
        <f>VLOOKUP(D672,Details!$C$1:$J$1000,8,FALSE)</f>
        <v>#N/A</v>
      </c>
    </row>
    <row r="673">
      <c r="P673" s="16" t="str">
        <f>VLOOKUP(D673,Details!$C$1:$J$1000,3,FALSE)</f>
        <v>#N/A</v>
      </c>
      <c r="Q673" s="19" t="str">
        <f>VLOOKUP(D673,Details!$C$1:$J$1000,4,FALSE)</f>
        <v>#N/A</v>
      </c>
      <c r="R673" s="16" t="str">
        <f>VLOOKUP(D673,Details!$C$1:$J$1000,5,FALSE)</f>
        <v>#N/A</v>
      </c>
      <c r="S673" s="19" t="str">
        <f>VLOOKUP(D673,Details!$C$1:$J$1000,6,FALSE)</f>
        <v>#N/A</v>
      </c>
      <c r="T673" s="19" t="str">
        <f>VLOOKUP(D673,Details!$C$1:$J$1000,7,FALSE)</f>
        <v>#N/A</v>
      </c>
      <c r="U673" s="19" t="str">
        <f>VLOOKUP(D673,Details!$C$1:$J$1000,8,FALSE)</f>
        <v>#N/A</v>
      </c>
    </row>
    <row r="674">
      <c r="P674" s="16" t="str">
        <f>VLOOKUP(D674,Details!$C$1:$J$1000,3,FALSE)</f>
        <v>#N/A</v>
      </c>
      <c r="Q674" s="19" t="str">
        <f>VLOOKUP(D674,Details!$C$1:$J$1000,4,FALSE)</f>
        <v>#N/A</v>
      </c>
      <c r="R674" s="16" t="str">
        <f>VLOOKUP(D674,Details!$C$1:$J$1000,5,FALSE)</f>
        <v>#N/A</v>
      </c>
      <c r="S674" s="19" t="str">
        <f>VLOOKUP(D674,Details!$C$1:$J$1000,6,FALSE)</f>
        <v>#N/A</v>
      </c>
      <c r="T674" s="19" t="str">
        <f>VLOOKUP(D674,Details!$C$1:$J$1000,7,FALSE)</f>
        <v>#N/A</v>
      </c>
      <c r="U674" s="19" t="str">
        <f>VLOOKUP(D674,Details!$C$1:$J$1000,8,FALSE)</f>
        <v>#N/A</v>
      </c>
    </row>
    <row r="675">
      <c r="P675" s="16" t="str">
        <f>VLOOKUP(D675,Details!$C$1:$J$1000,3,FALSE)</f>
        <v>#N/A</v>
      </c>
      <c r="Q675" s="19" t="str">
        <f>VLOOKUP(D675,Details!$C$1:$J$1000,4,FALSE)</f>
        <v>#N/A</v>
      </c>
      <c r="R675" s="16" t="str">
        <f>VLOOKUP(D675,Details!$C$1:$J$1000,5,FALSE)</f>
        <v>#N/A</v>
      </c>
      <c r="S675" s="19" t="str">
        <f>VLOOKUP(D675,Details!$C$1:$J$1000,6,FALSE)</f>
        <v>#N/A</v>
      </c>
      <c r="T675" s="19" t="str">
        <f>VLOOKUP(D675,Details!$C$1:$J$1000,7,FALSE)</f>
        <v>#N/A</v>
      </c>
      <c r="U675" s="19" t="str">
        <f>VLOOKUP(D675,Details!$C$1:$J$1000,8,FALSE)</f>
        <v>#N/A</v>
      </c>
    </row>
    <row r="676">
      <c r="P676" s="16" t="str">
        <f>VLOOKUP(D676,Details!$C$1:$J$1000,3,FALSE)</f>
        <v>#N/A</v>
      </c>
      <c r="Q676" s="19" t="str">
        <f>VLOOKUP(D676,Details!$C$1:$J$1000,4,FALSE)</f>
        <v>#N/A</v>
      </c>
      <c r="R676" s="16" t="str">
        <f>VLOOKUP(D676,Details!$C$1:$J$1000,5,FALSE)</f>
        <v>#N/A</v>
      </c>
      <c r="S676" s="19" t="str">
        <f>VLOOKUP(D676,Details!$C$1:$J$1000,6,FALSE)</f>
        <v>#N/A</v>
      </c>
      <c r="T676" s="19" t="str">
        <f>VLOOKUP(D676,Details!$C$1:$J$1000,7,FALSE)</f>
        <v>#N/A</v>
      </c>
      <c r="U676" s="19" t="str">
        <f>VLOOKUP(D676,Details!$C$1:$J$1000,8,FALSE)</f>
        <v>#N/A</v>
      </c>
    </row>
    <row r="677">
      <c r="P677" s="16" t="str">
        <f>VLOOKUP(D677,Details!$C$1:$J$1000,3,FALSE)</f>
        <v>#N/A</v>
      </c>
      <c r="Q677" s="19" t="str">
        <f>VLOOKUP(D677,Details!$C$1:$J$1000,4,FALSE)</f>
        <v>#N/A</v>
      </c>
      <c r="R677" s="16" t="str">
        <f>VLOOKUP(D677,Details!$C$1:$J$1000,5,FALSE)</f>
        <v>#N/A</v>
      </c>
      <c r="S677" s="19" t="str">
        <f>VLOOKUP(D677,Details!$C$1:$J$1000,6,FALSE)</f>
        <v>#N/A</v>
      </c>
      <c r="T677" s="19" t="str">
        <f>VLOOKUP(D677,Details!$C$1:$J$1000,7,FALSE)</f>
        <v>#N/A</v>
      </c>
      <c r="U677" s="19" t="str">
        <f>VLOOKUP(D677,Details!$C$1:$J$1000,8,FALSE)</f>
        <v>#N/A</v>
      </c>
    </row>
    <row r="678">
      <c r="P678" s="16" t="str">
        <f>VLOOKUP(D678,Details!$C$1:$J$1000,3,FALSE)</f>
        <v>#N/A</v>
      </c>
      <c r="Q678" s="19" t="str">
        <f>VLOOKUP(D678,Details!$C$1:$J$1000,4,FALSE)</f>
        <v>#N/A</v>
      </c>
      <c r="R678" s="16" t="str">
        <f>VLOOKUP(D678,Details!$C$1:$J$1000,5,FALSE)</f>
        <v>#N/A</v>
      </c>
      <c r="S678" s="19" t="str">
        <f>VLOOKUP(D678,Details!$C$1:$J$1000,6,FALSE)</f>
        <v>#N/A</v>
      </c>
      <c r="T678" s="19" t="str">
        <f>VLOOKUP(D678,Details!$C$1:$J$1000,7,FALSE)</f>
        <v>#N/A</v>
      </c>
      <c r="U678" s="19" t="str">
        <f>VLOOKUP(D678,Details!$C$1:$J$1000,8,FALSE)</f>
        <v>#N/A</v>
      </c>
    </row>
    <row r="679">
      <c r="P679" s="16" t="str">
        <f>VLOOKUP(D679,Details!$C$1:$J$1000,3,FALSE)</f>
        <v>#N/A</v>
      </c>
      <c r="Q679" s="19" t="str">
        <f>VLOOKUP(D679,Details!$C$1:$J$1000,4,FALSE)</f>
        <v>#N/A</v>
      </c>
      <c r="R679" s="16" t="str">
        <f>VLOOKUP(D679,Details!$C$1:$J$1000,5,FALSE)</f>
        <v>#N/A</v>
      </c>
      <c r="S679" s="19" t="str">
        <f>VLOOKUP(D679,Details!$C$1:$J$1000,6,FALSE)</f>
        <v>#N/A</v>
      </c>
      <c r="T679" s="19" t="str">
        <f>VLOOKUP(D679,Details!$C$1:$J$1000,7,FALSE)</f>
        <v>#N/A</v>
      </c>
      <c r="U679" s="19" t="str">
        <f>VLOOKUP(D679,Details!$C$1:$J$1000,8,FALSE)</f>
        <v>#N/A</v>
      </c>
    </row>
    <row r="680">
      <c r="P680" s="16" t="str">
        <f>VLOOKUP(D680,Details!$C$1:$J$1000,3,FALSE)</f>
        <v>#N/A</v>
      </c>
      <c r="Q680" s="19" t="str">
        <f>VLOOKUP(D680,Details!$C$1:$J$1000,4,FALSE)</f>
        <v>#N/A</v>
      </c>
      <c r="R680" s="16" t="str">
        <f>VLOOKUP(D680,Details!$C$1:$J$1000,5,FALSE)</f>
        <v>#N/A</v>
      </c>
      <c r="S680" s="19" t="str">
        <f>VLOOKUP(D680,Details!$C$1:$J$1000,6,FALSE)</f>
        <v>#N/A</v>
      </c>
      <c r="T680" s="19" t="str">
        <f>VLOOKUP(D680,Details!$C$1:$J$1000,7,FALSE)</f>
        <v>#N/A</v>
      </c>
      <c r="U680" s="19" t="str">
        <f>VLOOKUP(D680,Details!$C$1:$J$1000,8,FALSE)</f>
        <v>#N/A</v>
      </c>
    </row>
    <row r="681">
      <c r="P681" s="16" t="str">
        <f>VLOOKUP(D681,Details!$C$1:$J$1000,3,FALSE)</f>
        <v>#N/A</v>
      </c>
      <c r="Q681" s="19" t="str">
        <f>VLOOKUP(D681,Details!$C$1:$J$1000,4,FALSE)</f>
        <v>#N/A</v>
      </c>
      <c r="R681" s="16" t="str">
        <f>VLOOKUP(D681,Details!$C$1:$J$1000,5,FALSE)</f>
        <v>#N/A</v>
      </c>
      <c r="S681" s="19" t="str">
        <f>VLOOKUP(D681,Details!$C$1:$J$1000,6,FALSE)</f>
        <v>#N/A</v>
      </c>
      <c r="T681" s="19" t="str">
        <f>VLOOKUP(D681,Details!$C$1:$J$1000,7,FALSE)</f>
        <v>#N/A</v>
      </c>
      <c r="U681" s="19" t="str">
        <f>VLOOKUP(D681,Details!$C$1:$J$1000,8,FALSE)</f>
        <v>#N/A</v>
      </c>
    </row>
    <row r="682">
      <c r="P682" s="16" t="str">
        <f>VLOOKUP(D682,Details!$C$1:$J$1000,3,FALSE)</f>
        <v>#N/A</v>
      </c>
      <c r="Q682" s="19" t="str">
        <f>VLOOKUP(D682,Details!$C$1:$J$1000,4,FALSE)</f>
        <v>#N/A</v>
      </c>
      <c r="R682" s="16" t="str">
        <f>VLOOKUP(D682,Details!$C$1:$J$1000,5,FALSE)</f>
        <v>#N/A</v>
      </c>
      <c r="S682" s="19" t="str">
        <f>VLOOKUP(D682,Details!$C$1:$J$1000,6,FALSE)</f>
        <v>#N/A</v>
      </c>
      <c r="T682" s="19" t="str">
        <f>VLOOKUP(D682,Details!$C$1:$J$1000,7,FALSE)</f>
        <v>#N/A</v>
      </c>
      <c r="U682" s="19" t="str">
        <f>VLOOKUP(D682,Details!$C$1:$J$1000,8,FALSE)</f>
        <v>#N/A</v>
      </c>
    </row>
    <row r="683">
      <c r="P683" s="16" t="str">
        <f>VLOOKUP(D683,Details!$C$1:$J$1000,3,FALSE)</f>
        <v>#N/A</v>
      </c>
      <c r="Q683" s="19" t="str">
        <f>VLOOKUP(D683,Details!$C$1:$J$1000,4,FALSE)</f>
        <v>#N/A</v>
      </c>
      <c r="R683" s="16" t="str">
        <f>VLOOKUP(D683,Details!$C$1:$J$1000,5,FALSE)</f>
        <v>#N/A</v>
      </c>
      <c r="S683" s="19" t="str">
        <f>VLOOKUP(D683,Details!$C$1:$J$1000,6,FALSE)</f>
        <v>#N/A</v>
      </c>
      <c r="T683" s="19" t="str">
        <f>VLOOKUP(D683,Details!$C$1:$J$1000,7,FALSE)</f>
        <v>#N/A</v>
      </c>
      <c r="U683" s="19" t="str">
        <f>VLOOKUP(D683,Details!$C$1:$J$1000,8,FALSE)</f>
        <v>#N/A</v>
      </c>
    </row>
    <row r="684">
      <c r="P684" s="16" t="str">
        <f>VLOOKUP(D684,Details!$C$1:$J$1000,3,FALSE)</f>
        <v>#N/A</v>
      </c>
      <c r="Q684" s="19" t="str">
        <f>VLOOKUP(D684,Details!$C$1:$J$1000,4,FALSE)</f>
        <v>#N/A</v>
      </c>
      <c r="R684" s="16" t="str">
        <f>VLOOKUP(D684,Details!$C$1:$J$1000,5,FALSE)</f>
        <v>#N/A</v>
      </c>
      <c r="S684" s="19" t="str">
        <f>VLOOKUP(D684,Details!$C$1:$J$1000,6,FALSE)</f>
        <v>#N/A</v>
      </c>
      <c r="T684" s="19" t="str">
        <f>VLOOKUP(D684,Details!$C$1:$J$1000,7,FALSE)</f>
        <v>#N/A</v>
      </c>
      <c r="U684" s="19" t="str">
        <f>VLOOKUP(D684,Details!$C$1:$J$1000,8,FALSE)</f>
        <v>#N/A</v>
      </c>
    </row>
    <row r="685">
      <c r="P685" s="16" t="str">
        <f>VLOOKUP(D685,Details!$C$1:$J$1000,3,FALSE)</f>
        <v>#N/A</v>
      </c>
      <c r="Q685" s="19" t="str">
        <f>VLOOKUP(D685,Details!$C$1:$J$1000,4,FALSE)</f>
        <v>#N/A</v>
      </c>
      <c r="R685" s="16" t="str">
        <f>VLOOKUP(D685,Details!$C$1:$J$1000,5,FALSE)</f>
        <v>#N/A</v>
      </c>
      <c r="S685" s="19" t="str">
        <f>VLOOKUP(D685,Details!$C$1:$J$1000,6,FALSE)</f>
        <v>#N/A</v>
      </c>
      <c r="T685" s="19" t="str">
        <f>VLOOKUP(D685,Details!$C$1:$J$1000,7,FALSE)</f>
        <v>#N/A</v>
      </c>
      <c r="U685" s="19" t="str">
        <f>VLOOKUP(D685,Details!$C$1:$J$1000,8,FALSE)</f>
        <v>#N/A</v>
      </c>
    </row>
    <row r="686">
      <c r="P686" s="16" t="str">
        <f>VLOOKUP(D686,Details!$C$1:$J$1000,3,FALSE)</f>
        <v>#N/A</v>
      </c>
      <c r="Q686" s="19" t="str">
        <f>VLOOKUP(D686,Details!$C$1:$J$1000,4,FALSE)</f>
        <v>#N/A</v>
      </c>
      <c r="R686" s="16" t="str">
        <f>VLOOKUP(D686,Details!$C$1:$J$1000,5,FALSE)</f>
        <v>#N/A</v>
      </c>
      <c r="S686" s="19" t="str">
        <f>VLOOKUP(D686,Details!$C$1:$J$1000,6,FALSE)</f>
        <v>#N/A</v>
      </c>
      <c r="T686" s="19" t="str">
        <f>VLOOKUP(D686,Details!$C$1:$J$1000,7,FALSE)</f>
        <v>#N/A</v>
      </c>
      <c r="U686" s="19" t="str">
        <f>VLOOKUP(D686,Details!$C$1:$J$1000,8,FALSE)</f>
        <v>#N/A</v>
      </c>
    </row>
    <row r="687">
      <c r="P687" s="16" t="str">
        <f>VLOOKUP(D687,Details!$C$1:$J$1000,3,FALSE)</f>
        <v>#N/A</v>
      </c>
      <c r="Q687" s="19" t="str">
        <f>VLOOKUP(D687,Details!$C$1:$J$1000,4,FALSE)</f>
        <v>#N/A</v>
      </c>
      <c r="R687" s="16" t="str">
        <f>VLOOKUP(D687,Details!$C$1:$J$1000,5,FALSE)</f>
        <v>#N/A</v>
      </c>
      <c r="S687" s="19" t="str">
        <f>VLOOKUP(D687,Details!$C$1:$J$1000,6,FALSE)</f>
        <v>#N/A</v>
      </c>
      <c r="T687" s="19" t="str">
        <f>VLOOKUP(D687,Details!$C$1:$J$1000,7,FALSE)</f>
        <v>#N/A</v>
      </c>
      <c r="U687" s="19" t="str">
        <f>VLOOKUP(D687,Details!$C$1:$J$1000,8,FALSE)</f>
        <v>#N/A</v>
      </c>
    </row>
    <row r="688">
      <c r="P688" s="16" t="str">
        <f>VLOOKUP(D688,Details!$C$1:$J$1000,3,FALSE)</f>
        <v>#N/A</v>
      </c>
      <c r="Q688" s="19" t="str">
        <f>VLOOKUP(D688,Details!$C$1:$J$1000,4,FALSE)</f>
        <v>#N/A</v>
      </c>
      <c r="R688" s="16" t="str">
        <f>VLOOKUP(D688,Details!$C$1:$J$1000,5,FALSE)</f>
        <v>#N/A</v>
      </c>
      <c r="S688" s="19" t="str">
        <f>VLOOKUP(D688,Details!$C$1:$J$1000,6,FALSE)</f>
        <v>#N/A</v>
      </c>
      <c r="T688" s="19" t="str">
        <f>VLOOKUP(D688,Details!$C$1:$J$1000,7,FALSE)</f>
        <v>#N/A</v>
      </c>
      <c r="U688" s="19" t="str">
        <f>VLOOKUP(D688,Details!$C$1:$J$1000,8,FALSE)</f>
        <v>#N/A</v>
      </c>
    </row>
    <row r="689">
      <c r="P689" s="16" t="str">
        <f>VLOOKUP(D689,Details!$C$1:$J$1000,3,FALSE)</f>
        <v>#N/A</v>
      </c>
      <c r="Q689" s="19" t="str">
        <f>VLOOKUP(D689,Details!$C$1:$J$1000,4,FALSE)</f>
        <v>#N/A</v>
      </c>
      <c r="R689" s="16" t="str">
        <f>VLOOKUP(D689,Details!$C$1:$J$1000,5,FALSE)</f>
        <v>#N/A</v>
      </c>
      <c r="S689" s="19" t="str">
        <f>VLOOKUP(D689,Details!$C$1:$J$1000,6,FALSE)</f>
        <v>#N/A</v>
      </c>
      <c r="T689" s="19" t="str">
        <f>VLOOKUP(D689,Details!$C$1:$J$1000,7,FALSE)</f>
        <v>#N/A</v>
      </c>
      <c r="U689" s="19" t="str">
        <f>VLOOKUP(D689,Details!$C$1:$J$1000,8,FALSE)</f>
        <v>#N/A</v>
      </c>
    </row>
    <row r="690">
      <c r="P690" s="16" t="str">
        <f>VLOOKUP(D690,Details!$C$1:$J$1000,3,FALSE)</f>
        <v>#N/A</v>
      </c>
      <c r="Q690" s="19" t="str">
        <f>VLOOKUP(D690,Details!$C$1:$J$1000,4,FALSE)</f>
        <v>#N/A</v>
      </c>
      <c r="R690" s="16" t="str">
        <f>VLOOKUP(D690,Details!$C$1:$J$1000,5,FALSE)</f>
        <v>#N/A</v>
      </c>
      <c r="S690" s="19" t="str">
        <f>VLOOKUP(D690,Details!$C$1:$J$1000,6,FALSE)</f>
        <v>#N/A</v>
      </c>
      <c r="T690" s="19" t="str">
        <f>VLOOKUP(D690,Details!$C$1:$J$1000,7,FALSE)</f>
        <v>#N/A</v>
      </c>
      <c r="U690" s="19" t="str">
        <f>VLOOKUP(D690,Details!$C$1:$J$1000,8,FALSE)</f>
        <v>#N/A</v>
      </c>
    </row>
    <row r="691">
      <c r="P691" s="16" t="str">
        <f>VLOOKUP(D691,Details!$C$1:$J$1000,3,FALSE)</f>
        <v>#N/A</v>
      </c>
      <c r="Q691" s="19" t="str">
        <f>VLOOKUP(D691,Details!$C$1:$J$1000,4,FALSE)</f>
        <v>#N/A</v>
      </c>
      <c r="R691" s="16" t="str">
        <f>VLOOKUP(D691,Details!$C$1:$J$1000,5,FALSE)</f>
        <v>#N/A</v>
      </c>
      <c r="S691" s="19" t="str">
        <f>VLOOKUP(D691,Details!$C$1:$J$1000,6,FALSE)</f>
        <v>#N/A</v>
      </c>
      <c r="T691" s="19" t="str">
        <f>VLOOKUP(D691,Details!$C$1:$J$1000,7,FALSE)</f>
        <v>#N/A</v>
      </c>
      <c r="U691" s="19" t="str">
        <f>VLOOKUP(D691,Details!$C$1:$J$1000,8,FALSE)</f>
        <v>#N/A</v>
      </c>
    </row>
    <row r="692">
      <c r="P692" s="16" t="str">
        <f>VLOOKUP(D692,Details!$C$1:$J$1000,3,FALSE)</f>
        <v>#N/A</v>
      </c>
      <c r="Q692" s="19" t="str">
        <f>VLOOKUP(D692,Details!$C$1:$J$1000,4,FALSE)</f>
        <v>#N/A</v>
      </c>
      <c r="R692" s="16" t="str">
        <f>VLOOKUP(D692,Details!$C$1:$J$1000,5,FALSE)</f>
        <v>#N/A</v>
      </c>
      <c r="S692" s="19" t="str">
        <f>VLOOKUP(D692,Details!$C$1:$J$1000,6,FALSE)</f>
        <v>#N/A</v>
      </c>
      <c r="T692" s="19" t="str">
        <f>VLOOKUP(D692,Details!$C$1:$J$1000,7,FALSE)</f>
        <v>#N/A</v>
      </c>
      <c r="U692" s="19" t="str">
        <f>VLOOKUP(D692,Details!$C$1:$J$1000,8,FALSE)</f>
        <v>#N/A</v>
      </c>
    </row>
    <row r="693">
      <c r="P693" s="16" t="str">
        <f>VLOOKUP(D693,Details!$C$1:$J$1000,3,FALSE)</f>
        <v>#N/A</v>
      </c>
      <c r="Q693" s="19" t="str">
        <f>VLOOKUP(D693,Details!$C$1:$J$1000,4,FALSE)</f>
        <v>#N/A</v>
      </c>
      <c r="R693" s="16" t="str">
        <f>VLOOKUP(D693,Details!$C$1:$J$1000,5,FALSE)</f>
        <v>#N/A</v>
      </c>
      <c r="S693" s="19" t="str">
        <f>VLOOKUP(D693,Details!$C$1:$J$1000,6,FALSE)</f>
        <v>#N/A</v>
      </c>
      <c r="T693" s="19" t="str">
        <f>VLOOKUP(D693,Details!$C$1:$J$1000,7,FALSE)</f>
        <v>#N/A</v>
      </c>
      <c r="U693" s="19" t="str">
        <f>VLOOKUP(D693,Details!$C$1:$J$1000,8,FALSE)</f>
        <v>#N/A</v>
      </c>
    </row>
    <row r="694">
      <c r="P694" s="16" t="str">
        <f>VLOOKUP(D694,Details!$C$1:$J$1000,3,FALSE)</f>
        <v>#N/A</v>
      </c>
      <c r="Q694" s="19" t="str">
        <f>VLOOKUP(D694,Details!$C$1:$J$1000,4,FALSE)</f>
        <v>#N/A</v>
      </c>
      <c r="R694" s="16" t="str">
        <f>VLOOKUP(D694,Details!$C$1:$J$1000,5,FALSE)</f>
        <v>#N/A</v>
      </c>
      <c r="S694" s="19" t="str">
        <f>VLOOKUP(D694,Details!$C$1:$J$1000,6,FALSE)</f>
        <v>#N/A</v>
      </c>
      <c r="T694" s="19" t="str">
        <f>VLOOKUP(D694,Details!$C$1:$J$1000,7,FALSE)</f>
        <v>#N/A</v>
      </c>
      <c r="U694" s="19" t="str">
        <f>VLOOKUP(D694,Details!$C$1:$J$1000,8,FALSE)</f>
        <v>#N/A</v>
      </c>
    </row>
    <row r="695">
      <c r="P695" s="16" t="str">
        <f>VLOOKUP(D695,Details!$C$1:$J$1000,3,FALSE)</f>
        <v>#N/A</v>
      </c>
      <c r="Q695" s="19" t="str">
        <f>VLOOKUP(D695,Details!$C$1:$J$1000,4,FALSE)</f>
        <v>#N/A</v>
      </c>
      <c r="R695" s="16" t="str">
        <f>VLOOKUP(D695,Details!$C$1:$J$1000,5,FALSE)</f>
        <v>#N/A</v>
      </c>
      <c r="S695" s="19" t="str">
        <f>VLOOKUP(D695,Details!$C$1:$J$1000,6,FALSE)</f>
        <v>#N/A</v>
      </c>
      <c r="T695" s="19" t="str">
        <f>VLOOKUP(D695,Details!$C$1:$J$1000,7,FALSE)</f>
        <v>#N/A</v>
      </c>
      <c r="U695" s="19" t="str">
        <f>VLOOKUP(D695,Details!$C$1:$J$1000,8,FALSE)</f>
        <v>#N/A</v>
      </c>
    </row>
    <row r="696">
      <c r="P696" s="16" t="str">
        <f>VLOOKUP(D696,Details!$C$1:$J$1000,3,FALSE)</f>
        <v>#N/A</v>
      </c>
      <c r="Q696" s="19" t="str">
        <f>VLOOKUP(D696,Details!$C$1:$J$1000,4,FALSE)</f>
        <v>#N/A</v>
      </c>
      <c r="R696" s="16" t="str">
        <f>VLOOKUP(D696,Details!$C$1:$J$1000,5,FALSE)</f>
        <v>#N/A</v>
      </c>
      <c r="S696" s="19" t="str">
        <f>VLOOKUP(D696,Details!$C$1:$J$1000,6,FALSE)</f>
        <v>#N/A</v>
      </c>
      <c r="T696" s="19" t="str">
        <f>VLOOKUP(D696,Details!$C$1:$J$1000,7,FALSE)</f>
        <v>#N/A</v>
      </c>
      <c r="U696" s="19" t="str">
        <f>VLOOKUP(D696,Details!$C$1:$J$1000,8,FALSE)</f>
        <v>#N/A</v>
      </c>
    </row>
    <row r="697">
      <c r="P697" s="16" t="str">
        <f>VLOOKUP(D697,Details!$C$1:$J$1000,3,FALSE)</f>
        <v>#N/A</v>
      </c>
      <c r="Q697" s="19" t="str">
        <f>VLOOKUP(D697,Details!$C$1:$J$1000,4,FALSE)</f>
        <v>#N/A</v>
      </c>
      <c r="R697" s="16" t="str">
        <f>VLOOKUP(D697,Details!$C$1:$J$1000,5,FALSE)</f>
        <v>#N/A</v>
      </c>
      <c r="S697" s="19" t="str">
        <f>VLOOKUP(D697,Details!$C$1:$J$1000,6,FALSE)</f>
        <v>#N/A</v>
      </c>
      <c r="T697" s="19" t="str">
        <f>VLOOKUP(D697,Details!$C$1:$J$1000,7,FALSE)</f>
        <v>#N/A</v>
      </c>
      <c r="U697" s="19" t="str">
        <f>VLOOKUP(D697,Details!$C$1:$J$1000,8,FALSE)</f>
        <v>#N/A</v>
      </c>
    </row>
    <row r="698">
      <c r="P698" s="16" t="str">
        <f>VLOOKUP(D698,Details!$C$1:$J$1000,3,FALSE)</f>
        <v>#N/A</v>
      </c>
      <c r="Q698" s="19" t="str">
        <f>VLOOKUP(D698,Details!$C$1:$J$1000,4,FALSE)</f>
        <v>#N/A</v>
      </c>
      <c r="R698" s="16" t="str">
        <f>VLOOKUP(D698,Details!$C$1:$J$1000,5,FALSE)</f>
        <v>#N/A</v>
      </c>
      <c r="S698" s="19" t="str">
        <f>VLOOKUP(D698,Details!$C$1:$J$1000,6,FALSE)</f>
        <v>#N/A</v>
      </c>
      <c r="T698" s="19" t="str">
        <f>VLOOKUP(D698,Details!$C$1:$J$1000,7,FALSE)</f>
        <v>#N/A</v>
      </c>
      <c r="U698" s="19" t="str">
        <f>VLOOKUP(D698,Details!$C$1:$J$1000,8,FALSE)</f>
        <v>#N/A</v>
      </c>
    </row>
    <row r="699">
      <c r="P699" s="16" t="str">
        <f>VLOOKUP(D699,Details!$C$1:$J$1000,3,FALSE)</f>
        <v>#N/A</v>
      </c>
      <c r="Q699" s="19" t="str">
        <f>VLOOKUP(D699,Details!$C$1:$J$1000,4,FALSE)</f>
        <v>#N/A</v>
      </c>
      <c r="R699" s="16" t="str">
        <f>VLOOKUP(D699,Details!$C$1:$J$1000,5,FALSE)</f>
        <v>#N/A</v>
      </c>
      <c r="S699" s="19" t="str">
        <f>VLOOKUP(D699,Details!$C$1:$J$1000,6,FALSE)</f>
        <v>#N/A</v>
      </c>
      <c r="T699" s="19" t="str">
        <f>VLOOKUP(D699,Details!$C$1:$J$1000,7,FALSE)</f>
        <v>#N/A</v>
      </c>
      <c r="U699" s="19" t="str">
        <f>VLOOKUP(D699,Details!$C$1:$J$1000,8,FALSE)</f>
        <v>#N/A</v>
      </c>
    </row>
    <row r="700">
      <c r="P700" s="16" t="str">
        <f>VLOOKUP(D700,Details!$C$1:$J$1000,3,FALSE)</f>
        <v>#N/A</v>
      </c>
      <c r="Q700" s="19" t="str">
        <f>VLOOKUP(D700,Details!$C$1:$J$1000,4,FALSE)</f>
        <v>#N/A</v>
      </c>
      <c r="R700" s="16" t="str">
        <f>VLOOKUP(D700,Details!$C$1:$J$1000,5,FALSE)</f>
        <v>#N/A</v>
      </c>
      <c r="S700" s="19" t="str">
        <f>VLOOKUP(D700,Details!$C$1:$J$1000,6,FALSE)</f>
        <v>#N/A</v>
      </c>
      <c r="T700" s="19" t="str">
        <f>VLOOKUP(D700,Details!$C$1:$J$1000,7,FALSE)</f>
        <v>#N/A</v>
      </c>
      <c r="U700" s="19" t="str">
        <f>VLOOKUP(D700,Details!$C$1:$J$1000,8,FALSE)</f>
        <v>#N/A</v>
      </c>
    </row>
    <row r="701">
      <c r="P701" s="16" t="str">
        <f>VLOOKUP(D701,Details!$C$1:$J$1000,3,FALSE)</f>
        <v>#N/A</v>
      </c>
      <c r="Q701" s="19" t="str">
        <f>VLOOKUP(D701,Details!$C$1:$J$1000,4,FALSE)</f>
        <v>#N/A</v>
      </c>
      <c r="R701" s="16" t="str">
        <f>VLOOKUP(D701,Details!$C$1:$J$1000,5,FALSE)</f>
        <v>#N/A</v>
      </c>
      <c r="S701" s="19" t="str">
        <f>VLOOKUP(D701,Details!$C$1:$J$1000,6,FALSE)</f>
        <v>#N/A</v>
      </c>
      <c r="T701" s="19" t="str">
        <f>VLOOKUP(D701,Details!$C$1:$J$1000,7,FALSE)</f>
        <v>#N/A</v>
      </c>
      <c r="U701" s="19" t="str">
        <f>VLOOKUP(D701,Details!$C$1:$J$1000,8,FALSE)</f>
        <v>#N/A</v>
      </c>
    </row>
    <row r="702">
      <c r="P702" s="16" t="str">
        <f>VLOOKUP(D702,Details!$C$1:$J$1000,3,FALSE)</f>
        <v>#N/A</v>
      </c>
      <c r="Q702" s="19" t="str">
        <f>VLOOKUP(D702,Details!$C$1:$J$1000,4,FALSE)</f>
        <v>#N/A</v>
      </c>
      <c r="R702" s="16" t="str">
        <f>VLOOKUP(D702,Details!$C$1:$J$1000,5,FALSE)</f>
        <v>#N/A</v>
      </c>
      <c r="S702" s="19" t="str">
        <f>VLOOKUP(D702,Details!$C$1:$J$1000,6,FALSE)</f>
        <v>#N/A</v>
      </c>
      <c r="T702" s="19" t="str">
        <f>VLOOKUP(D702,Details!$C$1:$J$1000,7,FALSE)</f>
        <v>#N/A</v>
      </c>
      <c r="U702" s="19" t="str">
        <f>VLOOKUP(D702,Details!$C$1:$J$1000,8,FALSE)</f>
        <v>#N/A</v>
      </c>
    </row>
    <row r="703">
      <c r="P703" s="16" t="str">
        <f>VLOOKUP(D703,Details!$C$1:$J$1000,3,FALSE)</f>
        <v>#N/A</v>
      </c>
      <c r="Q703" s="19" t="str">
        <f>VLOOKUP(D703,Details!$C$1:$J$1000,4,FALSE)</f>
        <v>#N/A</v>
      </c>
      <c r="R703" s="16" t="str">
        <f>VLOOKUP(D703,Details!$C$1:$J$1000,5,FALSE)</f>
        <v>#N/A</v>
      </c>
      <c r="S703" s="19" t="str">
        <f>VLOOKUP(D703,Details!$C$1:$J$1000,6,FALSE)</f>
        <v>#N/A</v>
      </c>
      <c r="T703" s="19" t="str">
        <f>VLOOKUP(D703,Details!$C$1:$J$1000,7,FALSE)</f>
        <v>#N/A</v>
      </c>
      <c r="U703" s="19" t="str">
        <f>VLOOKUP(D703,Details!$C$1:$J$1000,8,FALSE)</f>
        <v>#N/A</v>
      </c>
    </row>
    <row r="704">
      <c r="P704" s="16" t="str">
        <f>VLOOKUP(D704,Details!$C$1:$J$1000,3,FALSE)</f>
        <v>#N/A</v>
      </c>
      <c r="Q704" s="19" t="str">
        <f>VLOOKUP(D704,Details!$C$1:$J$1000,4,FALSE)</f>
        <v>#N/A</v>
      </c>
      <c r="R704" s="16" t="str">
        <f>VLOOKUP(D704,Details!$C$1:$J$1000,5,FALSE)</f>
        <v>#N/A</v>
      </c>
      <c r="S704" s="19" t="str">
        <f>VLOOKUP(D704,Details!$C$1:$J$1000,6,FALSE)</f>
        <v>#N/A</v>
      </c>
      <c r="T704" s="19" t="str">
        <f>VLOOKUP(D704,Details!$C$1:$J$1000,7,FALSE)</f>
        <v>#N/A</v>
      </c>
      <c r="U704" s="19" t="str">
        <f>VLOOKUP(D704,Details!$C$1:$J$1000,8,FALSE)</f>
        <v>#N/A</v>
      </c>
    </row>
    <row r="705">
      <c r="P705" s="16" t="str">
        <f>VLOOKUP(D705,Details!$C$1:$J$1000,3,FALSE)</f>
        <v>#N/A</v>
      </c>
      <c r="Q705" s="19" t="str">
        <f>VLOOKUP(D705,Details!$C$1:$J$1000,4,FALSE)</f>
        <v>#N/A</v>
      </c>
      <c r="R705" s="16" t="str">
        <f>VLOOKUP(D705,Details!$C$1:$J$1000,5,FALSE)</f>
        <v>#N/A</v>
      </c>
      <c r="S705" s="19" t="str">
        <f>VLOOKUP(D705,Details!$C$1:$J$1000,6,FALSE)</f>
        <v>#N/A</v>
      </c>
      <c r="T705" s="19" t="str">
        <f>VLOOKUP(D705,Details!$C$1:$J$1000,7,FALSE)</f>
        <v>#N/A</v>
      </c>
      <c r="U705" s="19" t="str">
        <f>VLOOKUP(D705,Details!$C$1:$J$1000,8,FALSE)</f>
        <v>#N/A</v>
      </c>
    </row>
    <row r="706">
      <c r="P706" s="16" t="str">
        <f>VLOOKUP(D706,Details!$C$1:$J$1000,3,FALSE)</f>
        <v>#N/A</v>
      </c>
      <c r="Q706" s="19" t="str">
        <f>VLOOKUP(D706,Details!$C$1:$J$1000,4,FALSE)</f>
        <v>#N/A</v>
      </c>
      <c r="R706" s="16" t="str">
        <f>VLOOKUP(D706,Details!$C$1:$J$1000,5,FALSE)</f>
        <v>#N/A</v>
      </c>
      <c r="S706" s="19" t="str">
        <f>VLOOKUP(D706,Details!$C$1:$J$1000,6,FALSE)</f>
        <v>#N/A</v>
      </c>
      <c r="T706" s="19" t="str">
        <f>VLOOKUP(D706,Details!$C$1:$J$1000,7,FALSE)</f>
        <v>#N/A</v>
      </c>
      <c r="U706" s="19" t="str">
        <f>VLOOKUP(D706,Details!$C$1:$J$1000,8,FALSE)</f>
        <v>#N/A</v>
      </c>
    </row>
    <row r="707">
      <c r="P707" s="16" t="str">
        <f>VLOOKUP(D707,Details!$C$1:$J$1000,3,FALSE)</f>
        <v>#N/A</v>
      </c>
      <c r="Q707" s="19" t="str">
        <f>VLOOKUP(D707,Details!$C$1:$J$1000,4,FALSE)</f>
        <v>#N/A</v>
      </c>
      <c r="R707" s="16" t="str">
        <f>VLOOKUP(D707,Details!$C$1:$J$1000,5,FALSE)</f>
        <v>#N/A</v>
      </c>
      <c r="S707" s="19" t="str">
        <f>VLOOKUP(D707,Details!$C$1:$J$1000,6,FALSE)</f>
        <v>#N/A</v>
      </c>
      <c r="T707" s="19" t="str">
        <f>VLOOKUP(D707,Details!$C$1:$J$1000,7,FALSE)</f>
        <v>#N/A</v>
      </c>
      <c r="U707" s="19" t="str">
        <f>VLOOKUP(D707,Details!$C$1:$J$1000,8,FALSE)</f>
        <v>#N/A</v>
      </c>
    </row>
    <row r="708">
      <c r="P708" s="16" t="str">
        <f>VLOOKUP(D708,Details!$C$1:$J$1000,3,FALSE)</f>
        <v>#N/A</v>
      </c>
      <c r="Q708" s="19" t="str">
        <f>VLOOKUP(D708,Details!$C$1:$J$1000,4,FALSE)</f>
        <v>#N/A</v>
      </c>
      <c r="R708" s="16" t="str">
        <f>VLOOKUP(D708,Details!$C$1:$J$1000,5,FALSE)</f>
        <v>#N/A</v>
      </c>
      <c r="S708" s="19" t="str">
        <f>VLOOKUP(D708,Details!$C$1:$J$1000,6,FALSE)</f>
        <v>#N/A</v>
      </c>
      <c r="T708" s="19" t="str">
        <f>VLOOKUP(D708,Details!$C$1:$J$1000,7,FALSE)</f>
        <v>#N/A</v>
      </c>
      <c r="U708" s="19" t="str">
        <f>VLOOKUP(D708,Details!$C$1:$J$1000,8,FALSE)</f>
        <v>#N/A</v>
      </c>
    </row>
    <row r="709">
      <c r="P709" s="16" t="str">
        <f>VLOOKUP(D709,Details!$C$1:$J$1000,3,FALSE)</f>
        <v>#N/A</v>
      </c>
      <c r="Q709" s="19" t="str">
        <f>VLOOKUP(D709,Details!$C$1:$J$1000,4,FALSE)</f>
        <v>#N/A</v>
      </c>
      <c r="R709" s="16" t="str">
        <f>VLOOKUP(D709,Details!$C$1:$J$1000,5,FALSE)</f>
        <v>#N/A</v>
      </c>
      <c r="S709" s="19" t="str">
        <f>VLOOKUP(D709,Details!$C$1:$J$1000,6,FALSE)</f>
        <v>#N/A</v>
      </c>
      <c r="T709" s="19" t="str">
        <f>VLOOKUP(D709,Details!$C$1:$J$1000,7,FALSE)</f>
        <v>#N/A</v>
      </c>
      <c r="U709" s="19" t="str">
        <f>VLOOKUP(D709,Details!$C$1:$J$1000,8,FALSE)</f>
        <v>#N/A</v>
      </c>
    </row>
    <row r="710">
      <c r="P710" s="16" t="str">
        <f>VLOOKUP(D710,Details!$C$1:$J$1000,3,FALSE)</f>
        <v>#N/A</v>
      </c>
      <c r="Q710" s="19" t="str">
        <f>VLOOKUP(D710,Details!$C$1:$J$1000,4,FALSE)</f>
        <v>#N/A</v>
      </c>
      <c r="R710" s="16" t="str">
        <f>VLOOKUP(D710,Details!$C$1:$J$1000,5,FALSE)</f>
        <v>#N/A</v>
      </c>
      <c r="S710" s="19" t="str">
        <f>VLOOKUP(D710,Details!$C$1:$J$1000,6,FALSE)</f>
        <v>#N/A</v>
      </c>
      <c r="T710" s="19" t="str">
        <f>VLOOKUP(D710,Details!$C$1:$J$1000,7,FALSE)</f>
        <v>#N/A</v>
      </c>
      <c r="U710" s="19" t="str">
        <f>VLOOKUP(D710,Details!$C$1:$J$1000,8,FALSE)</f>
        <v>#N/A</v>
      </c>
    </row>
    <row r="711">
      <c r="P711" s="16" t="str">
        <f>VLOOKUP(D711,Details!$C$1:$J$1000,3,FALSE)</f>
        <v>#N/A</v>
      </c>
      <c r="Q711" s="19" t="str">
        <f>VLOOKUP(D711,Details!$C$1:$J$1000,4,FALSE)</f>
        <v>#N/A</v>
      </c>
      <c r="R711" s="16" t="str">
        <f>VLOOKUP(D711,Details!$C$1:$J$1000,5,FALSE)</f>
        <v>#N/A</v>
      </c>
      <c r="S711" s="19" t="str">
        <f>VLOOKUP(D711,Details!$C$1:$J$1000,6,FALSE)</f>
        <v>#N/A</v>
      </c>
      <c r="T711" s="19" t="str">
        <f>VLOOKUP(D711,Details!$C$1:$J$1000,7,FALSE)</f>
        <v>#N/A</v>
      </c>
      <c r="U711" s="19" t="str">
        <f>VLOOKUP(D711,Details!$C$1:$J$1000,8,FALSE)</f>
        <v>#N/A</v>
      </c>
    </row>
    <row r="712">
      <c r="P712" s="16" t="str">
        <f>VLOOKUP(D712,Details!$C$1:$J$1000,3,FALSE)</f>
        <v>#N/A</v>
      </c>
      <c r="Q712" s="19" t="str">
        <f>VLOOKUP(D712,Details!$C$1:$J$1000,4,FALSE)</f>
        <v>#N/A</v>
      </c>
      <c r="R712" s="16" t="str">
        <f>VLOOKUP(D712,Details!$C$1:$J$1000,5,FALSE)</f>
        <v>#N/A</v>
      </c>
      <c r="S712" s="19" t="str">
        <f>VLOOKUP(D712,Details!$C$1:$J$1000,6,FALSE)</f>
        <v>#N/A</v>
      </c>
      <c r="T712" s="19" t="str">
        <f>VLOOKUP(D712,Details!$C$1:$J$1000,7,FALSE)</f>
        <v>#N/A</v>
      </c>
      <c r="U712" s="19" t="str">
        <f>VLOOKUP(D712,Details!$C$1:$J$1000,8,FALSE)</f>
        <v>#N/A</v>
      </c>
    </row>
    <row r="713">
      <c r="P713" s="16" t="str">
        <f>VLOOKUP(D713,Details!$C$1:$J$1000,3,FALSE)</f>
        <v>#N/A</v>
      </c>
      <c r="Q713" s="19" t="str">
        <f>VLOOKUP(D713,Details!$C$1:$J$1000,4,FALSE)</f>
        <v>#N/A</v>
      </c>
      <c r="R713" s="16" t="str">
        <f>VLOOKUP(D713,Details!$C$1:$J$1000,5,FALSE)</f>
        <v>#N/A</v>
      </c>
      <c r="S713" s="19" t="str">
        <f>VLOOKUP(D713,Details!$C$1:$J$1000,6,FALSE)</f>
        <v>#N/A</v>
      </c>
      <c r="T713" s="19" t="str">
        <f>VLOOKUP(D713,Details!$C$1:$J$1000,7,FALSE)</f>
        <v>#N/A</v>
      </c>
      <c r="U713" s="19" t="str">
        <f>VLOOKUP(D713,Details!$C$1:$J$1000,8,FALSE)</f>
        <v>#N/A</v>
      </c>
    </row>
    <row r="714">
      <c r="P714" s="16" t="str">
        <f>VLOOKUP(D714,Details!$C$1:$J$1000,3,FALSE)</f>
        <v>#N/A</v>
      </c>
      <c r="Q714" s="19" t="str">
        <f>VLOOKUP(D714,Details!$C$1:$J$1000,4,FALSE)</f>
        <v>#N/A</v>
      </c>
      <c r="R714" s="16" t="str">
        <f>VLOOKUP(D714,Details!$C$1:$J$1000,5,FALSE)</f>
        <v>#N/A</v>
      </c>
      <c r="S714" s="19" t="str">
        <f>VLOOKUP(D714,Details!$C$1:$J$1000,6,FALSE)</f>
        <v>#N/A</v>
      </c>
      <c r="T714" s="19" t="str">
        <f>VLOOKUP(D714,Details!$C$1:$J$1000,7,FALSE)</f>
        <v>#N/A</v>
      </c>
      <c r="U714" s="19" t="str">
        <f>VLOOKUP(D714,Details!$C$1:$J$1000,8,FALSE)</f>
        <v>#N/A</v>
      </c>
    </row>
    <row r="715">
      <c r="P715" s="16" t="str">
        <f>VLOOKUP(D715,Details!$C$1:$J$1000,3,FALSE)</f>
        <v>#N/A</v>
      </c>
      <c r="Q715" s="19" t="str">
        <f>VLOOKUP(D715,Details!$C$1:$J$1000,4,FALSE)</f>
        <v>#N/A</v>
      </c>
      <c r="R715" s="16" t="str">
        <f>VLOOKUP(D715,Details!$C$1:$J$1000,5,FALSE)</f>
        <v>#N/A</v>
      </c>
      <c r="S715" s="19" t="str">
        <f>VLOOKUP(D715,Details!$C$1:$J$1000,6,FALSE)</f>
        <v>#N/A</v>
      </c>
      <c r="T715" s="19" t="str">
        <f>VLOOKUP(D715,Details!$C$1:$J$1000,7,FALSE)</f>
        <v>#N/A</v>
      </c>
      <c r="U715" s="19" t="str">
        <f>VLOOKUP(D715,Details!$C$1:$J$1000,8,FALSE)</f>
        <v>#N/A</v>
      </c>
    </row>
    <row r="716">
      <c r="P716" s="16" t="str">
        <f>VLOOKUP(D716,Details!$C$1:$J$1000,3,FALSE)</f>
        <v>#N/A</v>
      </c>
      <c r="Q716" s="19" t="str">
        <f>VLOOKUP(D716,Details!$C$1:$J$1000,4,FALSE)</f>
        <v>#N/A</v>
      </c>
      <c r="R716" s="16" t="str">
        <f>VLOOKUP(D716,Details!$C$1:$J$1000,5,FALSE)</f>
        <v>#N/A</v>
      </c>
      <c r="S716" s="19" t="str">
        <f>VLOOKUP(D716,Details!$C$1:$J$1000,6,FALSE)</f>
        <v>#N/A</v>
      </c>
      <c r="T716" s="19" t="str">
        <f>VLOOKUP(D716,Details!$C$1:$J$1000,7,FALSE)</f>
        <v>#N/A</v>
      </c>
      <c r="U716" s="19" t="str">
        <f>VLOOKUP(D716,Details!$C$1:$J$1000,8,FALSE)</f>
        <v>#N/A</v>
      </c>
    </row>
    <row r="717">
      <c r="P717" s="16" t="str">
        <f>VLOOKUP(D717,Details!$C$1:$J$1000,3,FALSE)</f>
        <v>#N/A</v>
      </c>
      <c r="Q717" s="19" t="str">
        <f>VLOOKUP(D717,Details!$C$1:$J$1000,4,FALSE)</f>
        <v>#N/A</v>
      </c>
      <c r="R717" s="16" t="str">
        <f>VLOOKUP(D717,Details!$C$1:$J$1000,5,FALSE)</f>
        <v>#N/A</v>
      </c>
      <c r="S717" s="19" t="str">
        <f>VLOOKUP(D717,Details!$C$1:$J$1000,6,FALSE)</f>
        <v>#N/A</v>
      </c>
      <c r="T717" s="19" t="str">
        <f>VLOOKUP(D717,Details!$C$1:$J$1000,7,FALSE)</f>
        <v>#N/A</v>
      </c>
      <c r="U717" s="19" t="str">
        <f>VLOOKUP(D717,Details!$C$1:$J$1000,8,FALSE)</f>
        <v>#N/A</v>
      </c>
    </row>
    <row r="718">
      <c r="P718" s="16" t="str">
        <f>VLOOKUP(D718,Details!$C$1:$J$1000,3,FALSE)</f>
        <v>#N/A</v>
      </c>
      <c r="Q718" s="19" t="str">
        <f>VLOOKUP(D718,Details!$C$1:$J$1000,4,FALSE)</f>
        <v>#N/A</v>
      </c>
      <c r="R718" s="16" t="str">
        <f>VLOOKUP(D718,Details!$C$1:$J$1000,5,FALSE)</f>
        <v>#N/A</v>
      </c>
      <c r="S718" s="19" t="str">
        <f>VLOOKUP(D718,Details!$C$1:$J$1000,6,FALSE)</f>
        <v>#N/A</v>
      </c>
      <c r="T718" s="19" t="str">
        <f>VLOOKUP(D718,Details!$C$1:$J$1000,7,FALSE)</f>
        <v>#N/A</v>
      </c>
      <c r="U718" s="19" t="str">
        <f>VLOOKUP(D718,Details!$C$1:$J$1000,8,FALSE)</f>
        <v>#N/A</v>
      </c>
    </row>
    <row r="719">
      <c r="P719" s="16" t="str">
        <f>VLOOKUP(D719,Details!$C$1:$J$1000,3,FALSE)</f>
        <v>#N/A</v>
      </c>
      <c r="Q719" s="19" t="str">
        <f>VLOOKUP(D719,Details!$C$1:$J$1000,4,FALSE)</f>
        <v>#N/A</v>
      </c>
      <c r="R719" s="16" t="str">
        <f>VLOOKUP(D719,Details!$C$1:$J$1000,5,FALSE)</f>
        <v>#N/A</v>
      </c>
      <c r="S719" s="19" t="str">
        <f>VLOOKUP(D719,Details!$C$1:$J$1000,6,FALSE)</f>
        <v>#N/A</v>
      </c>
      <c r="T719" s="19" t="str">
        <f>VLOOKUP(D719,Details!$C$1:$J$1000,7,FALSE)</f>
        <v>#N/A</v>
      </c>
      <c r="U719" s="19" t="str">
        <f>VLOOKUP(D719,Details!$C$1:$J$1000,8,FALSE)</f>
        <v>#N/A</v>
      </c>
    </row>
    <row r="720">
      <c r="P720" s="16" t="str">
        <f>VLOOKUP(D720,Details!$C$1:$J$1000,3,FALSE)</f>
        <v>#N/A</v>
      </c>
      <c r="Q720" s="19" t="str">
        <f>VLOOKUP(D720,Details!$C$1:$J$1000,4,FALSE)</f>
        <v>#N/A</v>
      </c>
      <c r="R720" s="16" t="str">
        <f>VLOOKUP(D720,Details!$C$1:$J$1000,5,FALSE)</f>
        <v>#N/A</v>
      </c>
      <c r="S720" s="19" t="str">
        <f>VLOOKUP(D720,Details!$C$1:$J$1000,6,FALSE)</f>
        <v>#N/A</v>
      </c>
      <c r="T720" s="19" t="str">
        <f>VLOOKUP(D720,Details!$C$1:$J$1000,7,FALSE)</f>
        <v>#N/A</v>
      </c>
      <c r="U720" s="19" t="str">
        <f>VLOOKUP(D720,Details!$C$1:$J$1000,8,FALSE)</f>
        <v>#N/A</v>
      </c>
    </row>
    <row r="721">
      <c r="P721" s="16" t="str">
        <f>VLOOKUP(D721,Details!$C$1:$J$1000,3,FALSE)</f>
        <v>#N/A</v>
      </c>
      <c r="Q721" s="19" t="str">
        <f>VLOOKUP(D721,Details!$C$1:$J$1000,4,FALSE)</f>
        <v>#N/A</v>
      </c>
      <c r="R721" s="16" t="str">
        <f>VLOOKUP(D721,Details!$C$1:$J$1000,5,FALSE)</f>
        <v>#N/A</v>
      </c>
      <c r="S721" s="19" t="str">
        <f>VLOOKUP(D721,Details!$C$1:$J$1000,6,FALSE)</f>
        <v>#N/A</v>
      </c>
      <c r="T721" s="19" t="str">
        <f>VLOOKUP(D721,Details!$C$1:$J$1000,7,FALSE)</f>
        <v>#N/A</v>
      </c>
      <c r="U721" s="19" t="str">
        <f>VLOOKUP(D721,Details!$C$1:$J$1000,8,FALSE)</f>
        <v>#N/A</v>
      </c>
    </row>
    <row r="722">
      <c r="P722" s="16" t="str">
        <f>VLOOKUP(D722,Details!$C$1:$J$1000,3,FALSE)</f>
        <v>#N/A</v>
      </c>
      <c r="Q722" s="19" t="str">
        <f>VLOOKUP(D722,Details!$C$1:$J$1000,4,FALSE)</f>
        <v>#N/A</v>
      </c>
      <c r="R722" s="16" t="str">
        <f>VLOOKUP(D722,Details!$C$1:$J$1000,5,FALSE)</f>
        <v>#N/A</v>
      </c>
      <c r="S722" s="19" t="str">
        <f>VLOOKUP(D722,Details!$C$1:$J$1000,6,FALSE)</f>
        <v>#N/A</v>
      </c>
      <c r="T722" s="19" t="str">
        <f>VLOOKUP(D722,Details!$C$1:$J$1000,7,FALSE)</f>
        <v>#N/A</v>
      </c>
      <c r="U722" s="19" t="str">
        <f>VLOOKUP(D722,Details!$C$1:$J$1000,8,FALSE)</f>
        <v>#N/A</v>
      </c>
    </row>
    <row r="723">
      <c r="P723" s="16" t="str">
        <f>VLOOKUP(D723,Details!$C$1:$J$1000,3,FALSE)</f>
        <v>#N/A</v>
      </c>
      <c r="Q723" s="19" t="str">
        <f>VLOOKUP(D723,Details!$C$1:$J$1000,4,FALSE)</f>
        <v>#N/A</v>
      </c>
      <c r="R723" s="16" t="str">
        <f>VLOOKUP(D723,Details!$C$1:$J$1000,5,FALSE)</f>
        <v>#N/A</v>
      </c>
      <c r="S723" s="19" t="str">
        <f>VLOOKUP(D723,Details!$C$1:$J$1000,6,FALSE)</f>
        <v>#N/A</v>
      </c>
      <c r="T723" s="19" t="str">
        <f>VLOOKUP(D723,Details!$C$1:$J$1000,7,FALSE)</f>
        <v>#N/A</v>
      </c>
      <c r="U723" s="19" t="str">
        <f>VLOOKUP(D723,Details!$C$1:$J$1000,8,FALSE)</f>
        <v>#N/A</v>
      </c>
    </row>
    <row r="724">
      <c r="P724" s="16" t="str">
        <f>VLOOKUP(D724,Details!$C$1:$J$1000,3,FALSE)</f>
        <v>#N/A</v>
      </c>
      <c r="Q724" s="19" t="str">
        <f>VLOOKUP(D724,Details!$C$1:$J$1000,4,FALSE)</f>
        <v>#N/A</v>
      </c>
      <c r="R724" s="16" t="str">
        <f>VLOOKUP(D724,Details!$C$1:$J$1000,5,FALSE)</f>
        <v>#N/A</v>
      </c>
      <c r="S724" s="19" t="str">
        <f>VLOOKUP(D724,Details!$C$1:$J$1000,6,FALSE)</f>
        <v>#N/A</v>
      </c>
      <c r="T724" s="19" t="str">
        <f>VLOOKUP(D724,Details!$C$1:$J$1000,7,FALSE)</f>
        <v>#N/A</v>
      </c>
      <c r="U724" s="19" t="str">
        <f>VLOOKUP(D724,Details!$C$1:$J$1000,8,FALSE)</f>
        <v>#N/A</v>
      </c>
    </row>
    <row r="725">
      <c r="P725" s="16" t="str">
        <f>VLOOKUP(D725,Details!$C$1:$J$1000,3,FALSE)</f>
        <v>#N/A</v>
      </c>
      <c r="Q725" s="19" t="str">
        <f>VLOOKUP(D725,Details!$C$1:$J$1000,4,FALSE)</f>
        <v>#N/A</v>
      </c>
      <c r="R725" s="16" t="str">
        <f>VLOOKUP(D725,Details!$C$1:$J$1000,5,FALSE)</f>
        <v>#N/A</v>
      </c>
      <c r="S725" s="19" t="str">
        <f>VLOOKUP(D725,Details!$C$1:$J$1000,6,FALSE)</f>
        <v>#N/A</v>
      </c>
      <c r="T725" s="19" t="str">
        <f>VLOOKUP(D725,Details!$C$1:$J$1000,7,FALSE)</f>
        <v>#N/A</v>
      </c>
      <c r="U725" s="19" t="str">
        <f>VLOOKUP(D725,Details!$C$1:$J$1000,8,FALSE)</f>
        <v>#N/A</v>
      </c>
    </row>
    <row r="726">
      <c r="P726" s="16" t="str">
        <f>VLOOKUP(D726,Details!$C$1:$J$1000,3,FALSE)</f>
        <v>#N/A</v>
      </c>
      <c r="Q726" s="19" t="str">
        <f>VLOOKUP(D726,Details!$C$1:$J$1000,4,FALSE)</f>
        <v>#N/A</v>
      </c>
      <c r="R726" s="16" t="str">
        <f>VLOOKUP(D726,Details!$C$1:$J$1000,5,FALSE)</f>
        <v>#N/A</v>
      </c>
      <c r="S726" s="19" t="str">
        <f>VLOOKUP(D726,Details!$C$1:$J$1000,6,FALSE)</f>
        <v>#N/A</v>
      </c>
      <c r="T726" s="19" t="str">
        <f>VLOOKUP(D726,Details!$C$1:$J$1000,7,FALSE)</f>
        <v>#N/A</v>
      </c>
      <c r="U726" s="19" t="str">
        <f>VLOOKUP(D726,Details!$C$1:$J$1000,8,FALSE)</f>
        <v>#N/A</v>
      </c>
    </row>
    <row r="727">
      <c r="P727" s="16" t="str">
        <f>VLOOKUP(D727,Details!$C$1:$J$1000,3,FALSE)</f>
        <v>#N/A</v>
      </c>
      <c r="Q727" s="19" t="str">
        <f>VLOOKUP(D727,Details!$C$1:$J$1000,4,FALSE)</f>
        <v>#N/A</v>
      </c>
      <c r="R727" s="16" t="str">
        <f>VLOOKUP(D727,Details!$C$1:$J$1000,5,FALSE)</f>
        <v>#N/A</v>
      </c>
      <c r="S727" s="19" t="str">
        <f>VLOOKUP(D727,Details!$C$1:$J$1000,6,FALSE)</f>
        <v>#N/A</v>
      </c>
      <c r="T727" s="19" t="str">
        <f>VLOOKUP(D727,Details!$C$1:$J$1000,7,FALSE)</f>
        <v>#N/A</v>
      </c>
      <c r="U727" s="19" t="str">
        <f>VLOOKUP(D727,Details!$C$1:$J$1000,8,FALSE)</f>
        <v>#N/A</v>
      </c>
    </row>
    <row r="728">
      <c r="P728" s="16" t="str">
        <f>VLOOKUP(D728,Details!$C$1:$J$1000,3,FALSE)</f>
        <v>#N/A</v>
      </c>
      <c r="Q728" s="19" t="str">
        <f>VLOOKUP(D728,Details!$C$1:$J$1000,4,FALSE)</f>
        <v>#N/A</v>
      </c>
      <c r="R728" s="16" t="str">
        <f>VLOOKUP(D728,Details!$C$1:$J$1000,5,FALSE)</f>
        <v>#N/A</v>
      </c>
      <c r="S728" s="19" t="str">
        <f>VLOOKUP(D728,Details!$C$1:$J$1000,6,FALSE)</f>
        <v>#N/A</v>
      </c>
      <c r="T728" s="19" t="str">
        <f>VLOOKUP(D728,Details!$C$1:$J$1000,7,FALSE)</f>
        <v>#N/A</v>
      </c>
      <c r="U728" s="19" t="str">
        <f>VLOOKUP(D728,Details!$C$1:$J$1000,8,FALSE)</f>
        <v>#N/A</v>
      </c>
    </row>
    <row r="729">
      <c r="P729" s="16" t="str">
        <f>VLOOKUP(D729,Details!$C$1:$J$1000,3,FALSE)</f>
        <v>#N/A</v>
      </c>
      <c r="Q729" s="19" t="str">
        <f>VLOOKUP(D729,Details!$C$1:$J$1000,4,FALSE)</f>
        <v>#N/A</v>
      </c>
      <c r="R729" s="16" t="str">
        <f>VLOOKUP(D729,Details!$C$1:$J$1000,5,FALSE)</f>
        <v>#N/A</v>
      </c>
      <c r="S729" s="19" t="str">
        <f>VLOOKUP(D729,Details!$C$1:$J$1000,6,FALSE)</f>
        <v>#N/A</v>
      </c>
      <c r="T729" s="19" t="str">
        <f>VLOOKUP(D729,Details!$C$1:$J$1000,7,FALSE)</f>
        <v>#N/A</v>
      </c>
      <c r="U729" s="19" t="str">
        <f>VLOOKUP(D729,Details!$C$1:$J$1000,8,FALSE)</f>
        <v>#N/A</v>
      </c>
    </row>
    <row r="730">
      <c r="P730" s="16" t="str">
        <f>VLOOKUP(D730,Details!$C$1:$J$1000,3,FALSE)</f>
        <v>#N/A</v>
      </c>
      <c r="Q730" s="19" t="str">
        <f>VLOOKUP(D730,Details!$C$1:$J$1000,4,FALSE)</f>
        <v>#N/A</v>
      </c>
      <c r="R730" s="16" t="str">
        <f>VLOOKUP(D730,Details!$C$1:$J$1000,5,FALSE)</f>
        <v>#N/A</v>
      </c>
      <c r="S730" s="19" t="str">
        <f>VLOOKUP(D730,Details!$C$1:$J$1000,6,FALSE)</f>
        <v>#N/A</v>
      </c>
      <c r="T730" s="19" t="str">
        <f>VLOOKUP(D730,Details!$C$1:$J$1000,7,FALSE)</f>
        <v>#N/A</v>
      </c>
      <c r="U730" s="19" t="str">
        <f>VLOOKUP(D730,Details!$C$1:$J$1000,8,FALSE)</f>
        <v>#N/A</v>
      </c>
    </row>
    <row r="731">
      <c r="P731" s="16" t="str">
        <f>VLOOKUP(D731,Details!$C$1:$J$1000,3,FALSE)</f>
        <v>#N/A</v>
      </c>
      <c r="Q731" s="19" t="str">
        <f>VLOOKUP(D731,Details!$C$1:$J$1000,4,FALSE)</f>
        <v>#N/A</v>
      </c>
      <c r="R731" s="16" t="str">
        <f>VLOOKUP(D731,Details!$C$1:$J$1000,5,FALSE)</f>
        <v>#N/A</v>
      </c>
      <c r="S731" s="19" t="str">
        <f>VLOOKUP(D731,Details!$C$1:$J$1000,6,FALSE)</f>
        <v>#N/A</v>
      </c>
      <c r="T731" s="19" t="str">
        <f>VLOOKUP(D731,Details!$C$1:$J$1000,7,FALSE)</f>
        <v>#N/A</v>
      </c>
      <c r="U731" s="19" t="str">
        <f>VLOOKUP(D731,Details!$C$1:$J$1000,8,FALSE)</f>
        <v>#N/A</v>
      </c>
    </row>
    <row r="732">
      <c r="P732" s="16" t="str">
        <f>VLOOKUP(D732,Details!$C$1:$J$1000,3,FALSE)</f>
        <v>#N/A</v>
      </c>
      <c r="Q732" s="19" t="str">
        <f>VLOOKUP(D732,Details!$C$1:$J$1000,4,FALSE)</f>
        <v>#N/A</v>
      </c>
      <c r="R732" s="16" t="str">
        <f>VLOOKUP(D732,Details!$C$1:$J$1000,5,FALSE)</f>
        <v>#N/A</v>
      </c>
      <c r="S732" s="19" t="str">
        <f>VLOOKUP(D732,Details!$C$1:$J$1000,6,FALSE)</f>
        <v>#N/A</v>
      </c>
      <c r="T732" s="19" t="str">
        <f>VLOOKUP(D732,Details!$C$1:$J$1000,7,FALSE)</f>
        <v>#N/A</v>
      </c>
      <c r="U732" s="19" t="str">
        <f>VLOOKUP(D732,Details!$C$1:$J$1000,8,FALSE)</f>
        <v>#N/A</v>
      </c>
    </row>
    <row r="733">
      <c r="P733" s="16" t="str">
        <f>VLOOKUP(D733,Details!$C$1:$J$1000,3,FALSE)</f>
        <v>#N/A</v>
      </c>
      <c r="Q733" s="19" t="str">
        <f>VLOOKUP(D733,Details!$C$1:$J$1000,4,FALSE)</f>
        <v>#N/A</v>
      </c>
      <c r="R733" s="16" t="str">
        <f>VLOOKUP(D733,Details!$C$1:$J$1000,5,FALSE)</f>
        <v>#N/A</v>
      </c>
      <c r="S733" s="19" t="str">
        <f>VLOOKUP(D733,Details!$C$1:$J$1000,6,FALSE)</f>
        <v>#N/A</v>
      </c>
      <c r="T733" s="19" t="str">
        <f>VLOOKUP(D733,Details!$C$1:$J$1000,7,FALSE)</f>
        <v>#N/A</v>
      </c>
      <c r="U733" s="19" t="str">
        <f>VLOOKUP(D733,Details!$C$1:$J$1000,8,FALSE)</f>
        <v>#N/A</v>
      </c>
    </row>
    <row r="734">
      <c r="P734" s="16" t="str">
        <f>VLOOKUP(D734,Details!$C$1:$J$1000,3,FALSE)</f>
        <v>#N/A</v>
      </c>
      <c r="Q734" s="19" t="str">
        <f>VLOOKUP(D734,Details!$C$1:$J$1000,4,FALSE)</f>
        <v>#N/A</v>
      </c>
      <c r="R734" s="16" t="str">
        <f>VLOOKUP(D734,Details!$C$1:$J$1000,5,FALSE)</f>
        <v>#N/A</v>
      </c>
      <c r="S734" s="19" t="str">
        <f>VLOOKUP(D734,Details!$C$1:$J$1000,6,FALSE)</f>
        <v>#N/A</v>
      </c>
      <c r="T734" s="19" t="str">
        <f>VLOOKUP(D734,Details!$C$1:$J$1000,7,FALSE)</f>
        <v>#N/A</v>
      </c>
      <c r="U734" s="19" t="str">
        <f>VLOOKUP(D734,Details!$C$1:$J$1000,8,FALSE)</f>
        <v>#N/A</v>
      </c>
    </row>
    <row r="735">
      <c r="P735" s="16" t="str">
        <f>VLOOKUP(D735,Details!$C$1:$J$1000,3,FALSE)</f>
        <v>#N/A</v>
      </c>
      <c r="Q735" s="19" t="str">
        <f>VLOOKUP(D735,Details!$C$1:$J$1000,4,FALSE)</f>
        <v>#N/A</v>
      </c>
      <c r="R735" s="16" t="str">
        <f>VLOOKUP(D735,Details!$C$1:$J$1000,5,FALSE)</f>
        <v>#N/A</v>
      </c>
      <c r="S735" s="19" t="str">
        <f>VLOOKUP(D735,Details!$C$1:$J$1000,6,FALSE)</f>
        <v>#N/A</v>
      </c>
      <c r="T735" s="19" t="str">
        <f>VLOOKUP(D735,Details!$C$1:$J$1000,7,FALSE)</f>
        <v>#N/A</v>
      </c>
      <c r="U735" s="19" t="str">
        <f>VLOOKUP(D735,Details!$C$1:$J$1000,8,FALSE)</f>
        <v>#N/A</v>
      </c>
    </row>
    <row r="736">
      <c r="P736" s="16" t="str">
        <f>VLOOKUP(D736,Details!$C$1:$J$1000,3,FALSE)</f>
        <v>#N/A</v>
      </c>
      <c r="Q736" s="19" t="str">
        <f>VLOOKUP(D736,Details!$C$1:$J$1000,4,FALSE)</f>
        <v>#N/A</v>
      </c>
      <c r="R736" s="16" t="str">
        <f>VLOOKUP(D736,Details!$C$1:$J$1000,5,FALSE)</f>
        <v>#N/A</v>
      </c>
      <c r="S736" s="19" t="str">
        <f>VLOOKUP(D736,Details!$C$1:$J$1000,6,FALSE)</f>
        <v>#N/A</v>
      </c>
      <c r="T736" s="19" t="str">
        <f>VLOOKUP(D736,Details!$C$1:$J$1000,7,FALSE)</f>
        <v>#N/A</v>
      </c>
      <c r="U736" s="19" t="str">
        <f>VLOOKUP(D736,Details!$C$1:$J$1000,8,FALSE)</f>
        <v>#N/A</v>
      </c>
    </row>
    <row r="737">
      <c r="P737" s="16" t="str">
        <f>VLOOKUP(D737,Details!$C$1:$J$1000,3,FALSE)</f>
        <v>#N/A</v>
      </c>
      <c r="Q737" s="19" t="str">
        <f>VLOOKUP(D737,Details!$C$1:$J$1000,4,FALSE)</f>
        <v>#N/A</v>
      </c>
      <c r="R737" s="16" t="str">
        <f>VLOOKUP(D737,Details!$C$1:$J$1000,5,FALSE)</f>
        <v>#N/A</v>
      </c>
      <c r="S737" s="19" t="str">
        <f>VLOOKUP(D737,Details!$C$1:$J$1000,6,FALSE)</f>
        <v>#N/A</v>
      </c>
      <c r="T737" s="19" t="str">
        <f>VLOOKUP(D737,Details!$C$1:$J$1000,7,FALSE)</f>
        <v>#N/A</v>
      </c>
      <c r="U737" s="19" t="str">
        <f>VLOOKUP(D737,Details!$C$1:$J$1000,8,FALSE)</f>
        <v>#N/A</v>
      </c>
    </row>
    <row r="738">
      <c r="P738" s="16" t="str">
        <f>VLOOKUP(D738,Details!$C$1:$J$1000,3,FALSE)</f>
        <v>#N/A</v>
      </c>
      <c r="Q738" s="19" t="str">
        <f>VLOOKUP(D738,Details!$C$1:$J$1000,4,FALSE)</f>
        <v>#N/A</v>
      </c>
      <c r="R738" s="16" t="str">
        <f>VLOOKUP(D738,Details!$C$1:$J$1000,5,FALSE)</f>
        <v>#N/A</v>
      </c>
      <c r="S738" s="19" t="str">
        <f>VLOOKUP(D738,Details!$C$1:$J$1000,6,FALSE)</f>
        <v>#N/A</v>
      </c>
      <c r="T738" s="19" t="str">
        <f>VLOOKUP(D738,Details!$C$1:$J$1000,7,FALSE)</f>
        <v>#N/A</v>
      </c>
      <c r="U738" s="19" t="str">
        <f>VLOOKUP(D738,Details!$C$1:$J$1000,8,FALSE)</f>
        <v>#N/A</v>
      </c>
    </row>
    <row r="739">
      <c r="P739" s="16" t="str">
        <f>VLOOKUP(D739,Details!$C$1:$J$1000,3,FALSE)</f>
        <v>#N/A</v>
      </c>
      <c r="Q739" s="19" t="str">
        <f>VLOOKUP(D739,Details!$C$1:$J$1000,4,FALSE)</f>
        <v>#N/A</v>
      </c>
      <c r="R739" s="16" t="str">
        <f>VLOOKUP(D739,Details!$C$1:$J$1000,5,FALSE)</f>
        <v>#N/A</v>
      </c>
      <c r="S739" s="19" t="str">
        <f>VLOOKUP(D739,Details!$C$1:$J$1000,6,FALSE)</f>
        <v>#N/A</v>
      </c>
      <c r="T739" s="19" t="str">
        <f>VLOOKUP(D739,Details!$C$1:$J$1000,7,FALSE)</f>
        <v>#N/A</v>
      </c>
      <c r="U739" s="19" t="str">
        <f>VLOOKUP(D739,Details!$C$1:$J$1000,8,FALSE)</f>
        <v>#N/A</v>
      </c>
    </row>
    <row r="740">
      <c r="P740" s="16" t="str">
        <f>VLOOKUP(D740,Details!$C$1:$J$1000,3,FALSE)</f>
        <v>#N/A</v>
      </c>
      <c r="Q740" s="19" t="str">
        <f>VLOOKUP(D740,Details!$C$1:$J$1000,4,FALSE)</f>
        <v>#N/A</v>
      </c>
      <c r="R740" s="16" t="str">
        <f>VLOOKUP(D740,Details!$C$1:$J$1000,5,FALSE)</f>
        <v>#N/A</v>
      </c>
      <c r="S740" s="19" t="str">
        <f>VLOOKUP(D740,Details!$C$1:$J$1000,6,FALSE)</f>
        <v>#N/A</v>
      </c>
      <c r="T740" s="19" t="str">
        <f>VLOOKUP(D740,Details!$C$1:$J$1000,7,FALSE)</f>
        <v>#N/A</v>
      </c>
      <c r="U740" s="19" t="str">
        <f>VLOOKUP(D740,Details!$C$1:$J$1000,8,FALSE)</f>
        <v>#N/A</v>
      </c>
    </row>
    <row r="741">
      <c r="P741" s="16" t="str">
        <f>VLOOKUP(D741,Details!$C$1:$J$1000,3,FALSE)</f>
        <v>#N/A</v>
      </c>
      <c r="Q741" s="19" t="str">
        <f>VLOOKUP(D741,Details!$C$1:$J$1000,4,FALSE)</f>
        <v>#N/A</v>
      </c>
      <c r="R741" s="16" t="str">
        <f>VLOOKUP(D741,Details!$C$1:$J$1000,5,FALSE)</f>
        <v>#N/A</v>
      </c>
      <c r="S741" s="19" t="str">
        <f>VLOOKUP(D741,Details!$C$1:$J$1000,6,FALSE)</f>
        <v>#N/A</v>
      </c>
      <c r="T741" s="19" t="str">
        <f>VLOOKUP(D741,Details!$C$1:$J$1000,7,FALSE)</f>
        <v>#N/A</v>
      </c>
      <c r="U741" s="19" t="str">
        <f>VLOOKUP(D741,Details!$C$1:$J$1000,8,FALSE)</f>
        <v>#N/A</v>
      </c>
    </row>
    <row r="742">
      <c r="P742" s="16" t="str">
        <f>VLOOKUP(D742,Details!$C$1:$J$1000,3,FALSE)</f>
        <v>#N/A</v>
      </c>
      <c r="Q742" s="19" t="str">
        <f>VLOOKUP(D742,Details!$C$1:$J$1000,4,FALSE)</f>
        <v>#N/A</v>
      </c>
      <c r="R742" s="16" t="str">
        <f>VLOOKUP(D742,Details!$C$1:$J$1000,5,FALSE)</f>
        <v>#N/A</v>
      </c>
      <c r="S742" s="19" t="str">
        <f>VLOOKUP(D742,Details!$C$1:$J$1000,6,FALSE)</f>
        <v>#N/A</v>
      </c>
      <c r="T742" s="19" t="str">
        <f>VLOOKUP(D742,Details!$C$1:$J$1000,7,FALSE)</f>
        <v>#N/A</v>
      </c>
      <c r="U742" s="19" t="str">
        <f>VLOOKUP(D742,Details!$C$1:$J$1000,8,FALSE)</f>
        <v>#N/A</v>
      </c>
    </row>
    <row r="743">
      <c r="P743" s="16" t="str">
        <f>VLOOKUP(D743,Details!$C$1:$J$1000,3,FALSE)</f>
        <v>#N/A</v>
      </c>
      <c r="Q743" s="19" t="str">
        <f>VLOOKUP(D743,Details!$C$1:$J$1000,4,FALSE)</f>
        <v>#N/A</v>
      </c>
      <c r="R743" s="16" t="str">
        <f>VLOOKUP(D743,Details!$C$1:$J$1000,5,FALSE)</f>
        <v>#N/A</v>
      </c>
      <c r="S743" s="19" t="str">
        <f>VLOOKUP(D743,Details!$C$1:$J$1000,6,FALSE)</f>
        <v>#N/A</v>
      </c>
      <c r="T743" s="19" t="str">
        <f>VLOOKUP(D743,Details!$C$1:$J$1000,7,FALSE)</f>
        <v>#N/A</v>
      </c>
      <c r="U743" s="19" t="str">
        <f>VLOOKUP(D743,Details!$C$1:$J$1000,8,FALSE)</f>
        <v>#N/A</v>
      </c>
    </row>
    <row r="744">
      <c r="P744" s="16" t="str">
        <f>VLOOKUP(D744,Details!$C$1:$J$1000,3,FALSE)</f>
        <v>#N/A</v>
      </c>
      <c r="Q744" s="19" t="str">
        <f>VLOOKUP(D744,Details!$C$1:$J$1000,4,FALSE)</f>
        <v>#N/A</v>
      </c>
      <c r="R744" s="16" t="str">
        <f>VLOOKUP(D744,Details!$C$1:$J$1000,5,FALSE)</f>
        <v>#N/A</v>
      </c>
      <c r="S744" s="19" t="str">
        <f>VLOOKUP(D744,Details!$C$1:$J$1000,6,FALSE)</f>
        <v>#N/A</v>
      </c>
      <c r="T744" s="19" t="str">
        <f>VLOOKUP(D744,Details!$C$1:$J$1000,7,FALSE)</f>
        <v>#N/A</v>
      </c>
      <c r="U744" s="19" t="str">
        <f>VLOOKUP(D744,Details!$C$1:$J$1000,8,FALSE)</f>
        <v>#N/A</v>
      </c>
    </row>
    <row r="745">
      <c r="P745" s="16" t="str">
        <f>VLOOKUP(D745,Details!$C$1:$J$1000,3,FALSE)</f>
        <v>#N/A</v>
      </c>
      <c r="Q745" s="19" t="str">
        <f>VLOOKUP(D745,Details!$C$1:$J$1000,4,FALSE)</f>
        <v>#N/A</v>
      </c>
      <c r="R745" s="16" t="str">
        <f>VLOOKUP(D745,Details!$C$1:$J$1000,5,FALSE)</f>
        <v>#N/A</v>
      </c>
      <c r="S745" s="19" t="str">
        <f>VLOOKUP(D745,Details!$C$1:$J$1000,6,FALSE)</f>
        <v>#N/A</v>
      </c>
      <c r="T745" s="19" t="str">
        <f>VLOOKUP(D745,Details!$C$1:$J$1000,7,FALSE)</f>
        <v>#N/A</v>
      </c>
      <c r="U745" s="19" t="str">
        <f>VLOOKUP(D745,Details!$C$1:$J$1000,8,FALSE)</f>
        <v>#N/A</v>
      </c>
    </row>
    <row r="746">
      <c r="P746" s="16" t="str">
        <f>VLOOKUP(D746,Details!$C$1:$J$1000,3,FALSE)</f>
        <v>#N/A</v>
      </c>
      <c r="Q746" s="19" t="str">
        <f>VLOOKUP(D746,Details!$C$1:$J$1000,4,FALSE)</f>
        <v>#N/A</v>
      </c>
      <c r="R746" s="16" t="str">
        <f>VLOOKUP(D746,Details!$C$1:$J$1000,5,FALSE)</f>
        <v>#N/A</v>
      </c>
      <c r="S746" s="19" t="str">
        <f>VLOOKUP(D746,Details!$C$1:$J$1000,6,FALSE)</f>
        <v>#N/A</v>
      </c>
      <c r="T746" s="19" t="str">
        <f>VLOOKUP(D746,Details!$C$1:$J$1000,7,FALSE)</f>
        <v>#N/A</v>
      </c>
      <c r="U746" s="19" t="str">
        <f>VLOOKUP(D746,Details!$C$1:$J$1000,8,FALSE)</f>
        <v>#N/A</v>
      </c>
    </row>
    <row r="747">
      <c r="P747" s="16" t="str">
        <f>VLOOKUP(D747,Details!$C$1:$J$1000,3,FALSE)</f>
        <v>#N/A</v>
      </c>
      <c r="Q747" s="19" t="str">
        <f>VLOOKUP(D747,Details!$C$1:$J$1000,4,FALSE)</f>
        <v>#N/A</v>
      </c>
      <c r="R747" s="16" t="str">
        <f>VLOOKUP(D747,Details!$C$1:$J$1000,5,FALSE)</f>
        <v>#N/A</v>
      </c>
      <c r="S747" s="19" t="str">
        <f>VLOOKUP(D747,Details!$C$1:$J$1000,6,FALSE)</f>
        <v>#N/A</v>
      </c>
      <c r="T747" s="19" t="str">
        <f>VLOOKUP(D747,Details!$C$1:$J$1000,7,FALSE)</f>
        <v>#N/A</v>
      </c>
      <c r="U747" s="19" t="str">
        <f>VLOOKUP(D747,Details!$C$1:$J$1000,8,FALSE)</f>
        <v>#N/A</v>
      </c>
    </row>
    <row r="748">
      <c r="P748" s="16" t="str">
        <f>VLOOKUP(D748,Details!$C$1:$J$1000,3,FALSE)</f>
        <v>#N/A</v>
      </c>
      <c r="Q748" s="19" t="str">
        <f>VLOOKUP(D748,Details!$C$1:$J$1000,4,FALSE)</f>
        <v>#N/A</v>
      </c>
      <c r="R748" s="16" t="str">
        <f>VLOOKUP(D748,Details!$C$1:$J$1000,5,FALSE)</f>
        <v>#N/A</v>
      </c>
      <c r="S748" s="19" t="str">
        <f>VLOOKUP(D748,Details!$C$1:$J$1000,6,FALSE)</f>
        <v>#N/A</v>
      </c>
      <c r="T748" s="19" t="str">
        <f>VLOOKUP(D748,Details!$C$1:$J$1000,7,FALSE)</f>
        <v>#N/A</v>
      </c>
      <c r="U748" s="19" t="str">
        <f>VLOOKUP(D748,Details!$C$1:$J$1000,8,FALSE)</f>
        <v>#N/A</v>
      </c>
    </row>
    <row r="749">
      <c r="P749" s="16" t="str">
        <f>VLOOKUP(D749,Details!$C$1:$J$1000,3,FALSE)</f>
        <v>#N/A</v>
      </c>
      <c r="Q749" s="19" t="str">
        <f>VLOOKUP(D749,Details!$C$1:$J$1000,4,FALSE)</f>
        <v>#N/A</v>
      </c>
      <c r="R749" s="16" t="str">
        <f>VLOOKUP(D749,Details!$C$1:$J$1000,5,FALSE)</f>
        <v>#N/A</v>
      </c>
      <c r="S749" s="19" t="str">
        <f>VLOOKUP(D749,Details!$C$1:$J$1000,6,FALSE)</f>
        <v>#N/A</v>
      </c>
      <c r="T749" s="19" t="str">
        <f>VLOOKUP(D749,Details!$C$1:$J$1000,7,FALSE)</f>
        <v>#N/A</v>
      </c>
      <c r="U749" s="19" t="str">
        <f>VLOOKUP(D749,Details!$C$1:$J$1000,8,FALSE)</f>
        <v>#N/A</v>
      </c>
    </row>
    <row r="750">
      <c r="P750" s="16" t="str">
        <f>VLOOKUP(D750,Details!$C$1:$J$1000,3,FALSE)</f>
        <v>#N/A</v>
      </c>
      <c r="Q750" s="19" t="str">
        <f>VLOOKUP(D750,Details!$C$1:$J$1000,4,FALSE)</f>
        <v>#N/A</v>
      </c>
      <c r="R750" s="16" t="str">
        <f>VLOOKUP(D750,Details!$C$1:$J$1000,5,FALSE)</f>
        <v>#N/A</v>
      </c>
      <c r="S750" s="19" t="str">
        <f>VLOOKUP(D750,Details!$C$1:$J$1000,6,FALSE)</f>
        <v>#N/A</v>
      </c>
      <c r="T750" s="19" t="str">
        <f>VLOOKUP(D750,Details!$C$1:$J$1000,7,FALSE)</f>
        <v>#N/A</v>
      </c>
      <c r="U750" s="19" t="str">
        <f>VLOOKUP(D750,Details!$C$1:$J$1000,8,FALSE)</f>
        <v>#N/A</v>
      </c>
    </row>
    <row r="751">
      <c r="P751" s="16" t="str">
        <f>VLOOKUP(D751,Details!$C$1:$J$1000,3,FALSE)</f>
        <v>#N/A</v>
      </c>
      <c r="Q751" s="19" t="str">
        <f>VLOOKUP(D751,Details!$C$1:$J$1000,4,FALSE)</f>
        <v>#N/A</v>
      </c>
      <c r="R751" s="16" t="str">
        <f>VLOOKUP(D751,Details!$C$1:$J$1000,5,FALSE)</f>
        <v>#N/A</v>
      </c>
      <c r="S751" s="19" t="str">
        <f>VLOOKUP(D751,Details!$C$1:$J$1000,6,FALSE)</f>
        <v>#N/A</v>
      </c>
      <c r="T751" s="19" t="str">
        <f>VLOOKUP(D751,Details!$C$1:$J$1000,7,FALSE)</f>
        <v>#N/A</v>
      </c>
      <c r="U751" s="19" t="str">
        <f>VLOOKUP(D751,Details!$C$1:$J$1000,8,FALSE)</f>
        <v>#N/A</v>
      </c>
    </row>
    <row r="752">
      <c r="P752" s="16" t="str">
        <f>VLOOKUP(D752,Details!$C$1:$J$1000,3,FALSE)</f>
        <v>#N/A</v>
      </c>
      <c r="Q752" s="19" t="str">
        <f>VLOOKUP(D752,Details!$C$1:$J$1000,4,FALSE)</f>
        <v>#N/A</v>
      </c>
      <c r="R752" s="16" t="str">
        <f>VLOOKUP(D752,Details!$C$1:$J$1000,5,FALSE)</f>
        <v>#N/A</v>
      </c>
      <c r="S752" s="19" t="str">
        <f>VLOOKUP(D752,Details!$C$1:$J$1000,6,FALSE)</f>
        <v>#N/A</v>
      </c>
      <c r="T752" s="19" t="str">
        <f>VLOOKUP(D752,Details!$C$1:$J$1000,7,FALSE)</f>
        <v>#N/A</v>
      </c>
      <c r="U752" s="19" t="str">
        <f>VLOOKUP(D752,Details!$C$1:$J$1000,8,FALSE)</f>
        <v>#N/A</v>
      </c>
    </row>
    <row r="753">
      <c r="P753" s="16" t="str">
        <f>VLOOKUP(D753,Details!$C$1:$J$1000,3,FALSE)</f>
        <v>#N/A</v>
      </c>
      <c r="Q753" s="19" t="str">
        <f>VLOOKUP(D753,Details!$C$1:$J$1000,4,FALSE)</f>
        <v>#N/A</v>
      </c>
      <c r="R753" s="16" t="str">
        <f>VLOOKUP(D753,Details!$C$1:$J$1000,5,FALSE)</f>
        <v>#N/A</v>
      </c>
      <c r="S753" s="19" t="str">
        <f>VLOOKUP(D753,Details!$C$1:$J$1000,6,FALSE)</f>
        <v>#N/A</v>
      </c>
      <c r="T753" s="19" t="str">
        <f>VLOOKUP(D753,Details!$C$1:$J$1000,7,FALSE)</f>
        <v>#N/A</v>
      </c>
      <c r="U753" s="19" t="str">
        <f>VLOOKUP(D753,Details!$C$1:$J$1000,8,FALSE)</f>
        <v>#N/A</v>
      </c>
    </row>
    <row r="754">
      <c r="P754" s="16" t="str">
        <f>VLOOKUP(D754,Details!$C$1:$J$1000,3,FALSE)</f>
        <v>#N/A</v>
      </c>
      <c r="Q754" s="19" t="str">
        <f>VLOOKUP(D754,Details!$C$1:$J$1000,4,FALSE)</f>
        <v>#N/A</v>
      </c>
      <c r="R754" s="16" t="str">
        <f>VLOOKUP(D754,Details!$C$1:$J$1000,5,FALSE)</f>
        <v>#N/A</v>
      </c>
      <c r="S754" s="19" t="str">
        <f>VLOOKUP(D754,Details!$C$1:$J$1000,6,FALSE)</f>
        <v>#N/A</v>
      </c>
      <c r="T754" s="19" t="str">
        <f>VLOOKUP(D754,Details!$C$1:$J$1000,7,FALSE)</f>
        <v>#N/A</v>
      </c>
      <c r="U754" s="19" t="str">
        <f>VLOOKUP(D754,Details!$C$1:$J$1000,8,FALSE)</f>
        <v>#N/A</v>
      </c>
    </row>
    <row r="755">
      <c r="P755" s="16" t="str">
        <f>VLOOKUP(D755,Details!$C$1:$J$1000,3,FALSE)</f>
        <v>#N/A</v>
      </c>
      <c r="Q755" s="19" t="str">
        <f>VLOOKUP(D755,Details!$C$1:$J$1000,4,FALSE)</f>
        <v>#N/A</v>
      </c>
      <c r="R755" s="16" t="str">
        <f>VLOOKUP(D755,Details!$C$1:$J$1000,5,FALSE)</f>
        <v>#N/A</v>
      </c>
      <c r="S755" s="19" t="str">
        <f>VLOOKUP(D755,Details!$C$1:$J$1000,6,FALSE)</f>
        <v>#N/A</v>
      </c>
      <c r="T755" s="19" t="str">
        <f>VLOOKUP(D755,Details!$C$1:$J$1000,7,FALSE)</f>
        <v>#N/A</v>
      </c>
      <c r="U755" s="19" t="str">
        <f>VLOOKUP(D755,Details!$C$1:$J$1000,8,FALSE)</f>
        <v>#N/A</v>
      </c>
    </row>
    <row r="756">
      <c r="P756" s="16" t="str">
        <f>VLOOKUP(D756,Details!$C$1:$J$1000,3,FALSE)</f>
        <v>#N/A</v>
      </c>
      <c r="Q756" s="19" t="str">
        <f>VLOOKUP(D756,Details!$C$1:$J$1000,4,FALSE)</f>
        <v>#N/A</v>
      </c>
      <c r="R756" s="16" t="str">
        <f>VLOOKUP(D756,Details!$C$1:$J$1000,5,FALSE)</f>
        <v>#N/A</v>
      </c>
      <c r="S756" s="19" t="str">
        <f>VLOOKUP(D756,Details!$C$1:$J$1000,6,FALSE)</f>
        <v>#N/A</v>
      </c>
      <c r="T756" s="19" t="str">
        <f>VLOOKUP(D756,Details!$C$1:$J$1000,7,FALSE)</f>
        <v>#N/A</v>
      </c>
      <c r="U756" s="19" t="str">
        <f>VLOOKUP(D756,Details!$C$1:$J$1000,8,FALSE)</f>
        <v>#N/A</v>
      </c>
    </row>
    <row r="757">
      <c r="P757" s="16" t="str">
        <f>VLOOKUP(D757,Details!$C$1:$J$1000,3,FALSE)</f>
        <v>#N/A</v>
      </c>
      <c r="Q757" s="19" t="str">
        <f>VLOOKUP(D757,Details!$C$1:$J$1000,4,FALSE)</f>
        <v>#N/A</v>
      </c>
      <c r="R757" s="16" t="str">
        <f>VLOOKUP(D757,Details!$C$1:$J$1000,5,FALSE)</f>
        <v>#N/A</v>
      </c>
      <c r="S757" s="19" t="str">
        <f>VLOOKUP(D757,Details!$C$1:$J$1000,6,FALSE)</f>
        <v>#N/A</v>
      </c>
      <c r="T757" s="19" t="str">
        <f>VLOOKUP(D757,Details!$C$1:$J$1000,7,FALSE)</f>
        <v>#N/A</v>
      </c>
      <c r="U757" s="19" t="str">
        <f>VLOOKUP(D757,Details!$C$1:$J$1000,8,FALSE)</f>
        <v>#N/A</v>
      </c>
    </row>
    <row r="758">
      <c r="P758" s="16" t="str">
        <f>VLOOKUP(D758,Details!$C$1:$J$1000,3,FALSE)</f>
        <v>#N/A</v>
      </c>
      <c r="Q758" s="19" t="str">
        <f>VLOOKUP(D758,Details!$C$1:$J$1000,4,FALSE)</f>
        <v>#N/A</v>
      </c>
      <c r="R758" s="16" t="str">
        <f>VLOOKUP(D758,Details!$C$1:$J$1000,5,FALSE)</f>
        <v>#N/A</v>
      </c>
      <c r="S758" s="19" t="str">
        <f>VLOOKUP(D758,Details!$C$1:$J$1000,6,FALSE)</f>
        <v>#N/A</v>
      </c>
      <c r="T758" s="19" t="str">
        <f>VLOOKUP(D758,Details!$C$1:$J$1000,7,FALSE)</f>
        <v>#N/A</v>
      </c>
      <c r="U758" s="19" t="str">
        <f>VLOOKUP(D758,Details!$C$1:$J$1000,8,FALSE)</f>
        <v>#N/A</v>
      </c>
    </row>
    <row r="759">
      <c r="P759" s="16" t="str">
        <f>VLOOKUP(D759,Details!$C$1:$J$1000,3,FALSE)</f>
        <v>#N/A</v>
      </c>
      <c r="Q759" s="19" t="str">
        <f>VLOOKUP(D759,Details!$C$1:$J$1000,4,FALSE)</f>
        <v>#N/A</v>
      </c>
      <c r="R759" s="16" t="str">
        <f>VLOOKUP(D759,Details!$C$1:$J$1000,5,FALSE)</f>
        <v>#N/A</v>
      </c>
      <c r="S759" s="19" t="str">
        <f>VLOOKUP(D759,Details!$C$1:$J$1000,6,FALSE)</f>
        <v>#N/A</v>
      </c>
      <c r="T759" s="19" t="str">
        <f>VLOOKUP(D759,Details!$C$1:$J$1000,7,FALSE)</f>
        <v>#N/A</v>
      </c>
      <c r="U759" s="19" t="str">
        <f>VLOOKUP(D759,Details!$C$1:$J$1000,8,FALSE)</f>
        <v>#N/A</v>
      </c>
    </row>
    <row r="760">
      <c r="P760" s="16" t="str">
        <f>VLOOKUP(D760,Details!$C$1:$J$1000,3,FALSE)</f>
        <v>#N/A</v>
      </c>
      <c r="Q760" s="19" t="str">
        <f>VLOOKUP(D760,Details!$C$1:$J$1000,4,FALSE)</f>
        <v>#N/A</v>
      </c>
      <c r="R760" s="16" t="str">
        <f>VLOOKUP(D760,Details!$C$1:$J$1000,5,FALSE)</f>
        <v>#N/A</v>
      </c>
      <c r="S760" s="19" t="str">
        <f>VLOOKUP(D760,Details!$C$1:$J$1000,6,FALSE)</f>
        <v>#N/A</v>
      </c>
      <c r="T760" s="19" t="str">
        <f>VLOOKUP(D760,Details!$C$1:$J$1000,7,FALSE)</f>
        <v>#N/A</v>
      </c>
      <c r="U760" s="19" t="str">
        <f>VLOOKUP(D760,Details!$C$1:$J$1000,8,FALSE)</f>
        <v>#N/A</v>
      </c>
    </row>
    <row r="761">
      <c r="P761" s="16" t="str">
        <f>VLOOKUP(D761,Details!$C$1:$J$1000,3,FALSE)</f>
        <v>#N/A</v>
      </c>
      <c r="Q761" s="19" t="str">
        <f>VLOOKUP(D761,Details!$C$1:$J$1000,4,FALSE)</f>
        <v>#N/A</v>
      </c>
      <c r="R761" s="16" t="str">
        <f>VLOOKUP(D761,Details!$C$1:$J$1000,5,FALSE)</f>
        <v>#N/A</v>
      </c>
      <c r="S761" s="19" t="str">
        <f>VLOOKUP(D761,Details!$C$1:$J$1000,6,FALSE)</f>
        <v>#N/A</v>
      </c>
      <c r="T761" s="19" t="str">
        <f>VLOOKUP(D761,Details!$C$1:$J$1000,7,FALSE)</f>
        <v>#N/A</v>
      </c>
      <c r="U761" s="19" t="str">
        <f>VLOOKUP(D761,Details!$C$1:$J$1000,8,FALSE)</f>
        <v>#N/A</v>
      </c>
    </row>
    <row r="762">
      <c r="P762" s="16" t="str">
        <f>VLOOKUP(D762,Details!$C$1:$J$1000,3,FALSE)</f>
        <v>#N/A</v>
      </c>
      <c r="Q762" s="19" t="str">
        <f>VLOOKUP(D762,Details!$C$1:$J$1000,4,FALSE)</f>
        <v>#N/A</v>
      </c>
      <c r="R762" s="16" t="str">
        <f>VLOOKUP(D762,Details!$C$1:$J$1000,5,FALSE)</f>
        <v>#N/A</v>
      </c>
      <c r="S762" s="19" t="str">
        <f>VLOOKUP(D762,Details!$C$1:$J$1000,6,FALSE)</f>
        <v>#N/A</v>
      </c>
      <c r="T762" s="19" t="str">
        <f>VLOOKUP(D762,Details!$C$1:$J$1000,7,FALSE)</f>
        <v>#N/A</v>
      </c>
      <c r="U762" s="19" t="str">
        <f>VLOOKUP(D762,Details!$C$1:$J$1000,8,FALSE)</f>
        <v>#N/A</v>
      </c>
    </row>
    <row r="763">
      <c r="P763" s="16" t="str">
        <f>VLOOKUP(D763,Details!$C$1:$J$1000,3,FALSE)</f>
        <v>#N/A</v>
      </c>
      <c r="Q763" s="19" t="str">
        <f>VLOOKUP(D763,Details!$C$1:$J$1000,4,FALSE)</f>
        <v>#N/A</v>
      </c>
      <c r="R763" s="16" t="str">
        <f>VLOOKUP(D763,Details!$C$1:$J$1000,5,FALSE)</f>
        <v>#N/A</v>
      </c>
      <c r="S763" s="19" t="str">
        <f>VLOOKUP(D763,Details!$C$1:$J$1000,6,FALSE)</f>
        <v>#N/A</v>
      </c>
      <c r="T763" s="19" t="str">
        <f>VLOOKUP(D763,Details!$C$1:$J$1000,7,FALSE)</f>
        <v>#N/A</v>
      </c>
      <c r="U763" s="19" t="str">
        <f>VLOOKUP(D763,Details!$C$1:$J$1000,8,FALSE)</f>
        <v>#N/A</v>
      </c>
    </row>
    <row r="764">
      <c r="P764" s="16" t="str">
        <f>VLOOKUP(D764,Details!$C$1:$J$1000,3,FALSE)</f>
        <v>#N/A</v>
      </c>
      <c r="Q764" s="19" t="str">
        <f>VLOOKUP(D764,Details!$C$1:$J$1000,4,FALSE)</f>
        <v>#N/A</v>
      </c>
      <c r="R764" s="16" t="str">
        <f>VLOOKUP(D764,Details!$C$1:$J$1000,5,FALSE)</f>
        <v>#N/A</v>
      </c>
      <c r="S764" s="19" t="str">
        <f>VLOOKUP(D764,Details!$C$1:$J$1000,6,FALSE)</f>
        <v>#N/A</v>
      </c>
      <c r="T764" s="19" t="str">
        <f>VLOOKUP(D764,Details!$C$1:$J$1000,7,FALSE)</f>
        <v>#N/A</v>
      </c>
      <c r="U764" s="19" t="str">
        <f>VLOOKUP(D764,Details!$C$1:$J$1000,8,FALSE)</f>
        <v>#N/A</v>
      </c>
    </row>
    <row r="765">
      <c r="P765" s="16" t="str">
        <f>VLOOKUP(D765,Details!$C$1:$J$1000,3,FALSE)</f>
        <v>#N/A</v>
      </c>
      <c r="Q765" s="19" t="str">
        <f>VLOOKUP(D765,Details!$C$1:$J$1000,4,FALSE)</f>
        <v>#N/A</v>
      </c>
      <c r="R765" s="16" t="str">
        <f>VLOOKUP(D765,Details!$C$1:$J$1000,5,FALSE)</f>
        <v>#N/A</v>
      </c>
      <c r="S765" s="19" t="str">
        <f>VLOOKUP(D765,Details!$C$1:$J$1000,6,FALSE)</f>
        <v>#N/A</v>
      </c>
      <c r="T765" s="19" t="str">
        <f>VLOOKUP(D765,Details!$C$1:$J$1000,7,FALSE)</f>
        <v>#N/A</v>
      </c>
      <c r="U765" s="19" t="str">
        <f>VLOOKUP(D765,Details!$C$1:$J$1000,8,FALSE)</f>
        <v>#N/A</v>
      </c>
    </row>
    <row r="766">
      <c r="P766" s="16" t="str">
        <f>VLOOKUP(D766,Details!$C$1:$J$1000,3,FALSE)</f>
        <v>#N/A</v>
      </c>
      <c r="Q766" s="19" t="str">
        <f>VLOOKUP(D766,Details!$C$1:$J$1000,4,FALSE)</f>
        <v>#N/A</v>
      </c>
      <c r="R766" s="16" t="str">
        <f>VLOOKUP(D766,Details!$C$1:$J$1000,5,FALSE)</f>
        <v>#N/A</v>
      </c>
      <c r="S766" s="19" t="str">
        <f>VLOOKUP(D766,Details!$C$1:$J$1000,6,FALSE)</f>
        <v>#N/A</v>
      </c>
      <c r="T766" s="19" t="str">
        <f>VLOOKUP(D766,Details!$C$1:$J$1000,7,FALSE)</f>
        <v>#N/A</v>
      </c>
      <c r="U766" s="19" t="str">
        <f>VLOOKUP(D766,Details!$C$1:$J$1000,8,FALSE)</f>
        <v>#N/A</v>
      </c>
    </row>
    <row r="767">
      <c r="P767" s="16" t="str">
        <f>VLOOKUP(D767,Details!$C$1:$J$1000,3,FALSE)</f>
        <v>#N/A</v>
      </c>
      <c r="Q767" s="19" t="str">
        <f>VLOOKUP(D767,Details!$C$1:$J$1000,4,FALSE)</f>
        <v>#N/A</v>
      </c>
      <c r="R767" s="16" t="str">
        <f>VLOOKUP(D767,Details!$C$1:$J$1000,5,FALSE)</f>
        <v>#N/A</v>
      </c>
      <c r="S767" s="19" t="str">
        <f>VLOOKUP(D767,Details!$C$1:$J$1000,6,FALSE)</f>
        <v>#N/A</v>
      </c>
      <c r="T767" s="19" t="str">
        <f>VLOOKUP(D767,Details!$C$1:$J$1000,7,FALSE)</f>
        <v>#N/A</v>
      </c>
      <c r="U767" s="19" t="str">
        <f>VLOOKUP(D767,Details!$C$1:$J$1000,8,FALSE)</f>
        <v>#N/A</v>
      </c>
    </row>
    <row r="768">
      <c r="P768" s="16" t="str">
        <f>VLOOKUP(D768,Details!$C$1:$J$1000,3,FALSE)</f>
        <v>#N/A</v>
      </c>
      <c r="Q768" s="19" t="str">
        <f>VLOOKUP(D768,Details!$C$1:$J$1000,4,FALSE)</f>
        <v>#N/A</v>
      </c>
      <c r="R768" s="16" t="str">
        <f>VLOOKUP(D768,Details!$C$1:$J$1000,5,FALSE)</f>
        <v>#N/A</v>
      </c>
      <c r="S768" s="19" t="str">
        <f>VLOOKUP(D768,Details!$C$1:$J$1000,6,FALSE)</f>
        <v>#N/A</v>
      </c>
      <c r="T768" s="19" t="str">
        <f>VLOOKUP(D768,Details!$C$1:$J$1000,7,FALSE)</f>
        <v>#N/A</v>
      </c>
      <c r="U768" s="19" t="str">
        <f>VLOOKUP(D768,Details!$C$1:$J$1000,8,FALSE)</f>
        <v>#N/A</v>
      </c>
    </row>
    <row r="769">
      <c r="P769" s="16" t="str">
        <f>VLOOKUP(D769,Details!$C$1:$J$1000,3,FALSE)</f>
        <v>#N/A</v>
      </c>
      <c r="Q769" s="19" t="str">
        <f>VLOOKUP(D769,Details!$C$1:$J$1000,4,FALSE)</f>
        <v>#N/A</v>
      </c>
      <c r="R769" s="16" t="str">
        <f>VLOOKUP(D769,Details!$C$1:$J$1000,5,FALSE)</f>
        <v>#N/A</v>
      </c>
      <c r="S769" s="19" t="str">
        <f>VLOOKUP(D769,Details!$C$1:$J$1000,6,FALSE)</f>
        <v>#N/A</v>
      </c>
      <c r="T769" s="19" t="str">
        <f>VLOOKUP(D769,Details!$C$1:$J$1000,7,FALSE)</f>
        <v>#N/A</v>
      </c>
      <c r="U769" s="19" t="str">
        <f>VLOOKUP(D769,Details!$C$1:$J$1000,8,FALSE)</f>
        <v>#N/A</v>
      </c>
    </row>
    <row r="770">
      <c r="P770" s="16" t="str">
        <f>VLOOKUP(D770,Details!$C$1:$J$1000,3,FALSE)</f>
        <v>#N/A</v>
      </c>
      <c r="Q770" s="19" t="str">
        <f>VLOOKUP(D770,Details!$C$1:$J$1000,4,FALSE)</f>
        <v>#N/A</v>
      </c>
      <c r="R770" s="16" t="str">
        <f>VLOOKUP(D770,Details!$C$1:$J$1000,5,FALSE)</f>
        <v>#N/A</v>
      </c>
      <c r="S770" s="19" t="str">
        <f>VLOOKUP(D770,Details!$C$1:$J$1000,6,FALSE)</f>
        <v>#N/A</v>
      </c>
      <c r="T770" s="19" t="str">
        <f>VLOOKUP(D770,Details!$C$1:$J$1000,7,FALSE)</f>
        <v>#N/A</v>
      </c>
      <c r="U770" s="19" t="str">
        <f>VLOOKUP(D770,Details!$C$1:$J$1000,8,FALSE)</f>
        <v>#N/A</v>
      </c>
    </row>
    <row r="771">
      <c r="P771" s="16" t="str">
        <f>VLOOKUP(D771,Details!$C$1:$J$1000,3,FALSE)</f>
        <v>#N/A</v>
      </c>
      <c r="Q771" s="19" t="str">
        <f>VLOOKUP(D771,Details!$C$1:$J$1000,4,FALSE)</f>
        <v>#N/A</v>
      </c>
      <c r="R771" s="16" t="str">
        <f>VLOOKUP(D771,Details!$C$1:$J$1000,5,FALSE)</f>
        <v>#N/A</v>
      </c>
      <c r="S771" s="19" t="str">
        <f>VLOOKUP(D771,Details!$C$1:$J$1000,6,FALSE)</f>
        <v>#N/A</v>
      </c>
      <c r="T771" s="19" t="str">
        <f>VLOOKUP(D771,Details!$C$1:$J$1000,7,FALSE)</f>
        <v>#N/A</v>
      </c>
      <c r="U771" s="19" t="str">
        <f>VLOOKUP(D771,Details!$C$1:$J$1000,8,FALSE)</f>
        <v>#N/A</v>
      </c>
    </row>
    <row r="772">
      <c r="P772" s="16" t="str">
        <f>VLOOKUP(D772,Details!$C$1:$J$1000,3,FALSE)</f>
        <v>#N/A</v>
      </c>
      <c r="Q772" s="19" t="str">
        <f>VLOOKUP(D772,Details!$C$1:$J$1000,4,FALSE)</f>
        <v>#N/A</v>
      </c>
      <c r="R772" s="16" t="str">
        <f>VLOOKUP(D772,Details!$C$1:$J$1000,5,FALSE)</f>
        <v>#N/A</v>
      </c>
      <c r="S772" s="19" t="str">
        <f>VLOOKUP(D772,Details!$C$1:$J$1000,6,FALSE)</f>
        <v>#N/A</v>
      </c>
      <c r="T772" s="19" t="str">
        <f>VLOOKUP(D772,Details!$C$1:$J$1000,7,FALSE)</f>
        <v>#N/A</v>
      </c>
      <c r="U772" s="19" t="str">
        <f>VLOOKUP(D772,Details!$C$1:$J$1000,8,FALSE)</f>
        <v>#N/A</v>
      </c>
    </row>
    <row r="773">
      <c r="P773" s="16" t="str">
        <f>VLOOKUP(D773,Details!$C$1:$J$1000,3,FALSE)</f>
        <v>#N/A</v>
      </c>
      <c r="Q773" s="19" t="str">
        <f>VLOOKUP(D773,Details!$C$1:$J$1000,4,FALSE)</f>
        <v>#N/A</v>
      </c>
      <c r="R773" s="16" t="str">
        <f>VLOOKUP(D773,Details!$C$1:$J$1000,5,FALSE)</f>
        <v>#N/A</v>
      </c>
      <c r="S773" s="19" t="str">
        <f>VLOOKUP(D773,Details!$C$1:$J$1000,6,FALSE)</f>
        <v>#N/A</v>
      </c>
      <c r="T773" s="19" t="str">
        <f>VLOOKUP(D773,Details!$C$1:$J$1000,7,FALSE)</f>
        <v>#N/A</v>
      </c>
      <c r="U773" s="19" t="str">
        <f>VLOOKUP(D773,Details!$C$1:$J$1000,8,FALSE)</f>
        <v>#N/A</v>
      </c>
    </row>
    <row r="774">
      <c r="P774" s="16" t="str">
        <f>VLOOKUP(D774,Details!$C$1:$J$1000,3,FALSE)</f>
        <v>#N/A</v>
      </c>
      <c r="Q774" s="19" t="str">
        <f>VLOOKUP(D774,Details!$C$1:$J$1000,4,FALSE)</f>
        <v>#N/A</v>
      </c>
      <c r="R774" s="16" t="str">
        <f>VLOOKUP(D774,Details!$C$1:$J$1000,5,FALSE)</f>
        <v>#N/A</v>
      </c>
      <c r="S774" s="19" t="str">
        <f>VLOOKUP(D774,Details!$C$1:$J$1000,6,FALSE)</f>
        <v>#N/A</v>
      </c>
      <c r="T774" s="19" t="str">
        <f>VLOOKUP(D774,Details!$C$1:$J$1000,7,FALSE)</f>
        <v>#N/A</v>
      </c>
      <c r="U774" s="19" t="str">
        <f>VLOOKUP(D774,Details!$C$1:$J$1000,8,FALSE)</f>
        <v>#N/A</v>
      </c>
    </row>
    <row r="775">
      <c r="P775" s="16" t="str">
        <f>VLOOKUP(D775,Details!$C$1:$J$1000,3,FALSE)</f>
        <v>#N/A</v>
      </c>
      <c r="Q775" s="19" t="str">
        <f>VLOOKUP(D775,Details!$C$1:$J$1000,4,FALSE)</f>
        <v>#N/A</v>
      </c>
      <c r="R775" s="16" t="str">
        <f>VLOOKUP(D775,Details!$C$1:$J$1000,5,FALSE)</f>
        <v>#N/A</v>
      </c>
      <c r="S775" s="19" t="str">
        <f>VLOOKUP(D775,Details!$C$1:$J$1000,6,FALSE)</f>
        <v>#N/A</v>
      </c>
      <c r="T775" s="19" t="str">
        <f>VLOOKUP(D775,Details!$C$1:$J$1000,7,FALSE)</f>
        <v>#N/A</v>
      </c>
      <c r="U775" s="19" t="str">
        <f>VLOOKUP(D775,Details!$C$1:$J$1000,8,FALSE)</f>
        <v>#N/A</v>
      </c>
    </row>
    <row r="776">
      <c r="P776" s="16" t="str">
        <f>VLOOKUP(D776,Details!$C$1:$J$1000,3,FALSE)</f>
        <v>#N/A</v>
      </c>
      <c r="Q776" s="19" t="str">
        <f>VLOOKUP(D776,Details!$C$1:$J$1000,4,FALSE)</f>
        <v>#N/A</v>
      </c>
      <c r="R776" s="16" t="str">
        <f>VLOOKUP(D776,Details!$C$1:$J$1000,5,FALSE)</f>
        <v>#N/A</v>
      </c>
      <c r="S776" s="19" t="str">
        <f>VLOOKUP(D776,Details!$C$1:$J$1000,6,FALSE)</f>
        <v>#N/A</v>
      </c>
      <c r="T776" s="19" t="str">
        <f>VLOOKUP(D776,Details!$C$1:$J$1000,7,FALSE)</f>
        <v>#N/A</v>
      </c>
      <c r="U776" s="19" t="str">
        <f>VLOOKUP(D776,Details!$C$1:$J$1000,8,FALSE)</f>
        <v>#N/A</v>
      </c>
    </row>
    <row r="777">
      <c r="P777" s="16" t="str">
        <f>VLOOKUP(D777,Details!$C$1:$J$1000,3,FALSE)</f>
        <v>#N/A</v>
      </c>
      <c r="Q777" s="19" t="str">
        <f>VLOOKUP(D777,Details!$C$1:$J$1000,4,FALSE)</f>
        <v>#N/A</v>
      </c>
      <c r="R777" s="16" t="str">
        <f>VLOOKUP(D777,Details!$C$1:$J$1000,5,FALSE)</f>
        <v>#N/A</v>
      </c>
      <c r="S777" s="19" t="str">
        <f>VLOOKUP(D777,Details!$C$1:$J$1000,6,FALSE)</f>
        <v>#N/A</v>
      </c>
      <c r="T777" s="19" t="str">
        <f>VLOOKUP(D777,Details!$C$1:$J$1000,7,FALSE)</f>
        <v>#N/A</v>
      </c>
      <c r="U777" s="19" t="str">
        <f>VLOOKUP(D777,Details!$C$1:$J$1000,8,FALSE)</f>
        <v>#N/A</v>
      </c>
    </row>
    <row r="778">
      <c r="P778" s="16" t="str">
        <f>VLOOKUP(D778,Details!$C$1:$J$1000,3,FALSE)</f>
        <v>#N/A</v>
      </c>
      <c r="Q778" s="19" t="str">
        <f>VLOOKUP(D778,Details!$C$1:$J$1000,4,FALSE)</f>
        <v>#N/A</v>
      </c>
      <c r="R778" s="16" t="str">
        <f>VLOOKUP(D778,Details!$C$1:$J$1000,5,FALSE)</f>
        <v>#N/A</v>
      </c>
      <c r="S778" s="19" t="str">
        <f>VLOOKUP(D778,Details!$C$1:$J$1000,6,FALSE)</f>
        <v>#N/A</v>
      </c>
      <c r="T778" s="19" t="str">
        <f>VLOOKUP(D778,Details!$C$1:$J$1000,7,FALSE)</f>
        <v>#N/A</v>
      </c>
      <c r="U778" s="19" t="str">
        <f>VLOOKUP(D778,Details!$C$1:$J$1000,8,FALSE)</f>
        <v>#N/A</v>
      </c>
    </row>
    <row r="779">
      <c r="P779" s="16" t="str">
        <f>VLOOKUP(D779,Details!$C$1:$J$1000,3,FALSE)</f>
        <v>#N/A</v>
      </c>
      <c r="Q779" s="19" t="str">
        <f>VLOOKUP(D779,Details!$C$1:$J$1000,4,FALSE)</f>
        <v>#N/A</v>
      </c>
      <c r="R779" s="16" t="str">
        <f>VLOOKUP(D779,Details!$C$1:$J$1000,5,FALSE)</f>
        <v>#N/A</v>
      </c>
      <c r="S779" s="19" t="str">
        <f>VLOOKUP(D779,Details!$C$1:$J$1000,6,FALSE)</f>
        <v>#N/A</v>
      </c>
      <c r="T779" s="19" t="str">
        <f>VLOOKUP(D779,Details!$C$1:$J$1000,7,FALSE)</f>
        <v>#N/A</v>
      </c>
      <c r="U779" s="19" t="str">
        <f>VLOOKUP(D779,Details!$C$1:$J$1000,8,FALSE)</f>
        <v>#N/A</v>
      </c>
    </row>
    <row r="780">
      <c r="P780" s="16" t="str">
        <f>VLOOKUP(D780,Details!$C$1:$J$1000,3,FALSE)</f>
        <v>#N/A</v>
      </c>
      <c r="Q780" s="19" t="str">
        <f>VLOOKUP(D780,Details!$C$1:$J$1000,4,FALSE)</f>
        <v>#N/A</v>
      </c>
      <c r="R780" s="16" t="str">
        <f>VLOOKUP(D780,Details!$C$1:$J$1000,5,FALSE)</f>
        <v>#N/A</v>
      </c>
      <c r="S780" s="19" t="str">
        <f>VLOOKUP(D780,Details!$C$1:$J$1000,6,FALSE)</f>
        <v>#N/A</v>
      </c>
      <c r="T780" s="19" t="str">
        <f>VLOOKUP(D780,Details!$C$1:$J$1000,7,FALSE)</f>
        <v>#N/A</v>
      </c>
      <c r="U780" s="19" t="str">
        <f>VLOOKUP(D780,Details!$C$1:$J$1000,8,FALSE)</f>
        <v>#N/A</v>
      </c>
    </row>
    <row r="781">
      <c r="P781" s="16" t="str">
        <f>VLOOKUP(D781,Details!$C$1:$J$1000,3,FALSE)</f>
        <v>#N/A</v>
      </c>
      <c r="Q781" s="19" t="str">
        <f>VLOOKUP(D781,Details!$C$1:$J$1000,4,FALSE)</f>
        <v>#N/A</v>
      </c>
      <c r="R781" s="16" t="str">
        <f>VLOOKUP(D781,Details!$C$1:$J$1000,5,FALSE)</f>
        <v>#N/A</v>
      </c>
      <c r="S781" s="19" t="str">
        <f>VLOOKUP(D781,Details!$C$1:$J$1000,6,FALSE)</f>
        <v>#N/A</v>
      </c>
      <c r="T781" s="19" t="str">
        <f>VLOOKUP(D781,Details!$C$1:$J$1000,7,FALSE)</f>
        <v>#N/A</v>
      </c>
      <c r="U781" s="19" t="str">
        <f>VLOOKUP(D781,Details!$C$1:$J$1000,8,FALSE)</f>
        <v>#N/A</v>
      </c>
    </row>
    <row r="782">
      <c r="P782" s="16" t="str">
        <f>VLOOKUP(D782,Details!$C$1:$J$1000,3,FALSE)</f>
        <v>#N/A</v>
      </c>
      <c r="Q782" s="19" t="str">
        <f>VLOOKUP(D782,Details!$C$1:$J$1000,4,FALSE)</f>
        <v>#N/A</v>
      </c>
      <c r="R782" s="16" t="str">
        <f>VLOOKUP(D782,Details!$C$1:$J$1000,5,FALSE)</f>
        <v>#N/A</v>
      </c>
      <c r="S782" s="19" t="str">
        <f>VLOOKUP(D782,Details!$C$1:$J$1000,6,FALSE)</f>
        <v>#N/A</v>
      </c>
      <c r="T782" s="19" t="str">
        <f>VLOOKUP(D782,Details!$C$1:$J$1000,7,FALSE)</f>
        <v>#N/A</v>
      </c>
      <c r="U782" s="19" t="str">
        <f>VLOOKUP(D782,Details!$C$1:$J$1000,8,FALSE)</f>
        <v>#N/A</v>
      </c>
    </row>
    <row r="783">
      <c r="P783" s="16" t="str">
        <f>VLOOKUP(D783,Details!$C$1:$J$1000,3,FALSE)</f>
        <v>#N/A</v>
      </c>
      <c r="Q783" s="19" t="str">
        <f>VLOOKUP(D783,Details!$C$1:$J$1000,4,FALSE)</f>
        <v>#N/A</v>
      </c>
      <c r="R783" s="16" t="str">
        <f>VLOOKUP(D783,Details!$C$1:$J$1000,5,FALSE)</f>
        <v>#N/A</v>
      </c>
      <c r="S783" s="19" t="str">
        <f>VLOOKUP(D783,Details!$C$1:$J$1000,6,FALSE)</f>
        <v>#N/A</v>
      </c>
      <c r="T783" s="19" t="str">
        <f>VLOOKUP(D783,Details!$C$1:$J$1000,7,FALSE)</f>
        <v>#N/A</v>
      </c>
      <c r="U783" s="19" t="str">
        <f>VLOOKUP(D783,Details!$C$1:$J$1000,8,FALSE)</f>
        <v>#N/A</v>
      </c>
    </row>
    <row r="784">
      <c r="P784" s="16" t="str">
        <f>VLOOKUP(D784,Details!$C$1:$J$1000,3,FALSE)</f>
        <v>#N/A</v>
      </c>
      <c r="Q784" s="19" t="str">
        <f>VLOOKUP(D784,Details!$C$1:$J$1000,4,FALSE)</f>
        <v>#N/A</v>
      </c>
      <c r="R784" s="16" t="str">
        <f>VLOOKUP(D784,Details!$C$1:$J$1000,5,FALSE)</f>
        <v>#N/A</v>
      </c>
      <c r="S784" s="19" t="str">
        <f>VLOOKUP(D784,Details!$C$1:$J$1000,6,FALSE)</f>
        <v>#N/A</v>
      </c>
      <c r="T784" s="19" t="str">
        <f>VLOOKUP(D784,Details!$C$1:$J$1000,7,FALSE)</f>
        <v>#N/A</v>
      </c>
      <c r="U784" s="19" t="str">
        <f>VLOOKUP(D784,Details!$C$1:$J$1000,8,FALSE)</f>
        <v>#N/A</v>
      </c>
    </row>
    <row r="785">
      <c r="P785" s="16" t="str">
        <f>VLOOKUP(D785,Details!$C$1:$J$1000,3,FALSE)</f>
        <v>#N/A</v>
      </c>
      <c r="Q785" s="19" t="str">
        <f>VLOOKUP(D785,Details!$C$1:$J$1000,4,FALSE)</f>
        <v>#N/A</v>
      </c>
      <c r="R785" s="16" t="str">
        <f>VLOOKUP(D785,Details!$C$1:$J$1000,5,FALSE)</f>
        <v>#N/A</v>
      </c>
      <c r="S785" s="19" t="str">
        <f>VLOOKUP(D785,Details!$C$1:$J$1000,6,FALSE)</f>
        <v>#N/A</v>
      </c>
      <c r="T785" s="19" t="str">
        <f>VLOOKUP(D785,Details!$C$1:$J$1000,7,FALSE)</f>
        <v>#N/A</v>
      </c>
      <c r="U785" s="19" t="str">
        <f>VLOOKUP(D785,Details!$C$1:$J$1000,8,FALSE)</f>
        <v>#N/A</v>
      </c>
    </row>
    <row r="786">
      <c r="P786" s="16" t="str">
        <f>VLOOKUP(D786,Details!$C$1:$J$1000,3,FALSE)</f>
        <v>#N/A</v>
      </c>
      <c r="Q786" s="19" t="str">
        <f>VLOOKUP(D786,Details!$C$1:$J$1000,4,FALSE)</f>
        <v>#N/A</v>
      </c>
      <c r="R786" s="16" t="str">
        <f>VLOOKUP(D786,Details!$C$1:$J$1000,5,FALSE)</f>
        <v>#N/A</v>
      </c>
      <c r="S786" s="19" t="str">
        <f>VLOOKUP(D786,Details!$C$1:$J$1000,6,FALSE)</f>
        <v>#N/A</v>
      </c>
      <c r="T786" s="19" t="str">
        <f>VLOOKUP(D786,Details!$C$1:$J$1000,7,FALSE)</f>
        <v>#N/A</v>
      </c>
      <c r="U786" s="19" t="str">
        <f>VLOOKUP(D786,Details!$C$1:$J$1000,8,FALSE)</f>
        <v>#N/A</v>
      </c>
    </row>
    <row r="787">
      <c r="P787" s="16" t="str">
        <f>VLOOKUP(D787,Details!$C$1:$J$1000,3,FALSE)</f>
        <v>#N/A</v>
      </c>
      <c r="Q787" s="19" t="str">
        <f>VLOOKUP(D787,Details!$C$1:$J$1000,4,FALSE)</f>
        <v>#N/A</v>
      </c>
      <c r="R787" s="16" t="str">
        <f>VLOOKUP(D787,Details!$C$1:$J$1000,5,FALSE)</f>
        <v>#N/A</v>
      </c>
      <c r="S787" s="19" t="str">
        <f>VLOOKUP(D787,Details!$C$1:$J$1000,6,FALSE)</f>
        <v>#N/A</v>
      </c>
      <c r="T787" s="19" t="str">
        <f>VLOOKUP(D787,Details!$C$1:$J$1000,7,FALSE)</f>
        <v>#N/A</v>
      </c>
      <c r="U787" s="19" t="str">
        <f>VLOOKUP(D787,Details!$C$1:$J$1000,8,FALSE)</f>
        <v>#N/A</v>
      </c>
    </row>
    <row r="788">
      <c r="P788" s="16" t="str">
        <f>VLOOKUP(D788,Details!$C$1:$J$1000,3,FALSE)</f>
        <v>#N/A</v>
      </c>
      <c r="Q788" s="19" t="str">
        <f>VLOOKUP(D788,Details!$C$1:$J$1000,4,FALSE)</f>
        <v>#N/A</v>
      </c>
      <c r="R788" s="16" t="str">
        <f>VLOOKUP(D788,Details!$C$1:$J$1000,5,FALSE)</f>
        <v>#N/A</v>
      </c>
      <c r="S788" s="19" t="str">
        <f>VLOOKUP(D788,Details!$C$1:$J$1000,6,FALSE)</f>
        <v>#N/A</v>
      </c>
      <c r="T788" s="19" t="str">
        <f>VLOOKUP(D788,Details!$C$1:$J$1000,7,FALSE)</f>
        <v>#N/A</v>
      </c>
      <c r="U788" s="19" t="str">
        <f>VLOOKUP(D788,Details!$C$1:$J$1000,8,FALSE)</f>
        <v>#N/A</v>
      </c>
    </row>
    <row r="789">
      <c r="P789" s="16" t="str">
        <f>VLOOKUP(D789,Details!$C$1:$J$1000,3,FALSE)</f>
        <v>#N/A</v>
      </c>
      <c r="Q789" s="19" t="str">
        <f>VLOOKUP(D789,Details!$C$1:$J$1000,4,FALSE)</f>
        <v>#N/A</v>
      </c>
      <c r="R789" s="16" t="str">
        <f>VLOOKUP(D789,Details!$C$1:$J$1000,5,FALSE)</f>
        <v>#N/A</v>
      </c>
      <c r="S789" s="19" t="str">
        <f>VLOOKUP(D789,Details!$C$1:$J$1000,6,FALSE)</f>
        <v>#N/A</v>
      </c>
      <c r="T789" s="19" t="str">
        <f>VLOOKUP(D789,Details!$C$1:$J$1000,7,FALSE)</f>
        <v>#N/A</v>
      </c>
      <c r="U789" s="19" t="str">
        <f>VLOOKUP(D789,Details!$C$1:$J$1000,8,FALSE)</f>
        <v>#N/A</v>
      </c>
    </row>
    <row r="790">
      <c r="P790" s="16" t="str">
        <f>VLOOKUP(D790,Details!$C$1:$J$1000,3,FALSE)</f>
        <v>#N/A</v>
      </c>
      <c r="Q790" s="19" t="str">
        <f>VLOOKUP(D790,Details!$C$1:$J$1000,4,FALSE)</f>
        <v>#N/A</v>
      </c>
      <c r="R790" s="16" t="str">
        <f>VLOOKUP(D790,Details!$C$1:$J$1000,5,FALSE)</f>
        <v>#N/A</v>
      </c>
      <c r="S790" s="19" t="str">
        <f>VLOOKUP(D790,Details!$C$1:$J$1000,6,FALSE)</f>
        <v>#N/A</v>
      </c>
      <c r="T790" s="19" t="str">
        <f>VLOOKUP(D790,Details!$C$1:$J$1000,7,FALSE)</f>
        <v>#N/A</v>
      </c>
      <c r="U790" s="19" t="str">
        <f>VLOOKUP(D790,Details!$C$1:$J$1000,8,FALSE)</f>
        <v>#N/A</v>
      </c>
    </row>
    <row r="791">
      <c r="P791" s="16" t="str">
        <f>VLOOKUP(D791,Details!$C$1:$J$1000,3,FALSE)</f>
        <v>#N/A</v>
      </c>
      <c r="Q791" s="19" t="str">
        <f>VLOOKUP(D791,Details!$C$1:$J$1000,4,FALSE)</f>
        <v>#N/A</v>
      </c>
      <c r="R791" s="16" t="str">
        <f>VLOOKUP(D791,Details!$C$1:$J$1000,5,FALSE)</f>
        <v>#N/A</v>
      </c>
      <c r="S791" s="19" t="str">
        <f>VLOOKUP(D791,Details!$C$1:$J$1000,6,FALSE)</f>
        <v>#N/A</v>
      </c>
      <c r="T791" s="19" t="str">
        <f>VLOOKUP(D791,Details!$C$1:$J$1000,7,FALSE)</f>
        <v>#N/A</v>
      </c>
      <c r="U791" s="19" t="str">
        <f>VLOOKUP(D791,Details!$C$1:$J$1000,8,FALSE)</f>
        <v>#N/A</v>
      </c>
    </row>
    <row r="792">
      <c r="P792" s="16" t="str">
        <f>VLOOKUP(D792,Details!$C$1:$J$1000,3,FALSE)</f>
        <v>#N/A</v>
      </c>
      <c r="Q792" s="19" t="str">
        <f>VLOOKUP(D792,Details!$C$1:$J$1000,4,FALSE)</f>
        <v>#N/A</v>
      </c>
      <c r="R792" s="16" t="str">
        <f>VLOOKUP(D792,Details!$C$1:$J$1000,5,FALSE)</f>
        <v>#N/A</v>
      </c>
      <c r="S792" s="19" t="str">
        <f>VLOOKUP(D792,Details!$C$1:$J$1000,6,FALSE)</f>
        <v>#N/A</v>
      </c>
      <c r="T792" s="19" t="str">
        <f>VLOOKUP(D792,Details!$C$1:$J$1000,7,FALSE)</f>
        <v>#N/A</v>
      </c>
      <c r="U792" s="19" t="str">
        <f>VLOOKUP(D792,Details!$C$1:$J$1000,8,FALSE)</f>
        <v>#N/A</v>
      </c>
    </row>
    <row r="793">
      <c r="P793" s="16" t="str">
        <f>VLOOKUP(D793,Details!$C$1:$J$1000,3,FALSE)</f>
        <v>#N/A</v>
      </c>
      <c r="Q793" s="19" t="str">
        <f>VLOOKUP(D793,Details!$C$1:$J$1000,4,FALSE)</f>
        <v>#N/A</v>
      </c>
      <c r="R793" s="16" t="str">
        <f>VLOOKUP(D793,Details!$C$1:$J$1000,5,FALSE)</f>
        <v>#N/A</v>
      </c>
      <c r="S793" s="19" t="str">
        <f>VLOOKUP(D793,Details!$C$1:$J$1000,6,FALSE)</f>
        <v>#N/A</v>
      </c>
      <c r="T793" s="19" t="str">
        <f>VLOOKUP(D793,Details!$C$1:$J$1000,7,FALSE)</f>
        <v>#N/A</v>
      </c>
      <c r="U793" s="19" t="str">
        <f>VLOOKUP(D793,Details!$C$1:$J$1000,8,FALSE)</f>
        <v>#N/A</v>
      </c>
    </row>
    <row r="794">
      <c r="P794" s="16" t="str">
        <f>VLOOKUP(D794,Details!$C$1:$J$1000,3,FALSE)</f>
        <v>#N/A</v>
      </c>
      <c r="Q794" s="19" t="str">
        <f>VLOOKUP(D794,Details!$C$1:$J$1000,4,FALSE)</f>
        <v>#N/A</v>
      </c>
      <c r="R794" s="16" t="str">
        <f>VLOOKUP(D794,Details!$C$1:$J$1000,5,FALSE)</f>
        <v>#N/A</v>
      </c>
      <c r="S794" s="19" t="str">
        <f>VLOOKUP(D794,Details!$C$1:$J$1000,6,FALSE)</f>
        <v>#N/A</v>
      </c>
      <c r="T794" s="19" t="str">
        <f>VLOOKUP(D794,Details!$C$1:$J$1000,7,FALSE)</f>
        <v>#N/A</v>
      </c>
      <c r="U794" s="19" t="str">
        <f>VLOOKUP(D794,Details!$C$1:$J$1000,8,FALSE)</f>
        <v>#N/A</v>
      </c>
    </row>
    <row r="795">
      <c r="P795" s="16" t="str">
        <f>VLOOKUP(D795,Details!$C$1:$J$1000,3,FALSE)</f>
        <v>#N/A</v>
      </c>
      <c r="Q795" s="19" t="str">
        <f>VLOOKUP(D795,Details!$C$1:$J$1000,4,FALSE)</f>
        <v>#N/A</v>
      </c>
      <c r="R795" s="16" t="str">
        <f>VLOOKUP(D795,Details!$C$1:$J$1000,5,FALSE)</f>
        <v>#N/A</v>
      </c>
      <c r="S795" s="19" t="str">
        <f>VLOOKUP(D795,Details!$C$1:$J$1000,6,FALSE)</f>
        <v>#N/A</v>
      </c>
      <c r="T795" s="19" t="str">
        <f>VLOOKUP(D795,Details!$C$1:$J$1000,7,FALSE)</f>
        <v>#N/A</v>
      </c>
      <c r="U795" s="19" t="str">
        <f>VLOOKUP(D795,Details!$C$1:$J$1000,8,FALSE)</f>
        <v>#N/A</v>
      </c>
    </row>
    <row r="796">
      <c r="P796" s="16" t="str">
        <f>VLOOKUP(D796,Details!$C$1:$J$1000,3,FALSE)</f>
        <v>#N/A</v>
      </c>
      <c r="Q796" s="19" t="str">
        <f>VLOOKUP(D796,Details!$C$1:$J$1000,4,FALSE)</f>
        <v>#N/A</v>
      </c>
      <c r="R796" s="16" t="str">
        <f>VLOOKUP(D796,Details!$C$1:$J$1000,5,FALSE)</f>
        <v>#N/A</v>
      </c>
      <c r="S796" s="19" t="str">
        <f>VLOOKUP(D796,Details!$C$1:$J$1000,6,FALSE)</f>
        <v>#N/A</v>
      </c>
      <c r="T796" s="19" t="str">
        <f>VLOOKUP(D796,Details!$C$1:$J$1000,7,FALSE)</f>
        <v>#N/A</v>
      </c>
      <c r="U796" s="19" t="str">
        <f>VLOOKUP(D796,Details!$C$1:$J$1000,8,FALSE)</f>
        <v>#N/A</v>
      </c>
    </row>
    <row r="797">
      <c r="P797" s="16" t="str">
        <f>VLOOKUP(D797,Details!$C$1:$J$1000,3,FALSE)</f>
        <v>#N/A</v>
      </c>
      <c r="Q797" s="19" t="str">
        <f>VLOOKUP(D797,Details!$C$1:$J$1000,4,FALSE)</f>
        <v>#N/A</v>
      </c>
      <c r="R797" s="16" t="str">
        <f>VLOOKUP(D797,Details!$C$1:$J$1000,5,FALSE)</f>
        <v>#N/A</v>
      </c>
      <c r="S797" s="19" t="str">
        <f>VLOOKUP(D797,Details!$C$1:$J$1000,6,FALSE)</f>
        <v>#N/A</v>
      </c>
      <c r="T797" s="19" t="str">
        <f>VLOOKUP(D797,Details!$C$1:$J$1000,7,FALSE)</f>
        <v>#N/A</v>
      </c>
      <c r="U797" s="19" t="str">
        <f>VLOOKUP(D797,Details!$C$1:$J$1000,8,FALSE)</f>
        <v>#N/A</v>
      </c>
    </row>
    <row r="798">
      <c r="P798" s="16" t="str">
        <f>VLOOKUP(D798,Details!$C$1:$J$1000,3,FALSE)</f>
        <v>#N/A</v>
      </c>
      <c r="Q798" s="19" t="str">
        <f>VLOOKUP(D798,Details!$C$1:$J$1000,4,FALSE)</f>
        <v>#N/A</v>
      </c>
      <c r="R798" s="16" t="str">
        <f>VLOOKUP(D798,Details!$C$1:$J$1000,5,FALSE)</f>
        <v>#N/A</v>
      </c>
      <c r="S798" s="19" t="str">
        <f>VLOOKUP(D798,Details!$C$1:$J$1000,6,FALSE)</f>
        <v>#N/A</v>
      </c>
      <c r="T798" s="19" t="str">
        <f>VLOOKUP(D798,Details!$C$1:$J$1000,7,FALSE)</f>
        <v>#N/A</v>
      </c>
      <c r="U798" s="19" t="str">
        <f>VLOOKUP(D798,Details!$C$1:$J$1000,8,FALSE)</f>
        <v>#N/A</v>
      </c>
    </row>
    <row r="799">
      <c r="P799" s="16" t="str">
        <f>VLOOKUP(D799,Details!$C$1:$J$1000,3,FALSE)</f>
        <v>#N/A</v>
      </c>
      <c r="Q799" s="19" t="str">
        <f>VLOOKUP(D799,Details!$C$1:$J$1000,4,FALSE)</f>
        <v>#N/A</v>
      </c>
      <c r="R799" s="16" t="str">
        <f>VLOOKUP(D799,Details!$C$1:$J$1000,5,FALSE)</f>
        <v>#N/A</v>
      </c>
      <c r="S799" s="19" t="str">
        <f>VLOOKUP(D799,Details!$C$1:$J$1000,6,FALSE)</f>
        <v>#N/A</v>
      </c>
      <c r="T799" s="19" t="str">
        <f>VLOOKUP(D799,Details!$C$1:$J$1000,7,FALSE)</f>
        <v>#N/A</v>
      </c>
      <c r="U799" s="19" t="str">
        <f>VLOOKUP(D799,Details!$C$1:$J$1000,8,FALSE)</f>
        <v>#N/A</v>
      </c>
    </row>
    <row r="800">
      <c r="P800" s="16" t="str">
        <f>VLOOKUP(D800,Details!$C$1:$J$1000,3,FALSE)</f>
        <v>#N/A</v>
      </c>
      <c r="Q800" s="19" t="str">
        <f>VLOOKUP(D800,Details!$C$1:$J$1000,4,FALSE)</f>
        <v>#N/A</v>
      </c>
      <c r="R800" s="16" t="str">
        <f>VLOOKUP(D800,Details!$C$1:$J$1000,5,FALSE)</f>
        <v>#N/A</v>
      </c>
      <c r="S800" s="19" t="str">
        <f>VLOOKUP(D800,Details!$C$1:$J$1000,6,FALSE)</f>
        <v>#N/A</v>
      </c>
      <c r="T800" s="19" t="str">
        <f>VLOOKUP(D800,Details!$C$1:$J$1000,7,FALSE)</f>
        <v>#N/A</v>
      </c>
      <c r="U800" s="19" t="str">
        <f>VLOOKUP(D800,Details!$C$1:$J$1000,8,FALSE)</f>
        <v>#N/A</v>
      </c>
    </row>
    <row r="801">
      <c r="P801" s="16" t="str">
        <f>VLOOKUP(D801,Details!$C$1:$J$1000,3,FALSE)</f>
        <v>#N/A</v>
      </c>
      <c r="Q801" s="19" t="str">
        <f>VLOOKUP(D801,Details!$C$1:$J$1000,4,FALSE)</f>
        <v>#N/A</v>
      </c>
      <c r="R801" s="16" t="str">
        <f>VLOOKUP(D801,Details!$C$1:$J$1000,5,FALSE)</f>
        <v>#N/A</v>
      </c>
      <c r="S801" s="19" t="str">
        <f>VLOOKUP(D801,Details!$C$1:$J$1000,6,FALSE)</f>
        <v>#N/A</v>
      </c>
      <c r="T801" s="19" t="str">
        <f>VLOOKUP(D801,Details!$C$1:$J$1000,7,FALSE)</f>
        <v>#N/A</v>
      </c>
      <c r="U801" s="19" t="str">
        <f>VLOOKUP(D801,Details!$C$1:$J$1000,8,FALSE)</f>
        <v>#N/A</v>
      </c>
    </row>
    <row r="802">
      <c r="P802" s="16" t="str">
        <f>VLOOKUP(D802,Details!$C$1:$J$1000,3,FALSE)</f>
        <v>#N/A</v>
      </c>
      <c r="Q802" s="19" t="str">
        <f>VLOOKUP(D802,Details!$C$1:$J$1000,4,FALSE)</f>
        <v>#N/A</v>
      </c>
      <c r="R802" s="16" t="str">
        <f>VLOOKUP(D802,Details!$C$1:$J$1000,5,FALSE)</f>
        <v>#N/A</v>
      </c>
      <c r="S802" s="19" t="str">
        <f>VLOOKUP(D802,Details!$C$1:$J$1000,6,FALSE)</f>
        <v>#N/A</v>
      </c>
      <c r="T802" s="19" t="str">
        <f>VLOOKUP(D802,Details!$C$1:$J$1000,7,FALSE)</f>
        <v>#N/A</v>
      </c>
      <c r="U802" s="19" t="str">
        <f>VLOOKUP(D802,Details!$C$1:$J$1000,8,FALSE)</f>
        <v>#N/A</v>
      </c>
    </row>
    <row r="803">
      <c r="P803" s="16" t="str">
        <f>VLOOKUP(D803,Details!$C$1:$J$1000,3,FALSE)</f>
        <v>#N/A</v>
      </c>
      <c r="Q803" s="19" t="str">
        <f>VLOOKUP(D803,Details!$C$1:$J$1000,4,FALSE)</f>
        <v>#N/A</v>
      </c>
      <c r="R803" s="16" t="str">
        <f>VLOOKUP(D803,Details!$C$1:$J$1000,5,FALSE)</f>
        <v>#N/A</v>
      </c>
      <c r="S803" s="19" t="str">
        <f>VLOOKUP(D803,Details!$C$1:$J$1000,6,FALSE)</f>
        <v>#N/A</v>
      </c>
      <c r="T803" s="19" t="str">
        <f>VLOOKUP(D803,Details!$C$1:$J$1000,7,FALSE)</f>
        <v>#N/A</v>
      </c>
      <c r="U803" s="19" t="str">
        <f>VLOOKUP(D803,Details!$C$1:$J$1000,8,FALSE)</f>
        <v>#N/A</v>
      </c>
    </row>
    <row r="804">
      <c r="P804" s="16" t="str">
        <f>VLOOKUP(D804,Details!$C$1:$J$1000,3,FALSE)</f>
        <v>#N/A</v>
      </c>
      <c r="Q804" s="19" t="str">
        <f>VLOOKUP(D804,Details!$C$1:$J$1000,4,FALSE)</f>
        <v>#N/A</v>
      </c>
      <c r="R804" s="16" t="str">
        <f>VLOOKUP(D804,Details!$C$1:$J$1000,5,FALSE)</f>
        <v>#N/A</v>
      </c>
      <c r="S804" s="19" t="str">
        <f>VLOOKUP(D804,Details!$C$1:$J$1000,6,FALSE)</f>
        <v>#N/A</v>
      </c>
      <c r="T804" s="19" t="str">
        <f>VLOOKUP(D804,Details!$C$1:$J$1000,7,FALSE)</f>
        <v>#N/A</v>
      </c>
      <c r="U804" s="19" t="str">
        <f>VLOOKUP(D804,Details!$C$1:$J$1000,8,FALSE)</f>
        <v>#N/A</v>
      </c>
    </row>
    <row r="805">
      <c r="P805" s="16" t="str">
        <f>VLOOKUP(D805,Details!$C$1:$J$1000,3,FALSE)</f>
        <v>#N/A</v>
      </c>
      <c r="Q805" s="19" t="str">
        <f>VLOOKUP(D805,Details!$C$1:$J$1000,4,FALSE)</f>
        <v>#N/A</v>
      </c>
      <c r="R805" s="16" t="str">
        <f>VLOOKUP(D805,Details!$C$1:$J$1000,5,FALSE)</f>
        <v>#N/A</v>
      </c>
      <c r="S805" s="19" t="str">
        <f>VLOOKUP(D805,Details!$C$1:$J$1000,6,FALSE)</f>
        <v>#N/A</v>
      </c>
      <c r="T805" s="19" t="str">
        <f>VLOOKUP(D805,Details!$C$1:$J$1000,7,FALSE)</f>
        <v>#N/A</v>
      </c>
      <c r="U805" s="19" t="str">
        <f>VLOOKUP(D805,Details!$C$1:$J$1000,8,FALSE)</f>
        <v>#N/A</v>
      </c>
    </row>
    <row r="806">
      <c r="P806" s="16" t="str">
        <f>VLOOKUP(D806,Details!$C$1:$J$1000,3,FALSE)</f>
        <v>#N/A</v>
      </c>
      <c r="Q806" s="19" t="str">
        <f>VLOOKUP(D806,Details!$C$1:$J$1000,4,FALSE)</f>
        <v>#N/A</v>
      </c>
      <c r="R806" s="16" t="str">
        <f>VLOOKUP(D806,Details!$C$1:$J$1000,5,FALSE)</f>
        <v>#N/A</v>
      </c>
      <c r="S806" s="19" t="str">
        <f>VLOOKUP(D806,Details!$C$1:$J$1000,6,FALSE)</f>
        <v>#N/A</v>
      </c>
      <c r="T806" s="19" t="str">
        <f>VLOOKUP(D806,Details!$C$1:$J$1000,7,FALSE)</f>
        <v>#N/A</v>
      </c>
      <c r="U806" s="19" t="str">
        <f>VLOOKUP(D806,Details!$C$1:$J$1000,8,FALSE)</f>
        <v>#N/A</v>
      </c>
    </row>
    <row r="807">
      <c r="P807" s="16" t="str">
        <f>VLOOKUP(D807,Details!$C$1:$J$1000,3,FALSE)</f>
        <v>#N/A</v>
      </c>
      <c r="Q807" s="19" t="str">
        <f>VLOOKUP(D807,Details!$C$1:$J$1000,4,FALSE)</f>
        <v>#N/A</v>
      </c>
      <c r="R807" s="16" t="str">
        <f>VLOOKUP(D807,Details!$C$1:$J$1000,5,FALSE)</f>
        <v>#N/A</v>
      </c>
      <c r="S807" s="19" t="str">
        <f>VLOOKUP(D807,Details!$C$1:$J$1000,6,FALSE)</f>
        <v>#N/A</v>
      </c>
      <c r="T807" s="19" t="str">
        <f>VLOOKUP(D807,Details!$C$1:$J$1000,7,FALSE)</f>
        <v>#N/A</v>
      </c>
      <c r="U807" s="19" t="str">
        <f>VLOOKUP(D807,Details!$C$1:$J$1000,8,FALSE)</f>
        <v>#N/A</v>
      </c>
    </row>
    <row r="808">
      <c r="P808" s="16" t="str">
        <f>VLOOKUP(D808,Details!$C$1:$J$1000,3,FALSE)</f>
        <v>#N/A</v>
      </c>
      <c r="Q808" s="19" t="str">
        <f>VLOOKUP(D808,Details!$C$1:$J$1000,4,FALSE)</f>
        <v>#N/A</v>
      </c>
      <c r="R808" s="16" t="str">
        <f>VLOOKUP(D808,Details!$C$1:$J$1000,5,FALSE)</f>
        <v>#N/A</v>
      </c>
      <c r="S808" s="19" t="str">
        <f>VLOOKUP(D808,Details!$C$1:$J$1000,6,FALSE)</f>
        <v>#N/A</v>
      </c>
      <c r="T808" s="19" t="str">
        <f>VLOOKUP(D808,Details!$C$1:$J$1000,7,FALSE)</f>
        <v>#N/A</v>
      </c>
      <c r="U808" s="19" t="str">
        <f>VLOOKUP(D808,Details!$C$1:$J$1000,8,FALSE)</f>
        <v>#N/A</v>
      </c>
    </row>
    <row r="809">
      <c r="P809" s="16" t="str">
        <f>VLOOKUP(D809,Details!$C$1:$J$1000,3,FALSE)</f>
        <v>#N/A</v>
      </c>
      <c r="Q809" s="19" t="str">
        <f>VLOOKUP(D809,Details!$C$1:$J$1000,4,FALSE)</f>
        <v>#N/A</v>
      </c>
      <c r="R809" s="16" t="str">
        <f>VLOOKUP(D809,Details!$C$1:$J$1000,5,FALSE)</f>
        <v>#N/A</v>
      </c>
      <c r="S809" s="19" t="str">
        <f>VLOOKUP(D809,Details!$C$1:$J$1000,6,FALSE)</f>
        <v>#N/A</v>
      </c>
      <c r="T809" s="19" t="str">
        <f>VLOOKUP(D809,Details!$C$1:$J$1000,7,FALSE)</f>
        <v>#N/A</v>
      </c>
      <c r="U809" s="19" t="str">
        <f>VLOOKUP(D809,Details!$C$1:$J$1000,8,FALSE)</f>
        <v>#N/A</v>
      </c>
    </row>
    <row r="810">
      <c r="P810" s="16" t="str">
        <f>VLOOKUP(D810,Details!$C$1:$J$1000,3,FALSE)</f>
        <v>#N/A</v>
      </c>
      <c r="Q810" s="19" t="str">
        <f>VLOOKUP(D810,Details!$C$1:$J$1000,4,FALSE)</f>
        <v>#N/A</v>
      </c>
      <c r="R810" s="16" t="str">
        <f>VLOOKUP(D810,Details!$C$1:$J$1000,5,FALSE)</f>
        <v>#N/A</v>
      </c>
      <c r="S810" s="19" t="str">
        <f>VLOOKUP(D810,Details!$C$1:$J$1000,6,FALSE)</f>
        <v>#N/A</v>
      </c>
      <c r="T810" s="19" t="str">
        <f>VLOOKUP(D810,Details!$C$1:$J$1000,7,FALSE)</f>
        <v>#N/A</v>
      </c>
      <c r="U810" s="19" t="str">
        <f>VLOOKUP(D810,Details!$C$1:$J$1000,8,FALSE)</f>
        <v>#N/A</v>
      </c>
    </row>
    <row r="811">
      <c r="P811" s="16" t="str">
        <f>VLOOKUP(D811,Details!$C$1:$J$1000,3,FALSE)</f>
        <v>#N/A</v>
      </c>
      <c r="Q811" s="19" t="str">
        <f>VLOOKUP(D811,Details!$C$1:$J$1000,4,FALSE)</f>
        <v>#N/A</v>
      </c>
      <c r="R811" s="16" t="str">
        <f>VLOOKUP(D811,Details!$C$1:$J$1000,5,FALSE)</f>
        <v>#N/A</v>
      </c>
      <c r="S811" s="19" t="str">
        <f>VLOOKUP(D811,Details!$C$1:$J$1000,6,FALSE)</f>
        <v>#N/A</v>
      </c>
      <c r="T811" s="19" t="str">
        <f>VLOOKUP(D811,Details!$C$1:$J$1000,7,FALSE)</f>
        <v>#N/A</v>
      </c>
      <c r="U811" s="19" t="str">
        <f>VLOOKUP(D811,Details!$C$1:$J$1000,8,FALSE)</f>
        <v>#N/A</v>
      </c>
    </row>
    <row r="812">
      <c r="P812" s="16" t="str">
        <f>VLOOKUP(D812,Details!$C$1:$J$1000,3,FALSE)</f>
        <v>#N/A</v>
      </c>
      <c r="Q812" s="19" t="str">
        <f>VLOOKUP(D812,Details!$C$1:$J$1000,4,FALSE)</f>
        <v>#N/A</v>
      </c>
      <c r="R812" s="16" t="str">
        <f>VLOOKUP(D812,Details!$C$1:$J$1000,5,FALSE)</f>
        <v>#N/A</v>
      </c>
      <c r="S812" s="19" t="str">
        <f>VLOOKUP(D812,Details!$C$1:$J$1000,6,FALSE)</f>
        <v>#N/A</v>
      </c>
      <c r="T812" s="19" t="str">
        <f>VLOOKUP(D812,Details!$C$1:$J$1000,7,FALSE)</f>
        <v>#N/A</v>
      </c>
      <c r="U812" s="19" t="str">
        <f>VLOOKUP(D812,Details!$C$1:$J$1000,8,FALSE)</f>
        <v>#N/A</v>
      </c>
    </row>
    <row r="813">
      <c r="P813" s="16" t="str">
        <f>VLOOKUP(D813,Details!$C$1:$J$1000,3,FALSE)</f>
        <v>#N/A</v>
      </c>
      <c r="Q813" s="19" t="str">
        <f>VLOOKUP(D813,Details!$C$1:$J$1000,4,FALSE)</f>
        <v>#N/A</v>
      </c>
      <c r="R813" s="16" t="str">
        <f>VLOOKUP(D813,Details!$C$1:$J$1000,5,FALSE)</f>
        <v>#N/A</v>
      </c>
      <c r="S813" s="19" t="str">
        <f>VLOOKUP(D813,Details!$C$1:$J$1000,6,FALSE)</f>
        <v>#N/A</v>
      </c>
      <c r="T813" s="19" t="str">
        <f>VLOOKUP(D813,Details!$C$1:$J$1000,7,FALSE)</f>
        <v>#N/A</v>
      </c>
      <c r="U813" s="19" t="str">
        <f>VLOOKUP(D813,Details!$C$1:$J$1000,8,FALSE)</f>
        <v>#N/A</v>
      </c>
    </row>
    <row r="814">
      <c r="P814" s="16" t="str">
        <f>VLOOKUP(D814,Details!$C$1:$J$1000,3,FALSE)</f>
        <v>#N/A</v>
      </c>
      <c r="Q814" s="19" t="str">
        <f>VLOOKUP(D814,Details!$C$1:$J$1000,4,FALSE)</f>
        <v>#N/A</v>
      </c>
      <c r="R814" s="16" t="str">
        <f>VLOOKUP(D814,Details!$C$1:$J$1000,5,FALSE)</f>
        <v>#N/A</v>
      </c>
      <c r="S814" s="19" t="str">
        <f>VLOOKUP(D814,Details!$C$1:$J$1000,6,FALSE)</f>
        <v>#N/A</v>
      </c>
      <c r="T814" s="19" t="str">
        <f>VLOOKUP(D814,Details!$C$1:$J$1000,7,FALSE)</f>
        <v>#N/A</v>
      </c>
      <c r="U814" s="19" t="str">
        <f>VLOOKUP(D814,Details!$C$1:$J$1000,8,FALSE)</f>
        <v>#N/A</v>
      </c>
    </row>
    <row r="815">
      <c r="P815" s="16" t="str">
        <f>VLOOKUP(D815,Details!$C$1:$J$1000,3,FALSE)</f>
        <v>#N/A</v>
      </c>
      <c r="Q815" s="19" t="str">
        <f>VLOOKUP(D815,Details!$C$1:$J$1000,4,FALSE)</f>
        <v>#N/A</v>
      </c>
      <c r="R815" s="16" t="str">
        <f>VLOOKUP(D815,Details!$C$1:$J$1000,5,FALSE)</f>
        <v>#N/A</v>
      </c>
      <c r="S815" s="19" t="str">
        <f>VLOOKUP(D815,Details!$C$1:$J$1000,6,FALSE)</f>
        <v>#N/A</v>
      </c>
      <c r="T815" s="19" t="str">
        <f>VLOOKUP(D815,Details!$C$1:$J$1000,7,FALSE)</f>
        <v>#N/A</v>
      </c>
      <c r="U815" s="19" t="str">
        <f>VLOOKUP(D815,Details!$C$1:$J$1000,8,FALSE)</f>
        <v>#N/A</v>
      </c>
    </row>
    <row r="816">
      <c r="P816" s="16" t="str">
        <f>VLOOKUP(D816,Details!$C$1:$J$1000,3,FALSE)</f>
        <v>#N/A</v>
      </c>
      <c r="Q816" s="19" t="str">
        <f>VLOOKUP(D816,Details!$C$1:$J$1000,4,FALSE)</f>
        <v>#N/A</v>
      </c>
      <c r="R816" s="16" t="str">
        <f>VLOOKUP(D816,Details!$C$1:$J$1000,5,FALSE)</f>
        <v>#N/A</v>
      </c>
      <c r="S816" s="19" t="str">
        <f>VLOOKUP(D816,Details!$C$1:$J$1000,6,FALSE)</f>
        <v>#N/A</v>
      </c>
      <c r="T816" s="19" t="str">
        <f>VLOOKUP(D816,Details!$C$1:$J$1000,7,FALSE)</f>
        <v>#N/A</v>
      </c>
      <c r="U816" s="19" t="str">
        <f>VLOOKUP(D816,Details!$C$1:$J$1000,8,FALSE)</f>
        <v>#N/A</v>
      </c>
    </row>
    <row r="817">
      <c r="P817" s="16" t="str">
        <f>VLOOKUP(D817,Details!$C$1:$J$1000,3,FALSE)</f>
        <v>#N/A</v>
      </c>
      <c r="Q817" s="19" t="str">
        <f>VLOOKUP(D817,Details!$C$1:$J$1000,4,FALSE)</f>
        <v>#N/A</v>
      </c>
      <c r="R817" s="16" t="str">
        <f>VLOOKUP(D817,Details!$C$1:$J$1000,5,FALSE)</f>
        <v>#N/A</v>
      </c>
      <c r="S817" s="19" t="str">
        <f>VLOOKUP(D817,Details!$C$1:$J$1000,6,FALSE)</f>
        <v>#N/A</v>
      </c>
      <c r="T817" s="19" t="str">
        <f>VLOOKUP(D817,Details!$C$1:$J$1000,7,FALSE)</f>
        <v>#N/A</v>
      </c>
      <c r="U817" s="19" t="str">
        <f>VLOOKUP(D817,Details!$C$1:$J$1000,8,FALSE)</f>
        <v>#N/A</v>
      </c>
    </row>
    <row r="818">
      <c r="P818" s="16" t="str">
        <f>VLOOKUP(D818,Details!$C$1:$J$1000,3,FALSE)</f>
        <v>#N/A</v>
      </c>
      <c r="Q818" s="19" t="str">
        <f>VLOOKUP(D818,Details!$C$1:$J$1000,4,FALSE)</f>
        <v>#N/A</v>
      </c>
      <c r="R818" s="16" t="str">
        <f>VLOOKUP(D818,Details!$C$1:$J$1000,5,FALSE)</f>
        <v>#N/A</v>
      </c>
      <c r="S818" s="19" t="str">
        <f>VLOOKUP(D818,Details!$C$1:$J$1000,6,FALSE)</f>
        <v>#N/A</v>
      </c>
      <c r="T818" s="19" t="str">
        <f>VLOOKUP(D818,Details!$C$1:$J$1000,7,FALSE)</f>
        <v>#N/A</v>
      </c>
      <c r="U818" s="19" t="str">
        <f>VLOOKUP(D818,Details!$C$1:$J$1000,8,FALSE)</f>
        <v>#N/A</v>
      </c>
    </row>
    <row r="819">
      <c r="P819" s="16" t="str">
        <f>VLOOKUP(D819,Details!$C$1:$J$1000,3,FALSE)</f>
        <v>#N/A</v>
      </c>
      <c r="Q819" s="19" t="str">
        <f>VLOOKUP(D819,Details!$C$1:$J$1000,4,FALSE)</f>
        <v>#N/A</v>
      </c>
      <c r="R819" s="16" t="str">
        <f>VLOOKUP(D819,Details!$C$1:$J$1000,5,FALSE)</f>
        <v>#N/A</v>
      </c>
      <c r="S819" s="19" t="str">
        <f>VLOOKUP(D819,Details!$C$1:$J$1000,6,FALSE)</f>
        <v>#N/A</v>
      </c>
      <c r="T819" s="19" t="str">
        <f>VLOOKUP(D819,Details!$C$1:$J$1000,7,FALSE)</f>
        <v>#N/A</v>
      </c>
      <c r="U819" s="19" t="str">
        <f>VLOOKUP(D819,Details!$C$1:$J$1000,8,FALSE)</f>
        <v>#N/A</v>
      </c>
    </row>
    <row r="820">
      <c r="P820" s="16" t="str">
        <f>VLOOKUP(D820,Details!$C$1:$J$1000,3,FALSE)</f>
        <v>#N/A</v>
      </c>
      <c r="Q820" s="19" t="str">
        <f>VLOOKUP(D820,Details!$C$1:$J$1000,4,FALSE)</f>
        <v>#N/A</v>
      </c>
      <c r="R820" s="16" t="str">
        <f>VLOOKUP(D820,Details!$C$1:$J$1000,5,FALSE)</f>
        <v>#N/A</v>
      </c>
      <c r="S820" s="19" t="str">
        <f>VLOOKUP(D820,Details!$C$1:$J$1000,6,FALSE)</f>
        <v>#N/A</v>
      </c>
      <c r="T820" s="19" t="str">
        <f>VLOOKUP(D820,Details!$C$1:$J$1000,7,FALSE)</f>
        <v>#N/A</v>
      </c>
      <c r="U820" s="19" t="str">
        <f>VLOOKUP(D820,Details!$C$1:$J$1000,8,FALSE)</f>
        <v>#N/A</v>
      </c>
    </row>
    <row r="821">
      <c r="P821" s="16" t="str">
        <f>VLOOKUP(D821,Details!$C$1:$J$1000,3,FALSE)</f>
        <v>#N/A</v>
      </c>
      <c r="Q821" s="19" t="str">
        <f>VLOOKUP(D821,Details!$C$1:$J$1000,4,FALSE)</f>
        <v>#N/A</v>
      </c>
      <c r="R821" s="16" t="str">
        <f>VLOOKUP(D821,Details!$C$1:$J$1000,5,FALSE)</f>
        <v>#N/A</v>
      </c>
      <c r="S821" s="19" t="str">
        <f>VLOOKUP(D821,Details!$C$1:$J$1000,6,FALSE)</f>
        <v>#N/A</v>
      </c>
      <c r="T821" s="19" t="str">
        <f>VLOOKUP(D821,Details!$C$1:$J$1000,7,FALSE)</f>
        <v>#N/A</v>
      </c>
      <c r="U821" s="19" t="str">
        <f>VLOOKUP(D821,Details!$C$1:$J$1000,8,FALSE)</f>
        <v>#N/A</v>
      </c>
    </row>
    <row r="822">
      <c r="P822" s="16" t="str">
        <f>VLOOKUP(D822,Details!$C$1:$J$1000,3,FALSE)</f>
        <v>#N/A</v>
      </c>
      <c r="Q822" s="19" t="str">
        <f>VLOOKUP(D822,Details!$C$1:$J$1000,4,FALSE)</f>
        <v>#N/A</v>
      </c>
      <c r="R822" s="16" t="str">
        <f>VLOOKUP(D822,Details!$C$1:$J$1000,5,FALSE)</f>
        <v>#N/A</v>
      </c>
      <c r="S822" s="19" t="str">
        <f>VLOOKUP(D822,Details!$C$1:$J$1000,6,FALSE)</f>
        <v>#N/A</v>
      </c>
      <c r="T822" s="19" t="str">
        <f>VLOOKUP(D822,Details!$C$1:$J$1000,7,FALSE)</f>
        <v>#N/A</v>
      </c>
      <c r="U822" s="19" t="str">
        <f>VLOOKUP(D822,Details!$C$1:$J$1000,8,FALSE)</f>
        <v>#N/A</v>
      </c>
    </row>
    <row r="823">
      <c r="P823" s="16" t="str">
        <f>VLOOKUP(D823,Details!$C$1:$J$1000,3,FALSE)</f>
        <v>#N/A</v>
      </c>
      <c r="Q823" s="19" t="str">
        <f>VLOOKUP(D823,Details!$C$1:$J$1000,4,FALSE)</f>
        <v>#N/A</v>
      </c>
      <c r="R823" s="16" t="str">
        <f>VLOOKUP(D823,Details!$C$1:$J$1000,5,FALSE)</f>
        <v>#N/A</v>
      </c>
      <c r="S823" s="19" t="str">
        <f>VLOOKUP(D823,Details!$C$1:$J$1000,6,FALSE)</f>
        <v>#N/A</v>
      </c>
      <c r="T823" s="19" t="str">
        <f>VLOOKUP(D823,Details!$C$1:$J$1000,7,FALSE)</f>
        <v>#N/A</v>
      </c>
      <c r="U823" s="19" t="str">
        <f>VLOOKUP(D823,Details!$C$1:$J$1000,8,FALSE)</f>
        <v>#N/A</v>
      </c>
    </row>
    <row r="824">
      <c r="P824" s="16" t="str">
        <f>VLOOKUP(D824,Details!$C$1:$J$1000,3,FALSE)</f>
        <v>#N/A</v>
      </c>
      <c r="Q824" s="19" t="str">
        <f>VLOOKUP(D824,Details!$C$1:$J$1000,4,FALSE)</f>
        <v>#N/A</v>
      </c>
      <c r="R824" s="16" t="str">
        <f>VLOOKUP(D824,Details!$C$1:$J$1000,5,FALSE)</f>
        <v>#N/A</v>
      </c>
      <c r="S824" s="19" t="str">
        <f>VLOOKUP(D824,Details!$C$1:$J$1000,6,FALSE)</f>
        <v>#N/A</v>
      </c>
      <c r="T824" s="19" t="str">
        <f>VLOOKUP(D824,Details!$C$1:$J$1000,7,FALSE)</f>
        <v>#N/A</v>
      </c>
      <c r="U824" s="19" t="str">
        <f>VLOOKUP(D824,Details!$C$1:$J$1000,8,FALSE)</f>
        <v>#N/A</v>
      </c>
    </row>
    <row r="825">
      <c r="P825" s="16" t="str">
        <f>VLOOKUP(D825,Details!$C$1:$J$1000,3,FALSE)</f>
        <v>#N/A</v>
      </c>
      <c r="Q825" s="19" t="str">
        <f>VLOOKUP(D825,Details!$C$1:$J$1000,4,FALSE)</f>
        <v>#N/A</v>
      </c>
      <c r="R825" s="16" t="str">
        <f>VLOOKUP(D825,Details!$C$1:$J$1000,5,FALSE)</f>
        <v>#N/A</v>
      </c>
      <c r="S825" s="19" t="str">
        <f>VLOOKUP(D825,Details!$C$1:$J$1000,6,FALSE)</f>
        <v>#N/A</v>
      </c>
      <c r="T825" s="19" t="str">
        <f>VLOOKUP(D825,Details!$C$1:$J$1000,7,FALSE)</f>
        <v>#N/A</v>
      </c>
      <c r="U825" s="19" t="str">
        <f>VLOOKUP(D825,Details!$C$1:$J$1000,8,FALSE)</f>
        <v>#N/A</v>
      </c>
    </row>
    <row r="826">
      <c r="P826" s="16" t="str">
        <f>VLOOKUP(D826,Details!$C$1:$J$1000,3,FALSE)</f>
        <v>#N/A</v>
      </c>
      <c r="Q826" s="19" t="str">
        <f>VLOOKUP(D826,Details!$C$1:$J$1000,4,FALSE)</f>
        <v>#N/A</v>
      </c>
      <c r="R826" s="16" t="str">
        <f>VLOOKUP(D826,Details!$C$1:$J$1000,5,FALSE)</f>
        <v>#N/A</v>
      </c>
      <c r="S826" s="19" t="str">
        <f>VLOOKUP(D826,Details!$C$1:$J$1000,6,FALSE)</f>
        <v>#N/A</v>
      </c>
      <c r="T826" s="19" t="str">
        <f>VLOOKUP(D826,Details!$C$1:$J$1000,7,FALSE)</f>
        <v>#N/A</v>
      </c>
      <c r="U826" s="19" t="str">
        <f>VLOOKUP(D826,Details!$C$1:$J$1000,8,FALSE)</f>
        <v>#N/A</v>
      </c>
    </row>
    <row r="827">
      <c r="P827" s="16" t="str">
        <f>VLOOKUP(D827,Details!$C$1:$J$1000,3,FALSE)</f>
        <v>#N/A</v>
      </c>
      <c r="Q827" s="19" t="str">
        <f>VLOOKUP(D827,Details!$C$1:$J$1000,4,FALSE)</f>
        <v>#N/A</v>
      </c>
      <c r="R827" s="16" t="str">
        <f>VLOOKUP(D827,Details!$C$1:$J$1000,5,FALSE)</f>
        <v>#N/A</v>
      </c>
      <c r="S827" s="19" t="str">
        <f>VLOOKUP(D827,Details!$C$1:$J$1000,6,FALSE)</f>
        <v>#N/A</v>
      </c>
      <c r="T827" s="19" t="str">
        <f>VLOOKUP(D827,Details!$C$1:$J$1000,7,FALSE)</f>
        <v>#N/A</v>
      </c>
      <c r="U827" s="19" t="str">
        <f>VLOOKUP(D827,Details!$C$1:$J$1000,8,FALSE)</f>
        <v>#N/A</v>
      </c>
    </row>
    <row r="828">
      <c r="P828" s="16" t="str">
        <f>VLOOKUP(D828,Details!$C$1:$J$1000,3,FALSE)</f>
        <v>#N/A</v>
      </c>
      <c r="Q828" s="19" t="str">
        <f>VLOOKUP(D828,Details!$C$1:$J$1000,4,FALSE)</f>
        <v>#N/A</v>
      </c>
      <c r="R828" s="16" t="str">
        <f>VLOOKUP(D828,Details!$C$1:$J$1000,5,FALSE)</f>
        <v>#N/A</v>
      </c>
      <c r="S828" s="19" t="str">
        <f>VLOOKUP(D828,Details!$C$1:$J$1000,6,FALSE)</f>
        <v>#N/A</v>
      </c>
      <c r="T828" s="19" t="str">
        <f>VLOOKUP(D828,Details!$C$1:$J$1000,7,FALSE)</f>
        <v>#N/A</v>
      </c>
      <c r="U828" s="19" t="str">
        <f>VLOOKUP(D828,Details!$C$1:$J$1000,8,FALSE)</f>
        <v>#N/A</v>
      </c>
    </row>
    <row r="829">
      <c r="P829" s="16" t="str">
        <f>VLOOKUP(D829,Details!$C$1:$J$1000,3,FALSE)</f>
        <v>#N/A</v>
      </c>
      <c r="Q829" s="19" t="str">
        <f>VLOOKUP(D829,Details!$C$1:$J$1000,4,FALSE)</f>
        <v>#N/A</v>
      </c>
      <c r="R829" s="16" t="str">
        <f>VLOOKUP(D829,Details!$C$1:$J$1000,5,FALSE)</f>
        <v>#N/A</v>
      </c>
      <c r="S829" s="19" t="str">
        <f>VLOOKUP(D829,Details!$C$1:$J$1000,6,FALSE)</f>
        <v>#N/A</v>
      </c>
      <c r="T829" s="19" t="str">
        <f>VLOOKUP(D829,Details!$C$1:$J$1000,7,FALSE)</f>
        <v>#N/A</v>
      </c>
      <c r="U829" s="19" t="str">
        <f>VLOOKUP(D829,Details!$C$1:$J$1000,8,FALSE)</f>
        <v>#N/A</v>
      </c>
    </row>
    <row r="830">
      <c r="P830" s="16" t="str">
        <f>VLOOKUP(D830,Details!$C$1:$J$1000,3,FALSE)</f>
        <v>#N/A</v>
      </c>
      <c r="Q830" s="19" t="str">
        <f>VLOOKUP(D830,Details!$C$1:$J$1000,4,FALSE)</f>
        <v>#N/A</v>
      </c>
      <c r="R830" s="16" t="str">
        <f>VLOOKUP(D830,Details!$C$1:$J$1000,5,FALSE)</f>
        <v>#N/A</v>
      </c>
      <c r="S830" s="19" t="str">
        <f>VLOOKUP(D830,Details!$C$1:$J$1000,6,FALSE)</f>
        <v>#N/A</v>
      </c>
      <c r="T830" s="19" t="str">
        <f>VLOOKUP(D830,Details!$C$1:$J$1000,7,FALSE)</f>
        <v>#N/A</v>
      </c>
      <c r="U830" s="19" t="str">
        <f>VLOOKUP(D830,Details!$C$1:$J$1000,8,FALSE)</f>
        <v>#N/A</v>
      </c>
    </row>
    <row r="831">
      <c r="P831" s="16" t="str">
        <f>VLOOKUP(D831,Details!$C$1:$J$1000,3,FALSE)</f>
        <v>#N/A</v>
      </c>
      <c r="Q831" s="19" t="str">
        <f>VLOOKUP(D831,Details!$C$1:$J$1000,4,FALSE)</f>
        <v>#N/A</v>
      </c>
      <c r="R831" s="16" t="str">
        <f>VLOOKUP(D831,Details!$C$1:$J$1000,5,FALSE)</f>
        <v>#N/A</v>
      </c>
      <c r="S831" s="19" t="str">
        <f>VLOOKUP(D831,Details!$C$1:$J$1000,6,FALSE)</f>
        <v>#N/A</v>
      </c>
      <c r="T831" s="19" t="str">
        <f>VLOOKUP(D831,Details!$C$1:$J$1000,7,FALSE)</f>
        <v>#N/A</v>
      </c>
      <c r="U831" s="19" t="str">
        <f>VLOOKUP(D831,Details!$C$1:$J$1000,8,FALSE)</f>
        <v>#N/A</v>
      </c>
    </row>
    <row r="832">
      <c r="P832" s="16" t="str">
        <f>VLOOKUP(D832,Details!$C$1:$J$1000,3,FALSE)</f>
        <v>#N/A</v>
      </c>
      <c r="Q832" s="19" t="str">
        <f>VLOOKUP(D832,Details!$C$1:$J$1000,4,FALSE)</f>
        <v>#N/A</v>
      </c>
      <c r="R832" s="16" t="str">
        <f>VLOOKUP(D832,Details!$C$1:$J$1000,5,FALSE)</f>
        <v>#N/A</v>
      </c>
      <c r="S832" s="19" t="str">
        <f>VLOOKUP(D832,Details!$C$1:$J$1000,6,FALSE)</f>
        <v>#N/A</v>
      </c>
      <c r="T832" s="19" t="str">
        <f>VLOOKUP(D832,Details!$C$1:$J$1000,7,FALSE)</f>
        <v>#N/A</v>
      </c>
      <c r="U832" s="19" t="str">
        <f>VLOOKUP(D832,Details!$C$1:$J$1000,8,FALSE)</f>
        <v>#N/A</v>
      </c>
    </row>
    <row r="833">
      <c r="P833" s="16" t="str">
        <f>VLOOKUP(D833,Details!$C$1:$J$1000,3,FALSE)</f>
        <v>#N/A</v>
      </c>
      <c r="Q833" s="19" t="str">
        <f>VLOOKUP(D833,Details!$C$1:$J$1000,4,FALSE)</f>
        <v>#N/A</v>
      </c>
      <c r="R833" s="16" t="str">
        <f>VLOOKUP(D833,Details!$C$1:$J$1000,5,FALSE)</f>
        <v>#N/A</v>
      </c>
      <c r="S833" s="19" t="str">
        <f>VLOOKUP(D833,Details!$C$1:$J$1000,6,FALSE)</f>
        <v>#N/A</v>
      </c>
      <c r="T833" s="19" t="str">
        <f>VLOOKUP(D833,Details!$C$1:$J$1000,7,FALSE)</f>
        <v>#N/A</v>
      </c>
      <c r="U833" s="19" t="str">
        <f>VLOOKUP(D833,Details!$C$1:$J$1000,8,FALSE)</f>
        <v>#N/A</v>
      </c>
    </row>
    <row r="834">
      <c r="P834" s="16" t="str">
        <f>VLOOKUP(D834,Details!$C$1:$J$1000,3,FALSE)</f>
        <v>#N/A</v>
      </c>
      <c r="Q834" s="19" t="str">
        <f>VLOOKUP(D834,Details!$C$1:$J$1000,4,FALSE)</f>
        <v>#N/A</v>
      </c>
      <c r="R834" s="16" t="str">
        <f>VLOOKUP(D834,Details!$C$1:$J$1000,5,FALSE)</f>
        <v>#N/A</v>
      </c>
      <c r="S834" s="19" t="str">
        <f>VLOOKUP(D834,Details!$C$1:$J$1000,6,FALSE)</f>
        <v>#N/A</v>
      </c>
      <c r="T834" s="19" t="str">
        <f>VLOOKUP(D834,Details!$C$1:$J$1000,7,FALSE)</f>
        <v>#N/A</v>
      </c>
      <c r="U834" s="19" t="str">
        <f>VLOOKUP(D834,Details!$C$1:$J$1000,8,FALSE)</f>
        <v>#N/A</v>
      </c>
    </row>
    <row r="835">
      <c r="P835" s="16" t="str">
        <f>VLOOKUP(D835,Details!$C$1:$J$1000,3,FALSE)</f>
        <v>#N/A</v>
      </c>
      <c r="Q835" s="19" t="str">
        <f>VLOOKUP(D835,Details!$C$1:$J$1000,4,FALSE)</f>
        <v>#N/A</v>
      </c>
      <c r="R835" s="16" t="str">
        <f>VLOOKUP(D835,Details!$C$1:$J$1000,5,FALSE)</f>
        <v>#N/A</v>
      </c>
      <c r="S835" s="19" t="str">
        <f>VLOOKUP(D835,Details!$C$1:$J$1000,6,FALSE)</f>
        <v>#N/A</v>
      </c>
      <c r="T835" s="19" t="str">
        <f>VLOOKUP(D835,Details!$C$1:$J$1000,7,FALSE)</f>
        <v>#N/A</v>
      </c>
      <c r="U835" s="19" t="str">
        <f>VLOOKUP(D835,Details!$C$1:$J$1000,8,FALSE)</f>
        <v>#N/A</v>
      </c>
    </row>
    <row r="836">
      <c r="P836" s="16" t="str">
        <f>VLOOKUP(D836,Details!$C$1:$J$1000,3,FALSE)</f>
        <v>#N/A</v>
      </c>
      <c r="Q836" s="19" t="str">
        <f>VLOOKUP(D836,Details!$C$1:$J$1000,4,FALSE)</f>
        <v>#N/A</v>
      </c>
      <c r="R836" s="16" t="str">
        <f>VLOOKUP(D836,Details!$C$1:$J$1000,5,FALSE)</f>
        <v>#N/A</v>
      </c>
      <c r="S836" s="19" t="str">
        <f>VLOOKUP(D836,Details!$C$1:$J$1000,6,FALSE)</f>
        <v>#N/A</v>
      </c>
      <c r="T836" s="19" t="str">
        <f>VLOOKUP(D836,Details!$C$1:$J$1000,7,FALSE)</f>
        <v>#N/A</v>
      </c>
      <c r="U836" s="19" t="str">
        <f>VLOOKUP(D836,Details!$C$1:$J$1000,8,FALSE)</f>
        <v>#N/A</v>
      </c>
    </row>
    <row r="837">
      <c r="P837" s="16" t="str">
        <f>VLOOKUP(D837,Details!$C$1:$J$1000,3,FALSE)</f>
        <v>#N/A</v>
      </c>
      <c r="Q837" s="19" t="str">
        <f>VLOOKUP(D837,Details!$C$1:$J$1000,4,FALSE)</f>
        <v>#N/A</v>
      </c>
      <c r="R837" s="16" t="str">
        <f>VLOOKUP(D837,Details!$C$1:$J$1000,5,FALSE)</f>
        <v>#N/A</v>
      </c>
      <c r="S837" s="19" t="str">
        <f>VLOOKUP(D837,Details!$C$1:$J$1000,6,FALSE)</f>
        <v>#N/A</v>
      </c>
      <c r="T837" s="19" t="str">
        <f>VLOOKUP(D837,Details!$C$1:$J$1000,7,FALSE)</f>
        <v>#N/A</v>
      </c>
      <c r="U837" s="19" t="str">
        <f>VLOOKUP(D837,Details!$C$1:$J$1000,8,FALSE)</f>
        <v>#N/A</v>
      </c>
    </row>
    <row r="838">
      <c r="P838" s="16" t="str">
        <f>VLOOKUP(D838,Details!$C$1:$J$1000,3,FALSE)</f>
        <v>#N/A</v>
      </c>
      <c r="Q838" s="19" t="str">
        <f>VLOOKUP(D838,Details!$C$1:$J$1000,4,FALSE)</f>
        <v>#N/A</v>
      </c>
      <c r="R838" s="16" t="str">
        <f>VLOOKUP(D838,Details!$C$1:$J$1000,5,FALSE)</f>
        <v>#N/A</v>
      </c>
      <c r="S838" s="19" t="str">
        <f>VLOOKUP(D838,Details!$C$1:$J$1000,6,FALSE)</f>
        <v>#N/A</v>
      </c>
      <c r="T838" s="19" t="str">
        <f>VLOOKUP(D838,Details!$C$1:$J$1000,7,FALSE)</f>
        <v>#N/A</v>
      </c>
      <c r="U838" s="19" t="str">
        <f>VLOOKUP(D838,Details!$C$1:$J$1000,8,FALSE)</f>
        <v>#N/A</v>
      </c>
    </row>
    <row r="839">
      <c r="P839" s="16" t="str">
        <f>VLOOKUP(D839,Details!$C$1:$J$1000,3,FALSE)</f>
        <v>#N/A</v>
      </c>
      <c r="Q839" s="19" t="str">
        <f>VLOOKUP(D839,Details!$C$1:$J$1000,4,FALSE)</f>
        <v>#N/A</v>
      </c>
      <c r="R839" s="16" t="str">
        <f>VLOOKUP(D839,Details!$C$1:$J$1000,5,FALSE)</f>
        <v>#N/A</v>
      </c>
      <c r="S839" s="19" t="str">
        <f>VLOOKUP(D839,Details!$C$1:$J$1000,6,FALSE)</f>
        <v>#N/A</v>
      </c>
      <c r="T839" s="19" t="str">
        <f>VLOOKUP(D839,Details!$C$1:$J$1000,7,FALSE)</f>
        <v>#N/A</v>
      </c>
      <c r="U839" s="19" t="str">
        <f>VLOOKUP(D839,Details!$C$1:$J$1000,8,FALSE)</f>
        <v>#N/A</v>
      </c>
    </row>
    <row r="840">
      <c r="P840" s="16" t="str">
        <f>VLOOKUP(D840,Details!$C$1:$J$1000,3,FALSE)</f>
        <v>#N/A</v>
      </c>
      <c r="Q840" s="19" t="str">
        <f>VLOOKUP(D840,Details!$C$1:$J$1000,4,FALSE)</f>
        <v>#N/A</v>
      </c>
      <c r="R840" s="16" t="str">
        <f>VLOOKUP(D840,Details!$C$1:$J$1000,5,FALSE)</f>
        <v>#N/A</v>
      </c>
      <c r="S840" s="19" t="str">
        <f>VLOOKUP(D840,Details!$C$1:$J$1000,6,FALSE)</f>
        <v>#N/A</v>
      </c>
      <c r="T840" s="19" t="str">
        <f>VLOOKUP(D840,Details!$C$1:$J$1000,7,FALSE)</f>
        <v>#N/A</v>
      </c>
      <c r="U840" s="19" t="str">
        <f>VLOOKUP(D840,Details!$C$1:$J$1000,8,FALSE)</f>
        <v>#N/A</v>
      </c>
    </row>
    <row r="841">
      <c r="P841" s="16" t="str">
        <f>VLOOKUP(D841,Details!$C$1:$J$1000,3,FALSE)</f>
        <v>#N/A</v>
      </c>
      <c r="Q841" s="19" t="str">
        <f>VLOOKUP(D841,Details!$C$1:$J$1000,4,FALSE)</f>
        <v>#N/A</v>
      </c>
      <c r="R841" s="16" t="str">
        <f>VLOOKUP(D841,Details!$C$1:$J$1000,5,FALSE)</f>
        <v>#N/A</v>
      </c>
      <c r="S841" s="19" t="str">
        <f>VLOOKUP(D841,Details!$C$1:$J$1000,6,FALSE)</f>
        <v>#N/A</v>
      </c>
      <c r="T841" s="19" t="str">
        <f>VLOOKUP(D841,Details!$C$1:$J$1000,7,FALSE)</f>
        <v>#N/A</v>
      </c>
      <c r="U841" s="19" t="str">
        <f>VLOOKUP(D841,Details!$C$1:$J$1000,8,FALSE)</f>
        <v>#N/A</v>
      </c>
    </row>
    <row r="842">
      <c r="P842" s="16" t="str">
        <f>VLOOKUP(D842,Details!$C$1:$J$1000,3,FALSE)</f>
        <v>#N/A</v>
      </c>
      <c r="Q842" s="19" t="str">
        <f>VLOOKUP(D842,Details!$C$1:$J$1000,4,FALSE)</f>
        <v>#N/A</v>
      </c>
      <c r="R842" s="16" t="str">
        <f>VLOOKUP(D842,Details!$C$1:$J$1000,5,FALSE)</f>
        <v>#N/A</v>
      </c>
      <c r="S842" s="19" t="str">
        <f>VLOOKUP(D842,Details!$C$1:$J$1000,6,FALSE)</f>
        <v>#N/A</v>
      </c>
      <c r="T842" s="19" t="str">
        <f>VLOOKUP(D842,Details!$C$1:$J$1000,7,FALSE)</f>
        <v>#N/A</v>
      </c>
      <c r="U842" s="19" t="str">
        <f>VLOOKUP(D842,Details!$C$1:$J$1000,8,FALSE)</f>
        <v>#N/A</v>
      </c>
    </row>
    <row r="843">
      <c r="P843" s="16" t="str">
        <f>VLOOKUP(D843,Details!$C$1:$J$1000,3,FALSE)</f>
        <v>#N/A</v>
      </c>
      <c r="Q843" s="19" t="str">
        <f>VLOOKUP(D843,Details!$C$1:$J$1000,4,FALSE)</f>
        <v>#N/A</v>
      </c>
      <c r="R843" s="16" t="str">
        <f>VLOOKUP(D843,Details!$C$1:$J$1000,5,FALSE)</f>
        <v>#N/A</v>
      </c>
      <c r="S843" s="19" t="str">
        <f>VLOOKUP(D843,Details!$C$1:$J$1000,6,FALSE)</f>
        <v>#N/A</v>
      </c>
      <c r="T843" s="19" t="str">
        <f>VLOOKUP(D843,Details!$C$1:$J$1000,7,FALSE)</f>
        <v>#N/A</v>
      </c>
      <c r="U843" s="19" t="str">
        <f>VLOOKUP(D843,Details!$C$1:$J$1000,8,FALSE)</f>
        <v>#N/A</v>
      </c>
    </row>
    <row r="844">
      <c r="P844" s="16" t="str">
        <f>VLOOKUP(D844,Details!$C$1:$J$1000,3,FALSE)</f>
        <v>#N/A</v>
      </c>
      <c r="Q844" s="19" t="str">
        <f>VLOOKUP(D844,Details!$C$1:$J$1000,4,FALSE)</f>
        <v>#N/A</v>
      </c>
      <c r="R844" s="16" t="str">
        <f>VLOOKUP(D844,Details!$C$1:$J$1000,5,FALSE)</f>
        <v>#N/A</v>
      </c>
      <c r="S844" s="19" t="str">
        <f>VLOOKUP(D844,Details!$C$1:$J$1000,6,FALSE)</f>
        <v>#N/A</v>
      </c>
      <c r="T844" s="19" t="str">
        <f>VLOOKUP(D844,Details!$C$1:$J$1000,7,FALSE)</f>
        <v>#N/A</v>
      </c>
      <c r="U844" s="19" t="str">
        <f>VLOOKUP(D844,Details!$C$1:$J$1000,8,FALSE)</f>
        <v>#N/A</v>
      </c>
    </row>
    <row r="845">
      <c r="P845" s="16" t="str">
        <f>VLOOKUP(D845,Details!$C$1:$J$1000,3,FALSE)</f>
        <v>#N/A</v>
      </c>
      <c r="Q845" s="19" t="str">
        <f>VLOOKUP(D845,Details!$C$1:$J$1000,4,FALSE)</f>
        <v>#N/A</v>
      </c>
      <c r="R845" s="16" t="str">
        <f>VLOOKUP(D845,Details!$C$1:$J$1000,5,FALSE)</f>
        <v>#N/A</v>
      </c>
      <c r="S845" s="19" t="str">
        <f>VLOOKUP(D845,Details!$C$1:$J$1000,6,FALSE)</f>
        <v>#N/A</v>
      </c>
      <c r="T845" s="19" t="str">
        <f>VLOOKUP(D845,Details!$C$1:$J$1000,7,FALSE)</f>
        <v>#N/A</v>
      </c>
      <c r="U845" s="19" t="str">
        <f>VLOOKUP(D845,Details!$C$1:$J$1000,8,FALSE)</f>
        <v>#N/A</v>
      </c>
    </row>
    <row r="846">
      <c r="P846" s="16" t="str">
        <f>VLOOKUP(D846,Details!$C$1:$J$1000,3,FALSE)</f>
        <v>#N/A</v>
      </c>
      <c r="Q846" s="19" t="str">
        <f>VLOOKUP(D846,Details!$C$1:$J$1000,4,FALSE)</f>
        <v>#N/A</v>
      </c>
      <c r="R846" s="16" t="str">
        <f>VLOOKUP(D846,Details!$C$1:$J$1000,5,FALSE)</f>
        <v>#N/A</v>
      </c>
      <c r="S846" s="19" t="str">
        <f>VLOOKUP(D846,Details!$C$1:$J$1000,6,FALSE)</f>
        <v>#N/A</v>
      </c>
      <c r="T846" s="19" t="str">
        <f>VLOOKUP(D846,Details!$C$1:$J$1000,7,FALSE)</f>
        <v>#N/A</v>
      </c>
      <c r="U846" s="19" t="str">
        <f>VLOOKUP(D846,Details!$C$1:$J$1000,8,FALSE)</f>
        <v>#N/A</v>
      </c>
    </row>
    <row r="847">
      <c r="P847" s="16" t="str">
        <f>VLOOKUP(D847,Details!$C$1:$J$1000,3,FALSE)</f>
        <v>#N/A</v>
      </c>
      <c r="Q847" s="19" t="str">
        <f>VLOOKUP(D847,Details!$C$1:$J$1000,4,FALSE)</f>
        <v>#N/A</v>
      </c>
      <c r="R847" s="16" t="str">
        <f>VLOOKUP(D847,Details!$C$1:$J$1000,5,FALSE)</f>
        <v>#N/A</v>
      </c>
      <c r="S847" s="19" t="str">
        <f>VLOOKUP(D847,Details!$C$1:$J$1000,6,FALSE)</f>
        <v>#N/A</v>
      </c>
      <c r="T847" s="19" t="str">
        <f>VLOOKUP(D847,Details!$C$1:$J$1000,7,FALSE)</f>
        <v>#N/A</v>
      </c>
      <c r="U847" s="19" t="str">
        <f>VLOOKUP(D847,Details!$C$1:$J$1000,8,FALSE)</f>
        <v>#N/A</v>
      </c>
    </row>
    <row r="848">
      <c r="P848" s="16" t="str">
        <f>VLOOKUP(D848,Details!$C$1:$J$1000,3,FALSE)</f>
        <v>#N/A</v>
      </c>
      <c r="Q848" s="19" t="str">
        <f>VLOOKUP(D848,Details!$C$1:$J$1000,4,FALSE)</f>
        <v>#N/A</v>
      </c>
      <c r="R848" s="16" t="str">
        <f>VLOOKUP(D848,Details!$C$1:$J$1000,5,FALSE)</f>
        <v>#N/A</v>
      </c>
      <c r="S848" s="19" t="str">
        <f>VLOOKUP(D848,Details!$C$1:$J$1000,6,FALSE)</f>
        <v>#N/A</v>
      </c>
      <c r="T848" s="19" t="str">
        <f>VLOOKUP(D848,Details!$C$1:$J$1000,7,FALSE)</f>
        <v>#N/A</v>
      </c>
      <c r="U848" s="19" t="str">
        <f>VLOOKUP(D848,Details!$C$1:$J$1000,8,FALSE)</f>
        <v>#N/A</v>
      </c>
    </row>
    <row r="849">
      <c r="P849" s="16" t="str">
        <f>VLOOKUP(D849,Details!$C$1:$J$1000,3,FALSE)</f>
        <v>#N/A</v>
      </c>
      <c r="Q849" s="19" t="str">
        <f>VLOOKUP(D849,Details!$C$1:$J$1000,4,FALSE)</f>
        <v>#N/A</v>
      </c>
      <c r="R849" s="16" t="str">
        <f>VLOOKUP(D849,Details!$C$1:$J$1000,5,FALSE)</f>
        <v>#N/A</v>
      </c>
      <c r="S849" s="19" t="str">
        <f>VLOOKUP(D849,Details!$C$1:$J$1000,6,FALSE)</f>
        <v>#N/A</v>
      </c>
      <c r="T849" s="19" t="str">
        <f>VLOOKUP(D849,Details!$C$1:$J$1000,7,FALSE)</f>
        <v>#N/A</v>
      </c>
      <c r="U849" s="19" t="str">
        <f>VLOOKUP(D849,Details!$C$1:$J$1000,8,FALSE)</f>
        <v>#N/A</v>
      </c>
    </row>
    <row r="850">
      <c r="P850" s="16" t="str">
        <f>VLOOKUP(D850,Details!$C$1:$J$1000,3,FALSE)</f>
        <v>#N/A</v>
      </c>
      <c r="Q850" s="19" t="str">
        <f>VLOOKUP(D850,Details!$C$1:$J$1000,4,FALSE)</f>
        <v>#N/A</v>
      </c>
      <c r="R850" s="16" t="str">
        <f>VLOOKUP(D850,Details!$C$1:$J$1000,5,FALSE)</f>
        <v>#N/A</v>
      </c>
      <c r="S850" s="19" t="str">
        <f>VLOOKUP(D850,Details!$C$1:$J$1000,6,FALSE)</f>
        <v>#N/A</v>
      </c>
      <c r="T850" s="19" t="str">
        <f>VLOOKUP(D850,Details!$C$1:$J$1000,7,FALSE)</f>
        <v>#N/A</v>
      </c>
      <c r="U850" s="19" t="str">
        <f>VLOOKUP(D850,Details!$C$1:$J$1000,8,FALSE)</f>
        <v>#N/A</v>
      </c>
    </row>
    <row r="851">
      <c r="P851" s="16" t="str">
        <f>VLOOKUP(D851,Details!$C$1:$J$1000,3,FALSE)</f>
        <v>#N/A</v>
      </c>
      <c r="Q851" s="19" t="str">
        <f>VLOOKUP(D851,Details!$C$1:$J$1000,4,FALSE)</f>
        <v>#N/A</v>
      </c>
      <c r="R851" s="16" t="str">
        <f>VLOOKUP(D851,Details!$C$1:$J$1000,5,FALSE)</f>
        <v>#N/A</v>
      </c>
      <c r="S851" s="19" t="str">
        <f>VLOOKUP(D851,Details!$C$1:$J$1000,6,FALSE)</f>
        <v>#N/A</v>
      </c>
      <c r="T851" s="19" t="str">
        <f>VLOOKUP(D851,Details!$C$1:$J$1000,7,FALSE)</f>
        <v>#N/A</v>
      </c>
      <c r="U851" s="19" t="str">
        <f>VLOOKUP(D851,Details!$C$1:$J$1000,8,FALSE)</f>
        <v>#N/A</v>
      </c>
    </row>
    <row r="852">
      <c r="P852" s="16" t="str">
        <f>VLOOKUP(D852,Details!$C$1:$J$1000,3,FALSE)</f>
        <v>#N/A</v>
      </c>
      <c r="Q852" s="19" t="str">
        <f>VLOOKUP(D852,Details!$C$1:$J$1000,4,FALSE)</f>
        <v>#N/A</v>
      </c>
      <c r="R852" s="16" t="str">
        <f>VLOOKUP(D852,Details!$C$1:$J$1000,5,FALSE)</f>
        <v>#N/A</v>
      </c>
      <c r="S852" s="19" t="str">
        <f>VLOOKUP(D852,Details!$C$1:$J$1000,6,FALSE)</f>
        <v>#N/A</v>
      </c>
      <c r="T852" s="19" t="str">
        <f>VLOOKUP(D852,Details!$C$1:$J$1000,7,FALSE)</f>
        <v>#N/A</v>
      </c>
      <c r="U852" s="19" t="str">
        <f>VLOOKUP(D852,Details!$C$1:$J$1000,8,FALSE)</f>
        <v>#N/A</v>
      </c>
    </row>
    <row r="853">
      <c r="P853" s="16" t="str">
        <f>VLOOKUP(D853,Details!$C$1:$J$1000,3,FALSE)</f>
        <v>#N/A</v>
      </c>
      <c r="Q853" s="19" t="str">
        <f>VLOOKUP(D853,Details!$C$1:$J$1000,4,FALSE)</f>
        <v>#N/A</v>
      </c>
      <c r="R853" s="16" t="str">
        <f>VLOOKUP(D853,Details!$C$1:$J$1000,5,FALSE)</f>
        <v>#N/A</v>
      </c>
      <c r="S853" s="19" t="str">
        <f>VLOOKUP(D853,Details!$C$1:$J$1000,6,FALSE)</f>
        <v>#N/A</v>
      </c>
      <c r="T853" s="19" t="str">
        <f>VLOOKUP(D853,Details!$C$1:$J$1000,7,FALSE)</f>
        <v>#N/A</v>
      </c>
      <c r="U853" s="19" t="str">
        <f>VLOOKUP(D853,Details!$C$1:$J$1000,8,FALSE)</f>
        <v>#N/A</v>
      </c>
    </row>
    <row r="854">
      <c r="P854" s="16" t="str">
        <f>VLOOKUP(D854,Details!$C$1:$J$1000,3,FALSE)</f>
        <v>#N/A</v>
      </c>
      <c r="Q854" s="19" t="str">
        <f>VLOOKUP(D854,Details!$C$1:$J$1000,4,FALSE)</f>
        <v>#N/A</v>
      </c>
      <c r="R854" s="16" t="str">
        <f>VLOOKUP(D854,Details!$C$1:$J$1000,5,FALSE)</f>
        <v>#N/A</v>
      </c>
      <c r="S854" s="19" t="str">
        <f>VLOOKUP(D854,Details!$C$1:$J$1000,6,FALSE)</f>
        <v>#N/A</v>
      </c>
      <c r="T854" s="19" t="str">
        <f>VLOOKUP(D854,Details!$C$1:$J$1000,7,FALSE)</f>
        <v>#N/A</v>
      </c>
      <c r="U854" s="19" t="str">
        <f>VLOOKUP(D854,Details!$C$1:$J$1000,8,FALSE)</f>
        <v>#N/A</v>
      </c>
    </row>
    <row r="855">
      <c r="P855" s="16" t="str">
        <f>VLOOKUP(D855,Details!$C$1:$J$1000,3,FALSE)</f>
        <v>#N/A</v>
      </c>
      <c r="Q855" s="19" t="str">
        <f>VLOOKUP(D855,Details!$C$1:$J$1000,4,FALSE)</f>
        <v>#N/A</v>
      </c>
      <c r="R855" s="16" t="str">
        <f>VLOOKUP(D855,Details!$C$1:$J$1000,5,FALSE)</f>
        <v>#N/A</v>
      </c>
      <c r="S855" s="19" t="str">
        <f>VLOOKUP(D855,Details!$C$1:$J$1000,6,FALSE)</f>
        <v>#N/A</v>
      </c>
      <c r="T855" s="19" t="str">
        <f>VLOOKUP(D855,Details!$C$1:$J$1000,7,FALSE)</f>
        <v>#N/A</v>
      </c>
      <c r="U855" s="19" t="str">
        <f>VLOOKUP(D855,Details!$C$1:$J$1000,8,FALSE)</f>
        <v>#N/A</v>
      </c>
    </row>
    <row r="856">
      <c r="P856" s="16" t="str">
        <f>VLOOKUP(D856,Details!$C$1:$J$1000,3,FALSE)</f>
        <v>#N/A</v>
      </c>
      <c r="Q856" s="19" t="str">
        <f>VLOOKUP(D856,Details!$C$1:$J$1000,4,FALSE)</f>
        <v>#N/A</v>
      </c>
      <c r="R856" s="16" t="str">
        <f>VLOOKUP(D856,Details!$C$1:$J$1000,5,FALSE)</f>
        <v>#N/A</v>
      </c>
      <c r="S856" s="19" t="str">
        <f>VLOOKUP(D856,Details!$C$1:$J$1000,6,FALSE)</f>
        <v>#N/A</v>
      </c>
      <c r="T856" s="19" t="str">
        <f>VLOOKUP(D856,Details!$C$1:$J$1000,7,FALSE)</f>
        <v>#N/A</v>
      </c>
      <c r="U856" s="19" t="str">
        <f>VLOOKUP(D856,Details!$C$1:$J$1000,8,FALSE)</f>
        <v>#N/A</v>
      </c>
    </row>
    <row r="857">
      <c r="P857" s="16" t="str">
        <f>VLOOKUP(D857,Details!$C$1:$J$1000,3,FALSE)</f>
        <v>#N/A</v>
      </c>
      <c r="Q857" s="19" t="str">
        <f>VLOOKUP(D857,Details!$C$1:$J$1000,4,FALSE)</f>
        <v>#N/A</v>
      </c>
      <c r="R857" s="16" t="str">
        <f>VLOOKUP(D857,Details!$C$1:$J$1000,5,FALSE)</f>
        <v>#N/A</v>
      </c>
      <c r="S857" s="19" t="str">
        <f>VLOOKUP(D857,Details!$C$1:$J$1000,6,FALSE)</f>
        <v>#N/A</v>
      </c>
      <c r="T857" s="19" t="str">
        <f>VLOOKUP(D857,Details!$C$1:$J$1000,7,FALSE)</f>
        <v>#N/A</v>
      </c>
      <c r="U857" s="19" t="str">
        <f>VLOOKUP(D857,Details!$C$1:$J$1000,8,FALSE)</f>
        <v>#N/A</v>
      </c>
    </row>
    <row r="858">
      <c r="P858" s="16" t="str">
        <f>VLOOKUP(D858,Details!$C$1:$J$1000,3,FALSE)</f>
        <v>#N/A</v>
      </c>
      <c r="Q858" s="19" t="str">
        <f>VLOOKUP(D858,Details!$C$1:$J$1000,4,FALSE)</f>
        <v>#N/A</v>
      </c>
      <c r="R858" s="16" t="str">
        <f>VLOOKUP(D858,Details!$C$1:$J$1000,5,FALSE)</f>
        <v>#N/A</v>
      </c>
      <c r="S858" s="19" t="str">
        <f>VLOOKUP(D858,Details!$C$1:$J$1000,6,FALSE)</f>
        <v>#N/A</v>
      </c>
      <c r="T858" s="19" t="str">
        <f>VLOOKUP(D858,Details!$C$1:$J$1000,7,FALSE)</f>
        <v>#N/A</v>
      </c>
      <c r="U858" s="19" t="str">
        <f>VLOOKUP(D858,Details!$C$1:$J$1000,8,FALSE)</f>
        <v>#N/A</v>
      </c>
    </row>
    <row r="859">
      <c r="P859" s="16" t="str">
        <f>VLOOKUP(D859,Details!$C$1:$J$1000,3,FALSE)</f>
        <v>#N/A</v>
      </c>
      <c r="Q859" s="19" t="str">
        <f>VLOOKUP(D859,Details!$C$1:$J$1000,4,FALSE)</f>
        <v>#N/A</v>
      </c>
      <c r="R859" s="16" t="str">
        <f>VLOOKUP(D859,Details!$C$1:$J$1000,5,FALSE)</f>
        <v>#N/A</v>
      </c>
      <c r="S859" s="19" t="str">
        <f>VLOOKUP(D859,Details!$C$1:$J$1000,6,FALSE)</f>
        <v>#N/A</v>
      </c>
      <c r="T859" s="19" t="str">
        <f>VLOOKUP(D859,Details!$C$1:$J$1000,7,FALSE)</f>
        <v>#N/A</v>
      </c>
      <c r="U859" s="19" t="str">
        <f>VLOOKUP(D859,Details!$C$1:$J$1000,8,FALSE)</f>
        <v>#N/A</v>
      </c>
    </row>
    <row r="860">
      <c r="P860" s="16" t="str">
        <f>VLOOKUP(D860,Details!$C$1:$J$1000,3,FALSE)</f>
        <v>#N/A</v>
      </c>
      <c r="Q860" s="19" t="str">
        <f>VLOOKUP(D860,Details!$C$1:$J$1000,4,FALSE)</f>
        <v>#N/A</v>
      </c>
      <c r="R860" s="16" t="str">
        <f>VLOOKUP(D860,Details!$C$1:$J$1000,5,FALSE)</f>
        <v>#N/A</v>
      </c>
      <c r="S860" s="19" t="str">
        <f>VLOOKUP(D860,Details!$C$1:$J$1000,6,FALSE)</f>
        <v>#N/A</v>
      </c>
      <c r="T860" s="19" t="str">
        <f>VLOOKUP(D860,Details!$C$1:$J$1000,7,FALSE)</f>
        <v>#N/A</v>
      </c>
      <c r="U860" s="19" t="str">
        <f>VLOOKUP(D860,Details!$C$1:$J$1000,8,FALSE)</f>
        <v>#N/A</v>
      </c>
    </row>
    <row r="861">
      <c r="P861" s="16" t="str">
        <f>VLOOKUP(D861,Details!$C$1:$J$1000,3,FALSE)</f>
        <v>#N/A</v>
      </c>
      <c r="Q861" s="19" t="str">
        <f>VLOOKUP(D861,Details!$C$1:$J$1000,4,FALSE)</f>
        <v>#N/A</v>
      </c>
      <c r="R861" s="16" t="str">
        <f>VLOOKUP(D861,Details!$C$1:$J$1000,5,FALSE)</f>
        <v>#N/A</v>
      </c>
      <c r="S861" s="19" t="str">
        <f>VLOOKUP(D861,Details!$C$1:$J$1000,6,FALSE)</f>
        <v>#N/A</v>
      </c>
      <c r="T861" s="19" t="str">
        <f>VLOOKUP(D861,Details!$C$1:$J$1000,7,FALSE)</f>
        <v>#N/A</v>
      </c>
      <c r="U861" s="19" t="str">
        <f>VLOOKUP(D861,Details!$C$1:$J$1000,8,FALSE)</f>
        <v>#N/A</v>
      </c>
    </row>
    <row r="862">
      <c r="P862" s="16" t="str">
        <f>VLOOKUP(D862,Details!$C$1:$J$1000,3,FALSE)</f>
        <v>#N/A</v>
      </c>
      <c r="Q862" s="19" t="str">
        <f>VLOOKUP(D862,Details!$C$1:$J$1000,4,FALSE)</f>
        <v>#N/A</v>
      </c>
      <c r="R862" s="16" t="str">
        <f>VLOOKUP(D862,Details!$C$1:$J$1000,5,FALSE)</f>
        <v>#N/A</v>
      </c>
      <c r="S862" s="19" t="str">
        <f>VLOOKUP(D862,Details!$C$1:$J$1000,6,FALSE)</f>
        <v>#N/A</v>
      </c>
      <c r="T862" s="19" t="str">
        <f>VLOOKUP(D862,Details!$C$1:$J$1000,7,FALSE)</f>
        <v>#N/A</v>
      </c>
      <c r="U862" s="19" t="str">
        <f>VLOOKUP(D862,Details!$C$1:$J$1000,8,FALSE)</f>
        <v>#N/A</v>
      </c>
    </row>
    <row r="863">
      <c r="P863" s="16" t="str">
        <f>VLOOKUP(D863,Details!$C$1:$J$1000,3,FALSE)</f>
        <v>#N/A</v>
      </c>
      <c r="Q863" s="19" t="str">
        <f>VLOOKUP(D863,Details!$C$1:$J$1000,4,FALSE)</f>
        <v>#N/A</v>
      </c>
      <c r="R863" s="16" t="str">
        <f>VLOOKUP(D863,Details!$C$1:$J$1000,5,FALSE)</f>
        <v>#N/A</v>
      </c>
      <c r="S863" s="19" t="str">
        <f>VLOOKUP(D863,Details!$C$1:$J$1000,6,FALSE)</f>
        <v>#N/A</v>
      </c>
      <c r="T863" s="19" t="str">
        <f>VLOOKUP(D863,Details!$C$1:$J$1000,7,FALSE)</f>
        <v>#N/A</v>
      </c>
      <c r="U863" s="19" t="str">
        <f>VLOOKUP(D863,Details!$C$1:$J$1000,8,FALSE)</f>
        <v>#N/A</v>
      </c>
    </row>
    <row r="864">
      <c r="P864" s="16" t="str">
        <f>VLOOKUP(D864,Details!$C$1:$J$1000,3,FALSE)</f>
        <v>#N/A</v>
      </c>
      <c r="Q864" s="19" t="str">
        <f>VLOOKUP(D864,Details!$C$1:$J$1000,4,FALSE)</f>
        <v>#N/A</v>
      </c>
      <c r="R864" s="16" t="str">
        <f>VLOOKUP(D864,Details!$C$1:$J$1000,5,FALSE)</f>
        <v>#N/A</v>
      </c>
      <c r="S864" s="19" t="str">
        <f>VLOOKUP(D864,Details!$C$1:$J$1000,6,FALSE)</f>
        <v>#N/A</v>
      </c>
      <c r="T864" s="19" t="str">
        <f>VLOOKUP(D864,Details!$C$1:$J$1000,7,FALSE)</f>
        <v>#N/A</v>
      </c>
      <c r="U864" s="19" t="str">
        <f>VLOOKUP(D864,Details!$C$1:$J$1000,8,FALSE)</f>
        <v>#N/A</v>
      </c>
    </row>
    <row r="865">
      <c r="P865" s="16" t="str">
        <f>VLOOKUP(D865,Details!$C$1:$J$1000,3,FALSE)</f>
        <v>#N/A</v>
      </c>
      <c r="Q865" s="19" t="str">
        <f>VLOOKUP(D865,Details!$C$1:$J$1000,4,FALSE)</f>
        <v>#N/A</v>
      </c>
      <c r="R865" s="16" t="str">
        <f>VLOOKUP(D865,Details!$C$1:$J$1000,5,FALSE)</f>
        <v>#N/A</v>
      </c>
      <c r="S865" s="19" t="str">
        <f>VLOOKUP(D865,Details!$C$1:$J$1000,6,FALSE)</f>
        <v>#N/A</v>
      </c>
      <c r="T865" s="19" t="str">
        <f>VLOOKUP(D865,Details!$C$1:$J$1000,7,FALSE)</f>
        <v>#N/A</v>
      </c>
      <c r="U865" s="19" t="str">
        <f>VLOOKUP(D865,Details!$C$1:$J$1000,8,FALSE)</f>
        <v>#N/A</v>
      </c>
    </row>
    <row r="866">
      <c r="P866" s="16" t="str">
        <f>VLOOKUP(D866,Details!$C$1:$J$1000,3,FALSE)</f>
        <v>#N/A</v>
      </c>
      <c r="Q866" s="19" t="str">
        <f>VLOOKUP(D866,Details!$C$1:$J$1000,4,FALSE)</f>
        <v>#N/A</v>
      </c>
      <c r="R866" s="16" t="str">
        <f>VLOOKUP(D866,Details!$C$1:$J$1000,5,FALSE)</f>
        <v>#N/A</v>
      </c>
      <c r="S866" s="19" t="str">
        <f>VLOOKUP(D866,Details!$C$1:$J$1000,6,FALSE)</f>
        <v>#N/A</v>
      </c>
      <c r="T866" s="19" t="str">
        <f>VLOOKUP(D866,Details!$C$1:$J$1000,7,FALSE)</f>
        <v>#N/A</v>
      </c>
      <c r="U866" s="19" t="str">
        <f>VLOOKUP(D866,Details!$C$1:$J$1000,8,FALSE)</f>
        <v>#N/A</v>
      </c>
    </row>
    <row r="867">
      <c r="P867" s="16" t="str">
        <f>VLOOKUP(D867,Details!$C$1:$J$1000,3,FALSE)</f>
        <v>#N/A</v>
      </c>
      <c r="Q867" s="19" t="str">
        <f>VLOOKUP(D867,Details!$C$1:$J$1000,4,FALSE)</f>
        <v>#N/A</v>
      </c>
      <c r="R867" s="16" t="str">
        <f>VLOOKUP(D867,Details!$C$1:$J$1000,5,FALSE)</f>
        <v>#N/A</v>
      </c>
      <c r="S867" s="19" t="str">
        <f>VLOOKUP(D867,Details!$C$1:$J$1000,6,FALSE)</f>
        <v>#N/A</v>
      </c>
      <c r="T867" s="19" t="str">
        <f>VLOOKUP(D867,Details!$C$1:$J$1000,7,FALSE)</f>
        <v>#N/A</v>
      </c>
      <c r="U867" s="19" t="str">
        <f>VLOOKUP(D867,Details!$C$1:$J$1000,8,FALSE)</f>
        <v>#N/A</v>
      </c>
    </row>
    <row r="868">
      <c r="P868" s="16" t="str">
        <f>VLOOKUP(D868,Details!$C$1:$J$1000,3,FALSE)</f>
        <v>#N/A</v>
      </c>
      <c r="Q868" s="19" t="str">
        <f>VLOOKUP(D868,Details!$C$1:$J$1000,4,FALSE)</f>
        <v>#N/A</v>
      </c>
      <c r="R868" s="16" t="str">
        <f>VLOOKUP(D868,Details!$C$1:$J$1000,5,FALSE)</f>
        <v>#N/A</v>
      </c>
      <c r="S868" s="19" t="str">
        <f>VLOOKUP(D868,Details!$C$1:$J$1000,6,FALSE)</f>
        <v>#N/A</v>
      </c>
      <c r="T868" s="19" t="str">
        <f>VLOOKUP(D868,Details!$C$1:$J$1000,7,FALSE)</f>
        <v>#N/A</v>
      </c>
      <c r="U868" s="19" t="str">
        <f>VLOOKUP(D868,Details!$C$1:$J$1000,8,FALSE)</f>
        <v>#N/A</v>
      </c>
    </row>
    <row r="869">
      <c r="P869" s="16" t="str">
        <f>VLOOKUP(D869,Details!$C$1:$J$1000,3,FALSE)</f>
        <v>#N/A</v>
      </c>
      <c r="Q869" s="19" t="str">
        <f>VLOOKUP(D869,Details!$C$1:$J$1000,4,FALSE)</f>
        <v>#N/A</v>
      </c>
      <c r="R869" s="16" t="str">
        <f>VLOOKUP(D869,Details!$C$1:$J$1000,5,FALSE)</f>
        <v>#N/A</v>
      </c>
      <c r="S869" s="19" t="str">
        <f>VLOOKUP(D869,Details!$C$1:$J$1000,6,FALSE)</f>
        <v>#N/A</v>
      </c>
      <c r="T869" s="19" t="str">
        <f>VLOOKUP(D869,Details!$C$1:$J$1000,7,FALSE)</f>
        <v>#N/A</v>
      </c>
      <c r="U869" s="19" t="str">
        <f>VLOOKUP(D869,Details!$C$1:$J$1000,8,FALSE)</f>
        <v>#N/A</v>
      </c>
    </row>
    <row r="870">
      <c r="P870" s="16" t="str">
        <f>VLOOKUP(D870,Details!$C$1:$J$1000,3,FALSE)</f>
        <v>#N/A</v>
      </c>
      <c r="Q870" s="19" t="str">
        <f>VLOOKUP(D870,Details!$C$1:$J$1000,4,FALSE)</f>
        <v>#N/A</v>
      </c>
      <c r="R870" s="16" t="str">
        <f>VLOOKUP(D870,Details!$C$1:$J$1000,5,FALSE)</f>
        <v>#N/A</v>
      </c>
      <c r="S870" s="19" t="str">
        <f>VLOOKUP(D870,Details!$C$1:$J$1000,6,FALSE)</f>
        <v>#N/A</v>
      </c>
      <c r="T870" s="19" t="str">
        <f>VLOOKUP(D870,Details!$C$1:$J$1000,7,FALSE)</f>
        <v>#N/A</v>
      </c>
      <c r="U870" s="19" t="str">
        <f>VLOOKUP(D870,Details!$C$1:$J$1000,8,FALSE)</f>
        <v>#N/A</v>
      </c>
    </row>
    <row r="871">
      <c r="P871" s="16" t="str">
        <f>VLOOKUP(D871,Details!$C$1:$J$1000,3,FALSE)</f>
        <v>#N/A</v>
      </c>
      <c r="Q871" s="19" t="str">
        <f>VLOOKUP(D871,Details!$C$1:$J$1000,4,FALSE)</f>
        <v>#N/A</v>
      </c>
      <c r="R871" s="16" t="str">
        <f>VLOOKUP(D871,Details!$C$1:$J$1000,5,FALSE)</f>
        <v>#N/A</v>
      </c>
      <c r="S871" s="19" t="str">
        <f>VLOOKUP(D871,Details!$C$1:$J$1000,6,FALSE)</f>
        <v>#N/A</v>
      </c>
      <c r="T871" s="19" t="str">
        <f>VLOOKUP(D871,Details!$C$1:$J$1000,7,FALSE)</f>
        <v>#N/A</v>
      </c>
      <c r="U871" s="19" t="str">
        <f>VLOOKUP(D871,Details!$C$1:$J$1000,8,FALSE)</f>
        <v>#N/A</v>
      </c>
    </row>
    <row r="872">
      <c r="P872" s="16" t="str">
        <f>VLOOKUP(D872,Details!$C$1:$J$1000,3,FALSE)</f>
        <v>#N/A</v>
      </c>
      <c r="Q872" s="19" t="str">
        <f>VLOOKUP(D872,Details!$C$1:$J$1000,4,FALSE)</f>
        <v>#N/A</v>
      </c>
      <c r="R872" s="16" t="str">
        <f>VLOOKUP(D872,Details!$C$1:$J$1000,5,FALSE)</f>
        <v>#N/A</v>
      </c>
      <c r="S872" s="19" t="str">
        <f>VLOOKUP(D872,Details!$C$1:$J$1000,6,FALSE)</f>
        <v>#N/A</v>
      </c>
      <c r="T872" s="19" t="str">
        <f>VLOOKUP(D872,Details!$C$1:$J$1000,7,FALSE)</f>
        <v>#N/A</v>
      </c>
      <c r="U872" s="19" t="str">
        <f>VLOOKUP(D872,Details!$C$1:$J$1000,8,FALSE)</f>
        <v>#N/A</v>
      </c>
    </row>
    <row r="873">
      <c r="P873" s="16" t="str">
        <f>VLOOKUP(D873,Details!$C$1:$J$1000,3,FALSE)</f>
        <v>#N/A</v>
      </c>
      <c r="Q873" s="19" t="str">
        <f>VLOOKUP(D873,Details!$C$1:$J$1000,4,FALSE)</f>
        <v>#N/A</v>
      </c>
      <c r="R873" s="16" t="str">
        <f>VLOOKUP(D873,Details!$C$1:$J$1000,5,FALSE)</f>
        <v>#N/A</v>
      </c>
      <c r="S873" s="19" t="str">
        <f>VLOOKUP(D873,Details!$C$1:$J$1000,6,FALSE)</f>
        <v>#N/A</v>
      </c>
      <c r="T873" s="19" t="str">
        <f>VLOOKUP(D873,Details!$C$1:$J$1000,7,FALSE)</f>
        <v>#N/A</v>
      </c>
      <c r="U873" s="19" t="str">
        <f>VLOOKUP(D873,Details!$C$1:$J$1000,8,FALSE)</f>
        <v>#N/A</v>
      </c>
    </row>
    <row r="874">
      <c r="P874" s="16" t="str">
        <f>VLOOKUP(D874,Details!$C$1:$J$1000,3,FALSE)</f>
        <v>#N/A</v>
      </c>
      <c r="Q874" s="19" t="str">
        <f>VLOOKUP(D874,Details!$C$1:$J$1000,4,FALSE)</f>
        <v>#N/A</v>
      </c>
      <c r="R874" s="16" t="str">
        <f>VLOOKUP(D874,Details!$C$1:$J$1000,5,FALSE)</f>
        <v>#N/A</v>
      </c>
      <c r="S874" s="19" t="str">
        <f>VLOOKUP(D874,Details!$C$1:$J$1000,6,FALSE)</f>
        <v>#N/A</v>
      </c>
      <c r="T874" s="19" t="str">
        <f>VLOOKUP(D874,Details!$C$1:$J$1000,7,FALSE)</f>
        <v>#N/A</v>
      </c>
      <c r="U874" s="19" t="str">
        <f>VLOOKUP(D874,Details!$C$1:$J$1000,8,FALSE)</f>
        <v>#N/A</v>
      </c>
    </row>
    <row r="875">
      <c r="P875" s="16" t="str">
        <f>VLOOKUP(D875,Details!$C$1:$J$1000,3,FALSE)</f>
        <v>#N/A</v>
      </c>
      <c r="Q875" s="19" t="str">
        <f>VLOOKUP(D875,Details!$C$1:$J$1000,4,FALSE)</f>
        <v>#N/A</v>
      </c>
      <c r="R875" s="16" t="str">
        <f>VLOOKUP(D875,Details!$C$1:$J$1000,5,FALSE)</f>
        <v>#N/A</v>
      </c>
      <c r="S875" s="19" t="str">
        <f>VLOOKUP(D875,Details!$C$1:$J$1000,6,FALSE)</f>
        <v>#N/A</v>
      </c>
      <c r="T875" s="19" t="str">
        <f>VLOOKUP(D875,Details!$C$1:$J$1000,7,FALSE)</f>
        <v>#N/A</v>
      </c>
      <c r="U875" s="19" t="str">
        <f>VLOOKUP(D875,Details!$C$1:$J$1000,8,FALSE)</f>
        <v>#N/A</v>
      </c>
    </row>
    <row r="876">
      <c r="P876" s="16" t="str">
        <f>VLOOKUP(D876,Details!$C$1:$J$1000,3,FALSE)</f>
        <v>#N/A</v>
      </c>
      <c r="Q876" s="19" t="str">
        <f>VLOOKUP(D876,Details!$C$1:$J$1000,4,FALSE)</f>
        <v>#N/A</v>
      </c>
      <c r="R876" s="16" t="str">
        <f>VLOOKUP(D876,Details!$C$1:$J$1000,5,FALSE)</f>
        <v>#N/A</v>
      </c>
      <c r="S876" s="19" t="str">
        <f>VLOOKUP(D876,Details!$C$1:$J$1000,6,FALSE)</f>
        <v>#N/A</v>
      </c>
      <c r="T876" s="19" t="str">
        <f>VLOOKUP(D876,Details!$C$1:$J$1000,7,FALSE)</f>
        <v>#N/A</v>
      </c>
      <c r="U876" s="19" t="str">
        <f>VLOOKUP(D876,Details!$C$1:$J$1000,8,FALSE)</f>
        <v>#N/A</v>
      </c>
    </row>
    <row r="877">
      <c r="P877" s="16" t="str">
        <f>VLOOKUP(D877,Details!$C$1:$J$1000,3,FALSE)</f>
        <v>#N/A</v>
      </c>
      <c r="Q877" s="19" t="str">
        <f>VLOOKUP(D877,Details!$C$1:$J$1000,4,FALSE)</f>
        <v>#N/A</v>
      </c>
      <c r="R877" s="16" t="str">
        <f>VLOOKUP(D877,Details!$C$1:$J$1000,5,FALSE)</f>
        <v>#N/A</v>
      </c>
      <c r="S877" s="19" t="str">
        <f>VLOOKUP(D877,Details!$C$1:$J$1000,6,FALSE)</f>
        <v>#N/A</v>
      </c>
      <c r="T877" s="19" t="str">
        <f>VLOOKUP(D877,Details!$C$1:$J$1000,7,FALSE)</f>
        <v>#N/A</v>
      </c>
      <c r="U877" s="19" t="str">
        <f>VLOOKUP(D877,Details!$C$1:$J$1000,8,FALSE)</f>
        <v>#N/A</v>
      </c>
    </row>
    <row r="878">
      <c r="P878" s="16" t="str">
        <f>VLOOKUP(D878,Details!$C$1:$J$1000,3,FALSE)</f>
        <v>#N/A</v>
      </c>
      <c r="Q878" s="19" t="str">
        <f>VLOOKUP(D878,Details!$C$1:$J$1000,4,FALSE)</f>
        <v>#N/A</v>
      </c>
      <c r="R878" s="16" t="str">
        <f>VLOOKUP(D878,Details!$C$1:$J$1000,5,FALSE)</f>
        <v>#N/A</v>
      </c>
      <c r="S878" s="19" t="str">
        <f>VLOOKUP(D878,Details!$C$1:$J$1000,6,FALSE)</f>
        <v>#N/A</v>
      </c>
      <c r="T878" s="19" t="str">
        <f>VLOOKUP(D878,Details!$C$1:$J$1000,7,FALSE)</f>
        <v>#N/A</v>
      </c>
      <c r="U878" s="19" t="str">
        <f>VLOOKUP(D878,Details!$C$1:$J$1000,8,FALSE)</f>
        <v>#N/A</v>
      </c>
    </row>
    <row r="879">
      <c r="P879" s="16" t="str">
        <f>VLOOKUP(D879,Details!$C$1:$J$1000,3,FALSE)</f>
        <v>#N/A</v>
      </c>
      <c r="Q879" s="19" t="str">
        <f>VLOOKUP(D879,Details!$C$1:$J$1000,4,FALSE)</f>
        <v>#N/A</v>
      </c>
      <c r="R879" s="16" t="str">
        <f>VLOOKUP(D879,Details!$C$1:$J$1000,5,FALSE)</f>
        <v>#N/A</v>
      </c>
      <c r="S879" s="19" t="str">
        <f>VLOOKUP(D879,Details!$C$1:$J$1000,6,FALSE)</f>
        <v>#N/A</v>
      </c>
      <c r="T879" s="19" t="str">
        <f>VLOOKUP(D879,Details!$C$1:$J$1000,7,FALSE)</f>
        <v>#N/A</v>
      </c>
      <c r="U879" s="19" t="str">
        <f>VLOOKUP(D879,Details!$C$1:$J$1000,8,FALSE)</f>
        <v>#N/A</v>
      </c>
    </row>
    <row r="880">
      <c r="P880" s="16" t="str">
        <f>VLOOKUP(D880,Details!$C$1:$J$1000,3,FALSE)</f>
        <v>#N/A</v>
      </c>
      <c r="Q880" s="19" t="str">
        <f>VLOOKUP(D880,Details!$C$1:$J$1000,4,FALSE)</f>
        <v>#N/A</v>
      </c>
      <c r="R880" s="16" t="str">
        <f>VLOOKUP(D880,Details!$C$1:$J$1000,5,FALSE)</f>
        <v>#N/A</v>
      </c>
      <c r="S880" s="19" t="str">
        <f>VLOOKUP(D880,Details!$C$1:$J$1000,6,FALSE)</f>
        <v>#N/A</v>
      </c>
      <c r="T880" s="19" t="str">
        <f>VLOOKUP(D880,Details!$C$1:$J$1000,7,FALSE)</f>
        <v>#N/A</v>
      </c>
      <c r="U880" s="19" t="str">
        <f>VLOOKUP(D880,Details!$C$1:$J$1000,8,FALSE)</f>
        <v>#N/A</v>
      </c>
    </row>
    <row r="881">
      <c r="P881" s="16" t="str">
        <f>VLOOKUP(D881,Details!$C$1:$J$1000,3,FALSE)</f>
        <v>#N/A</v>
      </c>
      <c r="Q881" s="19" t="str">
        <f>VLOOKUP(D881,Details!$C$1:$J$1000,4,FALSE)</f>
        <v>#N/A</v>
      </c>
      <c r="R881" s="16" t="str">
        <f>VLOOKUP(D881,Details!$C$1:$J$1000,5,FALSE)</f>
        <v>#N/A</v>
      </c>
      <c r="S881" s="19" t="str">
        <f>VLOOKUP(D881,Details!$C$1:$J$1000,6,FALSE)</f>
        <v>#N/A</v>
      </c>
      <c r="T881" s="19" t="str">
        <f>VLOOKUP(D881,Details!$C$1:$J$1000,7,FALSE)</f>
        <v>#N/A</v>
      </c>
      <c r="U881" s="19" t="str">
        <f>VLOOKUP(D881,Details!$C$1:$J$1000,8,FALSE)</f>
        <v>#N/A</v>
      </c>
    </row>
    <row r="882">
      <c r="P882" s="16" t="str">
        <f>VLOOKUP(D882,Details!$C$1:$J$1000,3,FALSE)</f>
        <v>#N/A</v>
      </c>
      <c r="Q882" s="19" t="str">
        <f>VLOOKUP(D882,Details!$C$1:$J$1000,4,FALSE)</f>
        <v>#N/A</v>
      </c>
      <c r="R882" s="16" t="str">
        <f>VLOOKUP(D882,Details!$C$1:$J$1000,5,FALSE)</f>
        <v>#N/A</v>
      </c>
      <c r="S882" s="19" t="str">
        <f>VLOOKUP(D882,Details!$C$1:$J$1000,6,FALSE)</f>
        <v>#N/A</v>
      </c>
      <c r="T882" s="19" t="str">
        <f>VLOOKUP(D882,Details!$C$1:$J$1000,7,FALSE)</f>
        <v>#N/A</v>
      </c>
      <c r="U882" s="19" t="str">
        <f>VLOOKUP(D882,Details!$C$1:$J$1000,8,FALSE)</f>
        <v>#N/A</v>
      </c>
    </row>
    <row r="883">
      <c r="P883" s="16" t="str">
        <f>VLOOKUP(D883,Details!$C$1:$J$1000,3,FALSE)</f>
        <v>#N/A</v>
      </c>
      <c r="Q883" s="19" t="str">
        <f>VLOOKUP(D883,Details!$C$1:$J$1000,4,FALSE)</f>
        <v>#N/A</v>
      </c>
      <c r="R883" s="16" t="str">
        <f>VLOOKUP(D883,Details!$C$1:$J$1000,5,FALSE)</f>
        <v>#N/A</v>
      </c>
      <c r="S883" s="19" t="str">
        <f>VLOOKUP(D883,Details!$C$1:$J$1000,6,FALSE)</f>
        <v>#N/A</v>
      </c>
      <c r="T883" s="19" t="str">
        <f>VLOOKUP(D883,Details!$C$1:$J$1000,7,FALSE)</f>
        <v>#N/A</v>
      </c>
      <c r="U883" s="19" t="str">
        <f>VLOOKUP(D883,Details!$C$1:$J$1000,8,FALSE)</f>
        <v>#N/A</v>
      </c>
    </row>
    <row r="884">
      <c r="P884" s="16" t="str">
        <f>VLOOKUP(D884,Details!$C$1:$J$1000,3,FALSE)</f>
        <v>#N/A</v>
      </c>
      <c r="Q884" s="19" t="str">
        <f>VLOOKUP(D884,Details!$C$1:$J$1000,4,FALSE)</f>
        <v>#N/A</v>
      </c>
      <c r="R884" s="16" t="str">
        <f>VLOOKUP(D884,Details!$C$1:$J$1000,5,FALSE)</f>
        <v>#N/A</v>
      </c>
      <c r="S884" s="19" t="str">
        <f>VLOOKUP(D884,Details!$C$1:$J$1000,6,FALSE)</f>
        <v>#N/A</v>
      </c>
      <c r="T884" s="19" t="str">
        <f>VLOOKUP(D884,Details!$C$1:$J$1000,7,FALSE)</f>
        <v>#N/A</v>
      </c>
      <c r="U884" s="19" t="str">
        <f>VLOOKUP(D884,Details!$C$1:$J$1000,8,FALSE)</f>
        <v>#N/A</v>
      </c>
    </row>
    <row r="885">
      <c r="P885" s="16" t="str">
        <f>VLOOKUP(D885,Details!$C$1:$J$1000,3,FALSE)</f>
        <v>#N/A</v>
      </c>
      <c r="Q885" s="19" t="str">
        <f>VLOOKUP(D885,Details!$C$1:$J$1000,4,FALSE)</f>
        <v>#N/A</v>
      </c>
      <c r="R885" s="16" t="str">
        <f>VLOOKUP(D885,Details!$C$1:$J$1000,5,FALSE)</f>
        <v>#N/A</v>
      </c>
      <c r="S885" s="19" t="str">
        <f>VLOOKUP(D885,Details!$C$1:$J$1000,6,FALSE)</f>
        <v>#N/A</v>
      </c>
      <c r="T885" s="19" t="str">
        <f>VLOOKUP(D885,Details!$C$1:$J$1000,7,FALSE)</f>
        <v>#N/A</v>
      </c>
      <c r="U885" s="19" t="str">
        <f>VLOOKUP(D885,Details!$C$1:$J$1000,8,FALSE)</f>
        <v>#N/A</v>
      </c>
    </row>
    <row r="886">
      <c r="P886" s="16" t="str">
        <f>VLOOKUP(D886,Details!$C$1:$J$1000,3,FALSE)</f>
        <v>#N/A</v>
      </c>
      <c r="Q886" s="19" t="str">
        <f>VLOOKUP(D886,Details!$C$1:$J$1000,4,FALSE)</f>
        <v>#N/A</v>
      </c>
      <c r="R886" s="16" t="str">
        <f>VLOOKUP(D886,Details!$C$1:$J$1000,5,FALSE)</f>
        <v>#N/A</v>
      </c>
      <c r="S886" s="19" t="str">
        <f>VLOOKUP(D886,Details!$C$1:$J$1000,6,FALSE)</f>
        <v>#N/A</v>
      </c>
      <c r="T886" s="19" t="str">
        <f>VLOOKUP(D886,Details!$C$1:$J$1000,7,FALSE)</f>
        <v>#N/A</v>
      </c>
      <c r="U886" s="19" t="str">
        <f>VLOOKUP(D886,Details!$C$1:$J$1000,8,FALSE)</f>
        <v>#N/A</v>
      </c>
    </row>
    <row r="887">
      <c r="P887" s="16" t="str">
        <f>VLOOKUP(D887,Details!$C$1:$J$1000,3,FALSE)</f>
        <v>#N/A</v>
      </c>
      <c r="Q887" s="19" t="str">
        <f>VLOOKUP(D887,Details!$C$1:$J$1000,4,FALSE)</f>
        <v>#N/A</v>
      </c>
      <c r="R887" s="16" t="str">
        <f>VLOOKUP(D887,Details!$C$1:$J$1000,5,FALSE)</f>
        <v>#N/A</v>
      </c>
      <c r="S887" s="19" t="str">
        <f>VLOOKUP(D887,Details!$C$1:$J$1000,6,FALSE)</f>
        <v>#N/A</v>
      </c>
      <c r="T887" s="19" t="str">
        <f>VLOOKUP(D887,Details!$C$1:$J$1000,7,FALSE)</f>
        <v>#N/A</v>
      </c>
      <c r="U887" s="19" t="str">
        <f>VLOOKUP(D887,Details!$C$1:$J$1000,8,FALSE)</f>
        <v>#N/A</v>
      </c>
    </row>
    <row r="888">
      <c r="P888" s="16" t="str">
        <f>VLOOKUP(D888,Details!$C$1:$J$1000,3,FALSE)</f>
        <v>#N/A</v>
      </c>
      <c r="Q888" s="19" t="str">
        <f>VLOOKUP(D888,Details!$C$1:$J$1000,4,FALSE)</f>
        <v>#N/A</v>
      </c>
      <c r="R888" s="16" t="str">
        <f>VLOOKUP(D888,Details!$C$1:$J$1000,5,FALSE)</f>
        <v>#N/A</v>
      </c>
      <c r="S888" s="19" t="str">
        <f>VLOOKUP(D888,Details!$C$1:$J$1000,6,FALSE)</f>
        <v>#N/A</v>
      </c>
      <c r="T888" s="19" t="str">
        <f>VLOOKUP(D888,Details!$C$1:$J$1000,7,FALSE)</f>
        <v>#N/A</v>
      </c>
      <c r="U888" s="19" t="str">
        <f>VLOOKUP(D888,Details!$C$1:$J$1000,8,FALSE)</f>
        <v>#N/A</v>
      </c>
    </row>
    <row r="889">
      <c r="P889" s="16" t="str">
        <f>VLOOKUP(D889,Details!$C$1:$J$1000,3,FALSE)</f>
        <v>#N/A</v>
      </c>
      <c r="Q889" s="19" t="str">
        <f>VLOOKUP(D889,Details!$C$1:$J$1000,4,FALSE)</f>
        <v>#N/A</v>
      </c>
      <c r="R889" s="16" t="str">
        <f>VLOOKUP(D889,Details!$C$1:$J$1000,5,FALSE)</f>
        <v>#N/A</v>
      </c>
      <c r="S889" s="19" t="str">
        <f>VLOOKUP(D889,Details!$C$1:$J$1000,6,FALSE)</f>
        <v>#N/A</v>
      </c>
      <c r="T889" s="19" t="str">
        <f>VLOOKUP(D889,Details!$C$1:$J$1000,7,FALSE)</f>
        <v>#N/A</v>
      </c>
      <c r="U889" s="19" t="str">
        <f>VLOOKUP(D889,Details!$C$1:$J$1000,8,FALSE)</f>
        <v>#N/A</v>
      </c>
    </row>
    <row r="890">
      <c r="P890" s="16" t="str">
        <f>VLOOKUP(D890,Details!$C$1:$J$1000,3,FALSE)</f>
        <v>#N/A</v>
      </c>
      <c r="Q890" s="19" t="str">
        <f>VLOOKUP(D890,Details!$C$1:$J$1000,4,FALSE)</f>
        <v>#N/A</v>
      </c>
      <c r="R890" s="16" t="str">
        <f>VLOOKUP(D890,Details!$C$1:$J$1000,5,FALSE)</f>
        <v>#N/A</v>
      </c>
      <c r="S890" s="19" t="str">
        <f>VLOOKUP(D890,Details!$C$1:$J$1000,6,FALSE)</f>
        <v>#N/A</v>
      </c>
      <c r="T890" s="19" t="str">
        <f>VLOOKUP(D890,Details!$C$1:$J$1000,7,FALSE)</f>
        <v>#N/A</v>
      </c>
      <c r="U890" s="19" t="str">
        <f>VLOOKUP(D890,Details!$C$1:$J$1000,8,FALSE)</f>
        <v>#N/A</v>
      </c>
    </row>
    <row r="891">
      <c r="P891" s="16" t="str">
        <f>VLOOKUP(D891,Details!$C$1:$J$1000,3,FALSE)</f>
        <v>#N/A</v>
      </c>
      <c r="Q891" s="19" t="str">
        <f>VLOOKUP(D891,Details!$C$1:$J$1000,4,FALSE)</f>
        <v>#N/A</v>
      </c>
      <c r="R891" s="16" t="str">
        <f>VLOOKUP(D891,Details!$C$1:$J$1000,5,FALSE)</f>
        <v>#N/A</v>
      </c>
      <c r="S891" s="19" t="str">
        <f>VLOOKUP(D891,Details!$C$1:$J$1000,6,FALSE)</f>
        <v>#N/A</v>
      </c>
      <c r="T891" s="19" t="str">
        <f>VLOOKUP(D891,Details!$C$1:$J$1000,7,FALSE)</f>
        <v>#N/A</v>
      </c>
      <c r="U891" s="19" t="str">
        <f>VLOOKUP(D891,Details!$C$1:$J$1000,8,FALSE)</f>
        <v>#N/A</v>
      </c>
    </row>
    <row r="892">
      <c r="P892" s="16" t="str">
        <f>VLOOKUP(D892,Details!$C$1:$J$1000,3,FALSE)</f>
        <v>#N/A</v>
      </c>
      <c r="Q892" s="19" t="str">
        <f>VLOOKUP(D892,Details!$C$1:$J$1000,4,FALSE)</f>
        <v>#N/A</v>
      </c>
      <c r="R892" s="16" t="str">
        <f>VLOOKUP(D892,Details!$C$1:$J$1000,5,FALSE)</f>
        <v>#N/A</v>
      </c>
      <c r="S892" s="19" t="str">
        <f>VLOOKUP(D892,Details!$C$1:$J$1000,6,FALSE)</f>
        <v>#N/A</v>
      </c>
      <c r="T892" s="19" t="str">
        <f>VLOOKUP(D892,Details!$C$1:$J$1000,7,FALSE)</f>
        <v>#N/A</v>
      </c>
      <c r="U892" s="19" t="str">
        <f>VLOOKUP(D892,Details!$C$1:$J$1000,8,FALSE)</f>
        <v>#N/A</v>
      </c>
    </row>
    <row r="893">
      <c r="P893" s="16" t="str">
        <f>VLOOKUP(D893,Details!$C$1:$J$1000,3,FALSE)</f>
        <v>#N/A</v>
      </c>
      <c r="Q893" s="19" t="str">
        <f>VLOOKUP(D893,Details!$C$1:$J$1000,4,FALSE)</f>
        <v>#N/A</v>
      </c>
      <c r="R893" s="16" t="str">
        <f>VLOOKUP(D893,Details!$C$1:$J$1000,5,FALSE)</f>
        <v>#N/A</v>
      </c>
      <c r="S893" s="19" t="str">
        <f>VLOOKUP(D893,Details!$C$1:$J$1000,6,FALSE)</f>
        <v>#N/A</v>
      </c>
      <c r="T893" s="19" t="str">
        <f>VLOOKUP(D893,Details!$C$1:$J$1000,7,FALSE)</f>
        <v>#N/A</v>
      </c>
      <c r="U893" s="19" t="str">
        <f>VLOOKUP(D893,Details!$C$1:$J$1000,8,FALSE)</f>
        <v>#N/A</v>
      </c>
    </row>
    <row r="894">
      <c r="P894" s="16" t="str">
        <f>VLOOKUP(D894,Details!$C$1:$J$1000,3,FALSE)</f>
        <v>#N/A</v>
      </c>
      <c r="Q894" s="19" t="str">
        <f>VLOOKUP(D894,Details!$C$1:$J$1000,4,FALSE)</f>
        <v>#N/A</v>
      </c>
      <c r="R894" s="16" t="str">
        <f>VLOOKUP(D894,Details!$C$1:$J$1000,5,FALSE)</f>
        <v>#N/A</v>
      </c>
      <c r="S894" s="19" t="str">
        <f>VLOOKUP(D894,Details!$C$1:$J$1000,6,FALSE)</f>
        <v>#N/A</v>
      </c>
      <c r="T894" s="19" t="str">
        <f>VLOOKUP(D894,Details!$C$1:$J$1000,7,FALSE)</f>
        <v>#N/A</v>
      </c>
      <c r="U894" s="19" t="str">
        <f>VLOOKUP(D894,Details!$C$1:$J$1000,8,FALSE)</f>
        <v>#N/A</v>
      </c>
    </row>
    <row r="895">
      <c r="P895" s="16" t="str">
        <f>VLOOKUP(D895,Details!$C$1:$J$1000,3,FALSE)</f>
        <v>#N/A</v>
      </c>
      <c r="Q895" s="19" t="str">
        <f>VLOOKUP(D895,Details!$C$1:$J$1000,4,FALSE)</f>
        <v>#N/A</v>
      </c>
      <c r="R895" s="16" t="str">
        <f>VLOOKUP(D895,Details!$C$1:$J$1000,5,FALSE)</f>
        <v>#N/A</v>
      </c>
      <c r="S895" s="19" t="str">
        <f>VLOOKUP(D895,Details!$C$1:$J$1000,6,FALSE)</f>
        <v>#N/A</v>
      </c>
      <c r="T895" s="19" t="str">
        <f>VLOOKUP(D895,Details!$C$1:$J$1000,7,FALSE)</f>
        <v>#N/A</v>
      </c>
      <c r="U895" s="19" t="str">
        <f>VLOOKUP(D895,Details!$C$1:$J$1000,8,FALSE)</f>
        <v>#N/A</v>
      </c>
    </row>
    <row r="896">
      <c r="P896" s="16" t="str">
        <f>VLOOKUP(D896,Details!$C$1:$J$1000,3,FALSE)</f>
        <v>#N/A</v>
      </c>
      <c r="Q896" s="19" t="str">
        <f>VLOOKUP(D896,Details!$C$1:$J$1000,4,FALSE)</f>
        <v>#N/A</v>
      </c>
      <c r="R896" s="16" t="str">
        <f>VLOOKUP(D896,Details!$C$1:$J$1000,5,FALSE)</f>
        <v>#N/A</v>
      </c>
      <c r="S896" s="19" t="str">
        <f>VLOOKUP(D896,Details!$C$1:$J$1000,6,FALSE)</f>
        <v>#N/A</v>
      </c>
      <c r="T896" s="19" t="str">
        <f>VLOOKUP(D896,Details!$C$1:$J$1000,7,FALSE)</f>
        <v>#N/A</v>
      </c>
      <c r="U896" s="19" t="str">
        <f>VLOOKUP(D896,Details!$C$1:$J$1000,8,FALSE)</f>
        <v>#N/A</v>
      </c>
    </row>
    <row r="897">
      <c r="P897" s="16" t="str">
        <f>VLOOKUP(D897,Details!$C$1:$J$1000,3,FALSE)</f>
        <v>#N/A</v>
      </c>
      <c r="Q897" s="19" t="str">
        <f>VLOOKUP(D897,Details!$C$1:$J$1000,4,FALSE)</f>
        <v>#N/A</v>
      </c>
      <c r="R897" s="16" t="str">
        <f>VLOOKUP(D897,Details!$C$1:$J$1000,5,FALSE)</f>
        <v>#N/A</v>
      </c>
      <c r="S897" s="19" t="str">
        <f>VLOOKUP(D897,Details!$C$1:$J$1000,6,FALSE)</f>
        <v>#N/A</v>
      </c>
      <c r="T897" s="19" t="str">
        <f>VLOOKUP(D897,Details!$C$1:$J$1000,7,FALSE)</f>
        <v>#N/A</v>
      </c>
      <c r="U897" s="19" t="str">
        <f>VLOOKUP(D897,Details!$C$1:$J$1000,8,FALSE)</f>
        <v>#N/A</v>
      </c>
    </row>
    <row r="898">
      <c r="P898" s="16" t="str">
        <f>VLOOKUP(D898,Details!$C$1:$J$1000,3,FALSE)</f>
        <v>#N/A</v>
      </c>
      <c r="Q898" s="19" t="str">
        <f>VLOOKUP(D898,Details!$C$1:$J$1000,4,FALSE)</f>
        <v>#N/A</v>
      </c>
      <c r="R898" s="16" t="str">
        <f>VLOOKUP(D898,Details!$C$1:$J$1000,5,FALSE)</f>
        <v>#N/A</v>
      </c>
      <c r="S898" s="19" t="str">
        <f>VLOOKUP(D898,Details!$C$1:$J$1000,6,FALSE)</f>
        <v>#N/A</v>
      </c>
      <c r="T898" s="19" t="str">
        <f>VLOOKUP(D898,Details!$C$1:$J$1000,7,FALSE)</f>
        <v>#N/A</v>
      </c>
      <c r="U898" s="19" t="str">
        <f>VLOOKUP(D898,Details!$C$1:$J$1000,8,FALSE)</f>
        <v>#N/A</v>
      </c>
    </row>
    <row r="899">
      <c r="P899" s="16" t="str">
        <f>VLOOKUP(D899,Details!$C$1:$J$1000,3,FALSE)</f>
        <v>#N/A</v>
      </c>
      <c r="Q899" s="19" t="str">
        <f>VLOOKUP(D899,Details!$C$1:$J$1000,4,FALSE)</f>
        <v>#N/A</v>
      </c>
      <c r="R899" s="16" t="str">
        <f>VLOOKUP(D899,Details!$C$1:$J$1000,5,FALSE)</f>
        <v>#N/A</v>
      </c>
      <c r="S899" s="19" t="str">
        <f>VLOOKUP(D899,Details!$C$1:$J$1000,6,FALSE)</f>
        <v>#N/A</v>
      </c>
      <c r="T899" s="19" t="str">
        <f>VLOOKUP(D899,Details!$C$1:$J$1000,7,FALSE)</f>
        <v>#N/A</v>
      </c>
      <c r="U899" s="19" t="str">
        <f>VLOOKUP(D899,Details!$C$1:$J$1000,8,FALSE)</f>
        <v>#N/A</v>
      </c>
    </row>
    <row r="900">
      <c r="P900" s="16" t="str">
        <f>VLOOKUP(D900,Details!$C$1:$J$1000,3,FALSE)</f>
        <v>#N/A</v>
      </c>
      <c r="Q900" s="19" t="str">
        <f>VLOOKUP(D900,Details!$C$1:$J$1000,4,FALSE)</f>
        <v>#N/A</v>
      </c>
      <c r="R900" s="16" t="str">
        <f>VLOOKUP(D900,Details!$C$1:$J$1000,5,FALSE)</f>
        <v>#N/A</v>
      </c>
      <c r="S900" s="19" t="str">
        <f>VLOOKUP(D900,Details!$C$1:$J$1000,6,FALSE)</f>
        <v>#N/A</v>
      </c>
      <c r="T900" s="19" t="str">
        <f>VLOOKUP(D900,Details!$C$1:$J$1000,7,FALSE)</f>
        <v>#N/A</v>
      </c>
      <c r="U900" s="19" t="str">
        <f>VLOOKUP(D900,Details!$C$1:$J$1000,8,FALSE)</f>
        <v>#N/A</v>
      </c>
    </row>
    <row r="901">
      <c r="P901" s="16" t="str">
        <f>VLOOKUP(D901,Details!$C$1:$J$1000,3,FALSE)</f>
        <v>#N/A</v>
      </c>
      <c r="Q901" s="19" t="str">
        <f>VLOOKUP(D901,Details!$C$1:$J$1000,4,FALSE)</f>
        <v>#N/A</v>
      </c>
      <c r="R901" s="16" t="str">
        <f>VLOOKUP(D901,Details!$C$1:$J$1000,5,FALSE)</f>
        <v>#N/A</v>
      </c>
      <c r="S901" s="19" t="str">
        <f>VLOOKUP(D901,Details!$C$1:$J$1000,6,FALSE)</f>
        <v>#N/A</v>
      </c>
      <c r="T901" s="19" t="str">
        <f>VLOOKUP(D901,Details!$C$1:$J$1000,7,FALSE)</f>
        <v>#N/A</v>
      </c>
      <c r="U901" s="19" t="str">
        <f>VLOOKUP(D901,Details!$C$1:$J$1000,8,FALSE)</f>
        <v>#N/A</v>
      </c>
    </row>
    <row r="902">
      <c r="P902" s="16" t="str">
        <f>VLOOKUP(D902,Details!$C$1:$J$1000,3,FALSE)</f>
        <v>#N/A</v>
      </c>
      <c r="Q902" s="19" t="str">
        <f>VLOOKUP(D902,Details!$C$1:$J$1000,4,FALSE)</f>
        <v>#N/A</v>
      </c>
      <c r="R902" s="16" t="str">
        <f>VLOOKUP(D902,Details!$C$1:$J$1000,5,FALSE)</f>
        <v>#N/A</v>
      </c>
      <c r="S902" s="19" t="str">
        <f>VLOOKUP(D902,Details!$C$1:$J$1000,6,FALSE)</f>
        <v>#N/A</v>
      </c>
      <c r="T902" s="19" t="str">
        <f>VLOOKUP(D902,Details!$C$1:$J$1000,7,FALSE)</f>
        <v>#N/A</v>
      </c>
      <c r="U902" s="19" t="str">
        <f>VLOOKUP(D902,Details!$C$1:$J$1000,8,FALSE)</f>
        <v>#N/A</v>
      </c>
    </row>
    <row r="903">
      <c r="P903" s="16" t="str">
        <f>VLOOKUP(D903,Details!$C$1:$J$1000,3,FALSE)</f>
        <v>#N/A</v>
      </c>
      <c r="Q903" s="19" t="str">
        <f>VLOOKUP(D903,Details!$C$1:$J$1000,4,FALSE)</f>
        <v>#N/A</v>
      </c>
      <c r="R903" s="16" t="str">
        <f>VLOOKUP(D903,Details!$C$1:$J$1000,5,FALSE)</f>
        <v>#N/A</v>
      </c>
      <c r="S903" s="19" t="str">
        <f>VLOOKUP(D903,Details!$C$1:$J$1000,6,FALSE)</f>
        <v>#N/A</v>
      </c>
      <c r="T903" s="19" t="str">
        <f>VLOOKUP(D903,Details!$C$1:$J$1000,7,FALSE)</f>
        <v>#N/A</v>
      </c>
      <c r="U903" s="19" t="str">
        <f>VLOOKUP(D903,Details!$C$1:$J$1000,8,FALSE)</f>
        <v>#N/A</v>
      </c>
    </row>
    <row r="904">
      <c r="P904" s="16" t="str">
        <f>VLOOKUP(D904,Details!$C$1:$J$1000,3,FALSE)</f>
        <v>#N/A</v>
      </c>
      <c r="Q904" s="19" t="str">
        <f>VLOOKUP(D904,Details!$C$1:$J$1000,4,FALSE)</f>
        <v>#N/A</v>
      </c>
      <c r="R904" s="16" t="str">
        <f>VLOOKUP(D904,Details!$C$1:$J$1000,5,FALSE)</f>
        <v>#N/A</v>
      </c>
      <c r="S904" s="19" t="str">
        <f>VLOOKUP(D904,Details!$C$1:$J$1000,6,FALSE)</f>
        <v>#N/A</v>
      </c>
      <c r="T904" s="19" t="str">
        <f>VLOOKUP(D904,Details!$C$1:$J$1000,7,FALSE)</f>
        <v>#N/A</v>
      </c>
      <c r="U904" s="19" t="str">
        <f>VLOOKUP(D904,Details!$C$1:$J$1000,8,FALSE)</f>
        <v>#N/A</v>
      </c>
    </row>
    <row r="905">
      <c r="P905" s="16" t="str">
        <f>VLOOKUP(D905,Details!$C$1:$J$1000,3,FALSE)</f>
        <v>#N/A</v>
      </c>
      <c r="Q905" s="19" t="str">
        <f>VLOOKUP(D905,Details!$C$1:$J$1000,4,FALSE)</f>
        <v>#N/A</v>
      </c>
      <c r="R905" s="16" t="str">
        <f>VLOOKUP(D905,Details!$C$1:$J$1000,5,FALSE)</f>
        <v>#N/A</v>
      </c>
      <c r="S905" s="19" t="str">
        <f>VLOOKUP(D905,Details!$C$1:$J$1000,6,FALSE)</f>
        <v>#N/A</v>
      </c>
      <c r="T905" s="19" t="str">
        <f>VLOOKUP(D905,Details!$C$1:$J$1000,7,FALSE)</f>
        <v>#N/A</v>
      </c>
      <c r="U905" s="19" t="str">
        <f>VLOOKUP(D905,Details!$C$1:$J$1000,8,FALSE)</f>
        <v>#N/A</v>
      </c>
    </row>
    <row r="906">
      <c r="P906" s="16" t="str">
        <f>VLOOKUP(D906,Details!$C$1:$J$1000,3,FALSE)</f>
        <v>#N/A</v>
      </c>
      <c r="Q906" s="19" t="str">
        <f>VLOOKUP(D906,Details!$C$1:$J$1000,4,FALSE)</f>
        <v>#N/A</v>
      </c>
      <c r="R906" s="16" t="str">
        <f>VLOOKUP(D906,Details!$C$1:$J$1000,5,FALSE)</f>
        <v>#N/A</v>
      </c>
      <c r="S906" s="19" t="str">
        <f>VLOOKUP(D906,Details!$C$1:$J$1000,6,FALSE)</f>
        <v>#N/A</v>
      </c>
      <c r="T906" s="19" t="str">
        <f>VLOOKUP(D906,Details!$C$1:$J$1000,7,FALSE)</f>
        <v>#N/A</v>
      </c>
      <c r="U906" s="19" t="str">
        <f>VLOOKUP(D906,Details!$C$1:$J$1000,8,FALSE)</f>
        <v>#N/A</v>
      </c>
    </row>
    <row r="907">
      <c r="P907" s="16" t="str">
        <f>VLOOKUP(D907,Details!$C$1:$J$1000,3,FALSE)</f>
        <v>#N/A</v>
      </c>
      <c r="Q907" s="19" t="str">
        <f>VLOOKUP(D907,Details!$C$1:$J$1000,4,FALSE)</f>
        <v>#N/A</v>
      </c>
      <c r="R907" s="16" t="str">
        <f>VLOOKUP(D907,Details!$C$1:$J$1000,5,FALSE)</f>
        <v>#N/A</v>
      </c>
      <c r="S907" s="19" t="str">
        <f>VLOOKUP(D907,Details!$C$1:$J$1000,6,FALSE)</f>
        <v>#N/A</v>
      </c>
      <c r="T907" s="19" t="str">
        <f>VLOOKUP(D907,Details!$C$1:$J$1000,7,FALSE)</f>
        <v>#N/A</v>
      </c>
      <c r="U907" s="19" t="str">
        <f>VLOOKUP(D907,Details!$C$1:$J$1000,8,FALSE)</f>
        <v>#N/A</v>
      </c>
    </row>
    <row r="908">
      <c r="P908" s="16" t="str">
        <f>VLOOKUP(D908,Details!$C$1:$J$1000,3,FALSE)</f>
        <v>#N/A</v>
      </c>
      <c r="Q908" s="19" t="str">
        <f>VLOOKUP(D908,Details!$C$1:$J$1000,4,FALSE)</f>
        <v>#N/A</v>
      </c>
      <c r="R908" s="16" t="str">
        <f>VLOOKUP(D908,Details!$C$1:$J$1000,5,FALSE)</f>
        <v>#N/A</v>
      </c>
      <c r="S908" s="19" t="str">
        <f>VLOOKUP(D908,Details!$C$1:$J$1000,6,FALSE)</f>
        <v>#N/A</v>
      </c>
      <c r="T908" s="19" t="str">
        <f>VLOOKUP(D908,Details!$C$1:$J$1000,7,FALSE)</f>
        <v>#N/A</v>
      </c>
      <c r="U908" s="19" t="str">
        <f>VLOOKUP(D908,Details!$C$1:$J$1000,8,FALSE)</f>
        <v>#N/A</v>
      </c>
    </row>
    <row r="909">
      <c r="P909" s="16" t="str">
        <f>VLOOKUP(D909,Details!$C$1:$J$1000,3,FALSE)</f>
        <v>#N/A</v>
      </c>
      <c r="Q909" s="19" t="str">
        <f>VLOOKUP(D909,Details!$C$1:$J$1000,4,FALSE)</f>
        <v>#N/A</v>
      </c>
      <c r="R909" s="16" t="str">
        <f>VLOOKUP(D909,Details!$C$1:$J$1000,5,FALSE)</f>
        <v>#N/A</v>
      </c>
      <c r="S909" s="19" t="str">
        <f>VLOOKUP(D909,Details!$C$1:$J$1000,6,FALSE)</f>
        <v>#N/A</v>
      </c>
      <c r="T909" s="19" t="str">
        <f>VLOOKUP(D909,Details!$C$1:$J$1000,7,FALSE)</f>
        <v>#N/A</v>
      </c>
      <c r="U909" s="19" t="str">
        <f>VLOOKUP(D909,Details!$C$1:$J$1000,8,FALSE)</f>
        <v>#N/A</v>
      </c>
    </row>
    <row r="910">
      <c r="P910" s="16" t="str">
        <f>VLOOKUP(D910,Details!$C$1:$J$1000,3,FALSE)</f>
        <v>#N/A</v>
      </c>
      <c r="Q910" s="19" t="str">
        <f>VLOOKUP(D910,Details!$C$1:$J$1000,4,FALSE)</f>
        <v>#N/A</v>
      </c>
      <c r="R910" s="16" t="str">
        <f>VLOOKUP(D910,Details!$C$1:$J$1000,5,FALSE)</f>
        <v>#N/A</v>
      </c>
      <c r="S910" s="19" t="str">
        <f>VLOOKUP(D910,Details!$C$1:$J$1000,6,FALSE)</f>
        <v>#N/A</v>
      </c>
      <c r="T910" s="19" t="str">
        <f>VLOOKUP(D910,Details!$C$1:$J$1000,7,FALSE)</f>
        <v>#N/A</v>
      </c>
      <c r="U910" s="19" t="str">
        <f>VLOOKUP(D910,Details!$C$1:$J$1000,8,FALSE)</f>
        <v>#N/A</v>
      </c>
    </row>
    <row r="911">
      <c r="P911" s="16" t="str">
        <f>VLOOKUP(D911,Details!$C$1:$J$1000,3,FALSE)</f>
        <v>#N/A</v>
      </c>
      <c r="Q911" s="19" t="str">
        <f>VLOOKUP(D911,Details!$C$1:$J$1000,4,FALSE)</f>
        <v>#N/A</v>
      </c>
      <c r="R911" s="16" t="str">
        <f>VLOOKUP(D911,Details!$C$1:$J$1000,5,FALSE)</f>
        <v>#N/A</v>
      </c>
      <c r="S911" s="19" t="str">
        <f>VLOOKUP(D911,Details!$C$1:$J$1000,6,FALSE)</f>
        <v>#N/A</v>
      </c>
      <c r="T911" s="19" t="str">
        <f>VLOOKUP(D911,Details!$C$1:$J$1000,7,FALSE)</f>
        <v>#N/A</v>
      </c>
      <c r="U911" s="19" t="str">
        <f>VLOOKUP(D911,Details!$C$1:$J$1000,8,FALSE)</f>
        <v>#N/A</v>
      </c>
    </row>
    <row r="912">
      <c r="P912" s="16" t="str">
        <f>VLOOKUP(D912,Details!$C$1:$J$1000,3,FALSE)</f>
        <v>#N/A</v>
      </c>
      <c r="Q912" s="19" t="str">
        <f>VLOOKUP(D912,Details!$C$1:$J$1000,4,FALSE)</f>
        <v>#N/A</v>
      </c>
      <c r="R912" s="16" t="str">
        <f>VLOOKUP(D912,Details!$C$1:$J$1000,5,FALSE)</f>
        <v>#N/A</v>
      </c>
      <c r="S912" s="19" t="str">
        <f>VLOOKUP(D912,Details!$C$1:$J$1000,6,FALSE)</f>
        <v>#N/A</v>
      </c>
      <c r="T912" s="19" t="str">
        <f>VLOOKUP(D912,Details!$C$1:$J$1000,7,FALSE)</f>
        <v>#N/A</v>
      </c>
      <c r="U912" s="19" t="str">
        <f>VLOOKUP(D912,Details!$C$1:$J$1000,8,FALSE)</f>
        <v>#N/A</v>
      </c>
    </row>
    <row r="913">
      <c r="P913" s="16" t="str">
        <f>VLOOKUP(D913,Details!$C$1:$J$1000,3,FALSE)</f>
        <v>#N/A</v>
      </c>
      <c r="Q913" s="19" t="str">
        <f>VLOOKUP(D913,Details!$C$1:$J$1000,4,FALSE)</f>
        <v>#N/A</v>
      </c>
      <c r="R913" s="16" t="str">
        <f>VLOOKUP(D913,Details!$C$1:$J$1000,5,FALSE)</f>
        <v>#N/A</v>
      </c>
      <c r="S913" s="19" t="str">
        <f>VLOOKUP(D913,Details!$C$1:$J$1000,6,FALSE)</f>
        <v>#N/A</v>
      </c>
      <c r="T913" s="19" t="str">
        <f>VLOOKUP(D913,Details!$C$1:$J$1000,7,FALSE)</f>
        <v>#N/A</v>
      </c>
      <c r="U913" s="19" t="str">
        <f>VLOOKUP(D913,Details!$C$1:$J$1000,8,FALSE)</f>
        <v>#N/A</v>
      </c>
    </row>
    <row r="914">
      <c r="P914" s="16" t="str">
        <f>VLOOKUP(D914,Details!$C$1:$J$1000,3,FALSE)</f>
        <v>#N/A</v>
      </c>
      <c r="Q914" s="19" t="str">
        <f>VLOOKUP(D914,Details!$C$1:$J$1000,4,FALSE)</f>
        <v>#N/A</v>
      </c>
      <c r="R914" s="16" t="str">
        <f>VLOOKUP(D914,Details!$C$1:$J$1000,5,FALSE)</f>
        <v>#N/A</v>
      </c>
      <c r="S914" s="19" t="str">
        <f>VLOOKUP(D914,Details!$C$1:$J$1000,6,FALSE)</f>
        <v>#N/A</v>
      </c>
      <c r="T914" s="19" t="str">
        <f>VLOOKUP(D914,Details!$C$1:$J$1000,7,FALSE)</f>
        <v>#N/A</v>
      </c>
      <c r="U914" s="19" t="str">
        <f>VLOOKUP(D914,Details!$C$1:$J$1000,8,FALSE)</f>
        <v>#N/A</v>
      </c>
    </row>
    <row r="915">
      <c r="P915" s="16" t="str">
        <f>VLOOKUP(D915,Details!$C$1:$J$1000,3,FALSE)</f>
        <v>#N/A</v>
      </c>
      <c r="Q915" s="19" t="str">
        <f>VLOOKUP(D915,Details!$C$1:$J$1000,4,FALSE)</f>
        <v>#N/A</v>
      </c>
      <c r="R915" s="16" t="str">
        <f>VLOOKUP(D915,Details!$C$1:$J$1000,5,FALSE)</f>
        <v>#N/A</v>
      </c>
      <c r="S915" s="19" t="str">
        <f>VLOOKUP(D915,Details!$C$1:$J$1000,6,FALSE)</f>
        <v>#N/A</v>
      </c>
      <c r="T915" s="19" t="str">
        <f>VLOOKUP(D915,Details!$C$1:$J$1000,7,FALSE)</f>
        <v>#N/A</v>
      </c>
      <c r="U915" s="19" t="str">
        <f>VLOOKUP(D915,Details!$C$1:$J$1000,8,FALSE)</f>
        <v>#N/A</v>
      </c>
    </row>
    <row r="916">
      <c r="P916" s="16" t="str">
        <f>VLOOKUP(D916,Details!$C$1:$J$1000,3,FALSE)</f>
        <v>#N/A</v>
      </c>
      <c r="Q916" s="19" t="str">
        <f>VLOOKUP(D916,Details!$C$1:$J$1000,4,FALSE)</f>
        <v>#N/A</v>
      </c>
      <c r="R916" s="16" t="str">
        <f>VLOOKUP(D916,Details!$C$1:$J$1000,5,FALSE)</f>
        <v>#N/A</v>
      </c>
      <c r="S916" s="19" t="str">
        <f>VLOOKUP(D916,Details!$C$1:$J$1000,6,FALSE)</f>
        <v>#N/A</v>
      </c>
      <c r="T916" s="19" t="str">
        <f>VLOOKUP(D916,Details!$C$1:$J$1000,7,FALSE)</f>
        <v>#N/A</v>
      </c>
      <c r="U916" s="19" t="str">
        <f>VLOOKUP(D916,Details!$C$1:$J$1000,8,FALSE)</f>
        <v>#N/A</v>
      </c>
    </row>
    <row r="917">
      <c r="P917" s="16" t="str">
        <f>VLOOKUP(D917,Details!$C$1:$J$1000,3,FALSE)</f>
        <v>#N/A</v>
      </c>
      <c r="Q917" s="19" t="str">
        <f>VLOOKUP(D917,Details!$C$1:$J$1000,4,FALSE)</f>
        <v>#N/A</v>
      </c>
      <c r="R917" s="16" t="str">
        <f>VLOOKUP(D917,Details!$C$1:$J$1000,5,FALSE)</f>
        <v>#N/A</v>
      </c>
      <c r="S917" s="19" t="str">
        <f>VLOOKUP(D917,Details!$C$1:$J$1000,6,FALSE)</f>
        <v>#N/A</v>
      </c>
      <c r="T917" s="19" t="str">
        <f>VLOOKUP(D917,Details!$C$1:$J$1000,7,FALSE)</f>
        <v>#N/A</v>
      </c>
      <c r="U917" s="19" t="str">
        <f>VLOOKUP(D917,Details!$C$1:$J$1000,8,FALSE)</f>
        <v>#N/A</v>
      </c>
    </row>
    <row r="918">
      <c r="P918" s="16" t="str">
        <f>VLOOKUP(D918,Details!$C$1:$J$1000,3,FALSE)</f>
        <v>#N/A</v>
      </c>
      <c r="Q918" s="19" t="str">
        <f>VLOOKUP(D918,Details!$C$1:$J$1000,4,FALSE)</f>
        <v>#N/A</v>
      </c>
      <c r="R918" s="16" t="str">
        <f>VLOOKUP(D918,Details!$C$1:$J$1000,5,FALSE)</f>
        <v>#N/A</v>
      </c>
      <c r="S918" s="19" t="str">
        <f>VLOOKUP(D918,Details!$C$1:$J$1000,6,FALSE)</f>
        <v>#N/A</v>
      </c>
      <c r="T918" s="19" t="str">
        <f>VLOOKUP(D918,Details!$C$1:$J$1000,7,FALSE)</f>
        <v>#N/A</v>
      </c>
      <c r="U918" s="19" t="str">
        <f>VLOOKUP(D918,Details!$C$1:$J$1000,8,FALSE)</f>
        <v>#N/A</v>
      </c>
    </row>
    <row r="919">
      <c r="P919" s="16" t="str">
        <f>VLOOKUP(D919,Details!$C$1:$J$1000,3,FALSE)</f>
        <v>#N/A</v>
      </c>
      <c r="Q919" s="19" t="str">
        <f>VLOOKUP(D919,Details!$C$1:$J$1000,4,FALSE)</f>
        <v>#N/A</v>
      </c>
      <c r="R919" s="16" t="str">
        <f>VLOOKUP(D919,Details!$C$1:$J$1000,5,FALSE)</f>
        <v>#N/A</v>
      </c>
      <c r="S919" s="19" t="str">
        <f>VLOOKUP(D919,Details!$C$1:$J$1000,6,FALSE)</f>
        <v>#N/A</v>
      </c>
      <c r="T919" s="19" t="str">
        <f>VLOOKUP(D919,Details!$C$1:$J$1000,7,FALSE)</f>
        <v>#N/A</v>
      </c>
      <c r="U919" s="19" t="str">
        <f>VLOOKUP(D919,Details!$C$1:$J$1000,8,FALSE)</f>
        <v>#N/A</v>
      </c>
    </row>
    <row r="920">
      <c r="P920" s="16" t="str">
        <f>VLOOKUP(D920,Details!$C$1:$J$1000,3,FALSE)</f>
        <v>#N/A</v>
      </c>
      <c r="Q920" s="19" t="str">
        <f>VLOOKUP(D920,Details!$C$1:$J$1000,4,FALSE)</f>
        <v>#N/A</v>
      </c>
      <c r="R920" s="16" t="str">
        <f>VLOOKUP(D920,Details!$C$1:$J$1000,5,FALSE)</f>
        <v>#N/A</v>
      </c>
      <c r="S920" s="19" t="str">
        <f>VLOOKUP(D920,Details!$C$1:$J$1000,6,FALSE)</f>
        <v>#N/A</v>
      </c>
      <c r="T920" s="19" t="str">
        <f>VLOOKUP(D920,Details!$C$1:$J$1000,7,FALSE)</f>
        <v>#N/A</v>
      </c>
      <c r="U920" s="19" t="str">
        <f>VLOOKUP(D920,Details!$C$1:$J$1000,8,FALSE)</f>
        <v>#N/A</v>
      </c>
    </row>
    <row r="921">
      <c r="P921" s="16" t="str">
        <f>VLOOKUP(D921,Details!$C$1:$J$1000,3,FALSE)</f>
        <v>#N/A</v>
      </c>
      <c r="Q921" s="19" t="str">
        <f>VLOOKUP(D921,Details!$C$1:$J$1000,4,FALSE)</f>
        <v>#N/A</v>
      </c>
      <c r="R921" s="16" t="str">
        <f>VLOOKUP(D921,Details!$C$1:$J$1000,5,FALSE)</f>
        <v>#N/A</v>
      </c>
      <c r="S921" s="19" t="str">
        <f>VLOOKUP(D921,Details!$C$1:$J$1000,6,FALSE)</f>
        <v>#N/A</v>
      </c>
      <c r="T921" s="19" t="str">
        <f>VLOOKUP(D921,Details!$C$1:$J$1000,7,FALSE)</f>
        <v>#N/A</v>
      </c>
      <c r="U921" s="19" t="str">
        <f>VLOOKUP(D921,Details!$C$1:$J$1000,8,FALSE)</f>
        <v>#N/A</v>
      </c>
    </row>
    <row r="922">
      <c r="P922" s="16" t="str">
        <f>VLOOKUP(D922,Details!$C$1:$J$1000,3,FALSE)</f>
        <v>#N/A</v>
      </c>
      <c r="Q922" s="19" t="str">
        <f>VLOOKUP(D922,Details!$C$1:$J$1000,4,FALSE)</f>
        <v>#N/A</v>
      </c>
      <c r="R922" s="16" t="str">
        <f>VLOOKUP(D922,Details!$C$1:$J$1000,5,FALSE)</f>
        <v>#N/A</v>
      </c>
      <c r="S922" s="19" t="str">
        <f>VLOOKUP(D922,Details!$C$1:$J$1000,6,FALSE)</f>
        <v>#N/A</v>
      </c>
      <c r="T922" s="19" t="str">
        <f>VLOOKUP(D922,Details!$C$1:$J$1000,7,FALSE)</f>
        <v>#N/A</v>
      </c>
      <c r="U922" s="19" t="str">
        <f>VLOOKUP(D922,Details!$C$1:$J$1000,8,FALSE)</f>
        <v>#N/A</v>
      </c>
    </row>
    <row r="923">
      <c r="P923" s="16" t="str">
        <f>VLOOKUP(D923,Details!$C$1:$J$1000,3,FALSE)</f>
        <v>#N/A</v>
      </c>
      <c r="Q923" s="19" t="str">
        <f>VLOOKUP(D923,Details!$C$1:$J$1000,4,FALSE)</f>
        <v>#N/A</v>
      </c>
      <c r="R923" s="16" t="str">
        <f>VLOOKUP(D923,Details!$C$1:$J$1000,5,FALSE)</f>
        <v>#N/A</v>
      </c>
      <c r="S923" s="19" t="str">
        <f>VLOOKUP(D923,Details!$C$1:$J$1000,6,FALSE)</f>
        <v>#N/A</v>
      </c>
      <c r="T923" s="19" t="str">
        <f>VLOOKUP(D923,Details!$C$1:$J$1000,7,FALSE)</f>
        <v>#N/A</v>
      </c>
      <c r="U923" s="19" t="str">
        <f>VLOOKUP(D923,Details!$C$1:$J$1000,8,FALSE)</f>
        <v>#N/A</v>
      </c>
    </row>
    <row r="924">
      <c r="P924" s="16" t="str">
        <f>VLOOKUP(D924,Details!$C$1:$J$1000,3,FALSE)</f>
        <v>#N/A</v>
      </c>
      <c r="Q924" s="19" t="str">
        <f>VLOOKUP(D924,Details!$C$1:$J$1000,4,FALSE)</f>
        <v>#N/A</v>
      </c>
      <c r="R924" s="16" t="str">
        <f>VLOOKUP(D924,Details!$C$1:$J$1000,5,FALSE)</f>
        <v>#N/A</v>
      </c>
      <c r="S924" s="19" t="str">
        <f>VLOOKUP(D924,Details!$C$1:$J$1000,6,FALSE)</f>
        <v>#N/A</v>
      </c>
      <c r="T924" s="19" t="str">
        <f>VLOOKUP(D924,Details!$C$1:$J$1000,7,FALSE)</f>
        <v>#N/A</v>
      </c>
      <c r="U924" s="19" t="str">
        <f>VLOOKUP(D924,Details!$C$1:$J$1000,8,FALSE)</f>
        <v>#N/A</v>
      </c>
    </row>
    <row r="925">
      <c r="P925" s="16" t="str">
        <f>VLOOKUP(D925,Details!$C$1:$J$1000,3,FALSE)</f>
        <v>#N/A</v>
      </c>
      <c r="Q925" s="19" t="str">
        <f>VLOOKUP(D925,Details!$C$1:$J$1000,4,FALSE)</f>
        <v>#N/A</v>
      </c>
      <c r="R925" s="16" t="str">
        <f>VLOOKUP(D925,Details!$C$1:$J$1000,5,FALSE)</f>
        <v>#N/A</v>
      </c>
      <c r="S925" s="19" t="str">
        <f>VLOOKUP(D925,Details!$C$1:$J$1000,6,FALSE)</f>
        <v>#N/A</v>
      </c>
      <c r="T925" s="19" t="str">
        <f>VLOOKUP(D925,Details!$C$1:$J$1000,7,FALSE)</f>
        <v>#N/A</v>
      </c>
      <c r="U925" s="19" t="str">
        <f>VLOOKUP(D925,Details!$C$1:$J$1000,8,FALSE)</f>
        <v>#N/A</v>
      </c>
    </row>
    <row r="926">
      <c r="P926" s="16" t="str">
        <f>VLOOKUP(D926,Details!$C$1:$J$1000,3,FALSE)</f>
        <v>#N/A</v>
      </c>
      <c r="Q926" s="19" t="str">
        <f>VLOOKUP(D926,Details!$C$1:$J$1000,4,FALSE)</f>
        <v>#N/A</v>
      </c>
      <c r="R926" s="16" t="str">
        <f>VLOOKUP(D926,Details!$C$1:$J$1000,5,FALSE)</f>
        <v>#N/A</v>
      </c>
      <c r="S926" s="19" t="str">
        <f>VLOOKUP(D926,Details!$C$1:$J$1000,6,FALSE)</f>
        <v>#N/A</v>
      </c>
      <c r="T926" s="19" t="str">
        <f>VLOOKUP(D926,Details!$C$1:$J$1000,7,FALSE)</f>
        <v>#N/A</v>
      </c>
      <c r="U926" s="19" t="str">
        <f>VLOOKUP(D926,Details!$C$1:$J$1000,8,FALSE)</f>
        <v>#N/A</v>
      </c>
    </row>
    <row r="927">
      <c r="P927" s="16" t="str">
        <f>VLOOKUP(D927,Details!$C$1:$J$1000,3,FALSE)</f>
        <v>#N/A</v>
      </c>
      <c r="Q927" s="19" t="str">
        <f>VLOOKUP(D927,Details!$C$1:$J$1000,4,FALSE)</f>
        <v>#N/A</v>
      </c>
      <c r="R927" s="16" t="str">
        <f>VLOOKUP(D927,Details!$C$1:$J$1000,5,FALSE)</f>
        <v>#N/A</v>
      </c>
      <c r="S927" s="19" t="str">
        <f>VLOOKUP(D927,Details!$C$1:$J$1000,6,FALSE)</f>
        <v>#N/A</v>
      </c>
      <c r="T927" s="19" t="str">
        <f>VLOOKUP(D927,Details!$C$1:$J$1000,7,FALSE)</f>
        <v>#N/A</v>
      </c>
      <c r="U927" s="19" t="str">
        <f>VLOOKUP(D927,Details!$C$1:$J$1000,8,FALSE)</f>
        <v>#N/A</v>
      </c>
    </row>
    <row r="928">
      <c r="P928" s="16" t="str">
        <f>VLOOKUP(D928,Details!$C$1:$J$1000,3,FALSE)</f>
        <v>#N/A</v>
      </c>
      <c r="Q928" s="19" t="str">
        <f>VLOOKUP(D928,Details!$C$1:$J$1000,4,FALSE)</f>
        <v>#N/A</v>
      </c>
      <c r="R928" s="16" t="str">
        <f>VLOOKUP(D928,Details!$C$1:$J$1000,5,FALSE)</f>
        <v>#N/A</v>
      </c>
      <c r="S928" s="19" t="str">
        <f>VLOOKUP(D928,Details!$C$1:$J$1000,6,FALSE)</f>
        <v>#N/A</v>
      </c>
      <c r="T928" s="19" t="str">
        <f>VLOOKUP(D928,Details!$C$1:$J$1000,7,FALSE)</f>
        <v>#N/A</v>
      </c>
      <c r="U928" s="19" t="str">
        <f>VLOOKUP(D928,Details!$C$1:$J$1000,8,FALSE)</f>
        <v>#N/A</v>
      </c>
    </row>
    <row r="929">
      <c r="P929" s="16" t="str">
        <f>VLOOKUP(D929,Details!$C$1:$J$1000,3,FALSE)</f>
        <v>#N/A</v>
      </c>
      <c r="Q929" s="19" t="str">
        <f>VLOOKUP(D929,Details!$C$1:$J$1000,4,FALSE)</f>
        <v>#N/A</v>
      </c>
      <c r="R929" s="16" t="str">
        <f>VLOOKUP(D929,Details!$C$1:$J$1000,5,FALSE)</f>
        <v>#N/A</v>
      </c>
      <c r="S929" s="19" t="str">
        <f>VLOOKUP(D929,Details!$C$1:$J$1000,6,FALSE)</f>
        <v>#N/A</v>
      </c>
      <c r="T929" s="19" t="str">
        <f>VLOOKUP(D929,Details!$C$1:$J$1000,7,FALSE)</f>
        <v>#N/A</v>
      </c>
      <c r="U929" s="19" t="str">
        <f>VLOOKUP(D929,Details!$C$1:$J$1000,8,FALSE)</f>
        <v>#N/A</v>
      </c>
    </row>
    <row r="930">
      <c r="P930" s="16" t="str">
        <f>VLOOKUP(D930,Details!$C$1:$J$1000,3,FALSE)</f>
        <v>#N/A</v>
      </c>
      <c r="Q930" s="19" t="str">
        <f>VLOOKUP(D930,Details!$C$1:$J$1000,4,FALSE)</f>
        <v>#N/A</v>
      </c>
      <c r="R930" s="16" t="str">
        <f>VLOOKUP(D930,Details!$C$1:$J$1000,5,FALSE)</f>
        <v>#N/A</v>
      </c>
      <c r="S930" s="19" t="str">
        <f>VLOOKUP(D930,Details!$C$1:$J$1000,6,FALSE)</f>
        <v>#N/A</v>
      </c>
      <c r="T930" s="19" t="str">
        <f>VLOOKUP(D930,Details!$C$1:$J$1000,7,FALSE)</f>
        <v>#N/A</v>
      </c>
      <c r="U930" s="19" t="str">
        <f>VLOOKUP(D930,Details!$C$1:$J$1000,8,FALSE)</f>
        <v>#N/A</v>
      </c>
    </row>
    <row r="931">
      <c r="P931" s="16" t="str">
        <f>VLOOKUP(D931,Details!$C$1:$J$1000,3,FALSE)</f>
        <v>#N/A</v>
      </c>
      <c r="Q931" s="19" t="str">
        <f>VLOOKUP(D931,Details!$C$1:$J$1000,4,FALSE)</f>
        <v>#N/A</v>
      </c>
      <c r="R931" s="16" t="str">
        <f>VLOOKUP(D931,Details!$C$1:$J$1000,5,FALSE)</f>
        <v>#N/A</v>
      </c>
      <c r="S931" s="19" t="str">
        <f>VLOOKUP(D931,Details!$C$1:$J$1000,6,FALSE)</f>
        <v>#N/A</v>
      </c>
      <c r="T931" s="19" t="str">
        <f>VLOOKUP(D931,Details!$C$1:$J$1000,7,FALSE)</f>
        <v>#N/A</v>
      </c>
      <c r="U931" s="19" t="str">
        <f>VLOOKUP(D931,Details!$C$1:$J$1000,8,FALSE)</f>
        <v>#N/A</v>
      </c>
    </row>
    <row r="932">
      <c r="P932" s="16" t="str">
        <f>VLOOKUP(D932,Details!$C$1:$J$1000,3,FALSE)</f>
        <v>#N/A</v>
      </c>
      <c r="Q932" s="19" t="str">
        <f>VLOOKUP(D932,Details!$C$1:$J$1000,4,FALSE)</f>
        <v>#N/A</v>
      </c>
      <c r="R932" s="16" t="str">
        <f>VLOOKUP(D932,Details!$C$1:$J$1000,5,FALSE)</f>
        <v>#N/A</v>
      </c>
      <c r="S932" s="19" t="str">
        <f>VLOOKUP(D932,Details!$C$1:$J$1000,6,FALSE)</f>
        <v>#N/A</v>
      </c>
      <c r="T932" s="19" t="str">
        <f>VLOOKUP(D932,Details!$C$1:$J$1000,7,FALSE)</f>
        <v>#N/A</v>
      </c>
      <c r="U932" s="19" t="str">
        <f>VLOOKUP(D932,Details!$C$1:$J$1000,8,FALSE)</f>
        <v>#N/A</v>
      </c>
    </row>
    <row r="933">
      <c r="P933" s="16" t="str">
        <f>VLOOKUP(D933,Details!$C$1:$J$1000,3,FALSE)</f>
        <v>#N/A</v>
      </c>
      <c r="Q933" s="19" t="str">
        <f>VLOOKUP(D933,Details!$C$1:$J$1000,4,FALSE)</f>
        <v>#N/A</v>
      </c>
      <c r="R933" s="16" t="str">
        <f>VLOOKUP(D933,Details!$C$1:$J$1000,5,FALSE)</f>
        <v>#N/A</v>
      </c>
      <c r="S933" s="19" t="str">
        <f>VLOOKUP(D933,Details!$C$1:$J$1000,6,FALSE)</f>
        <v>#N/A</v>
      </c>
      <c r="T933" s="19" t="str">
        <f>VLOOKUP(D933,Details!$C$1:$J$1000,7,FALSE)</f>
        <v>#N/A</v>
      </c>
      <c r="U933" s="19" t="str">
        <f>VLOOKUP(D933,Details!$C$1:$J$1000,8,FALSE)</f>
        <v>#N/A</v>
      </c>
    </row>
    <row r="934">
      <c r="P934" s="16" t="str">
        <f>VLOOKUP(D934,Details!$C$1:$J$1000,3,FALSE)</f>
        <v>#N/A</v>
      </c>
      <c r="Q934" s="19" t="str">
        <f>VLOOKUP(D934,Details!$C$1:$J$1000,4,FALSE)</f>
        <v>#N/A</v>
      </c>
      <c r="R934" s="16" t="str">
        <f>VLOOKUP(D934,Details!$C$1:$J$1000,5,FALSE)</f>
        <v>#N/A</v>
      </c>
      <c r="S934" s="19" t="str">
        <f>VLOOKUP(D934,Details!$C$1:$J$1000,6,FALSE)</f>
        <v>#N/A</v>
      </c>
      <c r="T934" s="19" t="str">
        <f>VLOOKUP(D934,Details!$C$1:$J$1000,7,FALSE)</f>
        <v>#N/A</v>
      </c>
      <c r="U934" s="19" t="str">
        <f>VLOOKUP(D934,Details!$C$1:$J$1000,8,FALSE)</f>
        <v>#N/A</v>
      </c>
    </row>
    <row r="935">
      <c r="P935" s="16" t="str">
        <f>VLOOKUP(D935,Details!$C$1:$J$1000,3,FALSE)</f>
        <v>#N/A</v>
      </c>
      <c r="Q935" s="19" t="str">
        <f>VLOOKUP(D935,Details!$C$1:$J$1000,4,FALSE)</f>
        <v>#N/A</v>
      </c>
      <c r="R935" s="16" t="str">
        <f>VLOOKUP(D935,Details!$C$1:$J$1000,5,FALSE)</f>
        <v>#N/A</v>
      </c>
      <c r="S935" s="19" t="str">
        <f>VLOOKUP(D935,Details!$C$1:$J$1000,6,FALSE)</f>
        <v>#N/A</v>
      </c>
      <c r="T935" s="19" t="str">
        <f>VLOOKUP(D935,Details!$C$1:$J$1000,7,FALSE)</f>
        <v>#N/A</v>
      </c>
      <c r="U935" s="19" t="str">
        <f>VLOOKUP(D935,Details!$C$1:$J$1000,8,FALSE)</f>
        <v>#N/A</v>
      </c>
    </row>
    <row r="936">
      <c r="P936" s="16" t="str">
        <f>VLOOKUP(D936,Details!$C$1:$J$1000,3,FALSE)</f>
        <v>#N/A</v>
      </c>
      <c r="Q936" s="19" t="str">
        <f>VLOOKUP(D936,Details!$C$1:$J$1000,4,FALSE)</f>
        <v>#N/A</v>
      </c>
      <c r="R936" s="16" t="str">
        <f>VLOOKUP(D936,Details!$C$1:$J$1000,5,FALSE)</f>
        <v>#N/A</v>
      </c>
      <c r="S936" s="19" t="str">
        <f>VLOOKUP(D936,Details!$C$1:$J$1000,6,FALSE)</f>
        <v>#N/A</v>
      </c>
      <c r="T936" s="19" t="str">
        <f>VLOOKUP(D936,Details!$C$1:$J$1000,7,FALSE)</f>
        <v>#N/A</v>
      </c>
      <c r="U936" s="19" t="str">
        <f>VLOOKUP(D936,Details!$C$1:$J$1000,8,FALSE)</f>
        <v>#N/A</v>
      </c>
    </row>
    <row r="937">
      <c r="P937" s="16" t="str">
        <f>VLOOKUP(D937,Details!$C$1:$J$1000,3,FALSE)</f>
        <v>#N/A</v>
      </c>
      <c r="Q937" s="19" t="str">
        <f>VLOOKUP(D937,Details!$C$1:$J$1000,4,FALSE)</f>
        <v>#N/A</v>
      </c>
      <c r="R937" s="16" t="str">
        <f>VLOOKUP(D937,Details!$C$1:$J$1000,5,FALSE)</f>
        <v>#N/A</v>
      </c>
      <c r="S937" s="19" t="str">
        <f>VLOOKUP(D937,Details!$C$1:$J$1000,6,FALSE)</f>
        <v>#N/A</v>
      </c>
      <c r="T937" s="19" t="str">
        <f>VLOOKUP(D937,Details!$C$1:$J$1000,7,FALSE)</f>
        <v>#N/A</v>
      </c>
      <c r="U937" s="19" t="str">
        <f>VLOOKUP(D937,Details!$C$1:$J$1000,8,FALSE)</f>
        <v>#N/A</v>
      </c>
    </row>
    <row r="938">
      <c r="P938" s="16" t="str">
        <f>VLOOKUP(D938,Details!$C$1:$J$1000,3,FALSE)</f>
        <v>#N/A</v>
      </c>
      <c r="Q938" s="19" t="str">
        <f>VLOOKUP(D938,Details!$C$1:$J$1000,4,FALSE)</f>
        <v>#N/A</v>
      </c>
      <c r="R938" s="16" t="str">
        <f>VLOOKUP(D938,Details!$C$1:$J$1000,5,FALSE)</f>
        <v>#N/A</v>
      </c>
      <c r="S938" s="19" t="str">
        <f>VLOOKUP(D938,Details!$C$1:$J$1000,6,FALSE)</f>
        <v>#N/A</v>
      </c>
      <c r="T938" s="19" t="str">
        <f>VLOOKUP(D938,Details!$C$1:$J$1000,7,FALSE)</f>
        <v>#N/A</v>
      </c>
      <c r="U938" s="19" t="str">
        <f>VLOOKUP(D938,Details!$C$1:$J$1000,8,FALSE)</f>
        <v>#N/A</v>
      </c>
    </row>
    <row r="939">
      <c r="P939" s="16" t="str">
        <f>VLOOKUP(D939,Details!$C$1:$J$1000,3,FALSE)</f>
        <v>#N/A</v>
      </c>
      <c r="Q939" s="19" t="str">
        <f>VLOOKUP(D939,Details!$C$1:$J$1000,4,FALSE)</f>
        <v>#N/A</v>
      </c>
      <c r="R939" s="16" t="str">
        <f>VLOOKUP(D939,Details!$C$1:$J$1000,5,FALSE)</f>
        <v>#N/A</v>
      </c>
      <c r="S939" s="19" t="str">
        <f>VLOOKUP(D939,Details!$C$1:$J$1000,6,FALSE)</f>
        <v>#N/A</v>
      </c>
      <c r="T939" s="19" t="str">
        <f>VLOOKUP(D939,Details!$C$1:$J$1000,7,FALSE)</f>
        <v>#N/A</v>
      </c>
      <c r="U939" s="19" t="str">
        <f>VLOOKUP(D939,Details!$C$1:$J$1000,8,FALSE)</f>
        <v>#N/A</v>
      </c>
    </row>
    <row r="940">
      <c r="P940" s="16" t="str">
        <f>VLOOKUP(D940,Details!$C$1:$J$1000,3,FALSE)</f>
        <v>#N/A</v>
      </c>
      <c r="Q940" s="19" t="str">
        <f>VLOOKUP(D940,Details!$C$1:$J$1000,4,FALSE)</f>
        <v>#N/A</v>
      </c>
      <c r="R940" s="16" t="str">
        <f>VLOOKUP(D940,Details!$C$1:$J$1000,5,FALSE)</f>
        <v>#N/A</v>
      </c>
      <c r="S940" s="19" t="str">
        <f>VLOOKUP(D940,Details!$C$1:$J$1000,6,FALSE)</f>
        <v>#N/A</v>
      </c>
      <c r="T940" s="19" t="str">
        <f>VLOOKUP(D940,Details!$C$1:$J$1000,7,FALSE)</f>
        <v>#N/A</v>
      </c>
      <c r="U940" s="19" t="str">
        <f>VLOOKUP(D940,Details!$C$1:$J$1000,8,FALSE)</f>
        <v>#N/A</v>
      </c>
    </row>
    <row r="941">
      <c r="P941" s="16" t="str">
        <f>VLOOKUP(D941,Details!$C$1:$J$1000,3,FALSE)</f>
        <v>#N/A</v>
      </c>
      <c r="Q941" s="19" t="str">
        <f>VLOOKUP(D941,Details!$C$1:$J$1000,4,FALSE)</f>
        <v>#N/A</v>
      </c>
      <c r="R941" s="16" t="str">
        <f>VLOOKUP(D941,Details!$C$1:$J$1000,5,FALSE)</f>
        <v>#N/A</v>
      </c>
      <c r="S941" s="19" t="str">
        <f>VLOOKUP(D941,Details!$C$1:$J$1000,6,FALSE)</f>
        <v>#N/A</v>
      </c>
      <c r="T941" s="19" t="str">
        <f>VLOOKUP(D941,Details!$C$1:$J$1000,7,FALSE)</f>
        <v>#N/A</v>
      </c>
      <c r="U941" s="19" t="str">
        <f>VLOOKUP(D941,Details!$C$1:$J$1000,8,FALSE)</f>
        <v>#N/A</v>
      </c>
    </row>
    <row r="942">
      <c r="P942" s="16" t="str">
        <f>VLOOKUP(D942,Details!$C$1:$J$1000,3,FALSE)</f>
        <v>#N/A</v>
      </c>
      <c r="Q942" s="19" t="str">
        <f>VLOOKUP(D942,Details!$C$1:$J$1000,4,FALSE)</f>
        <v>#N/A</v>
      </c>
      <c r="R942" s="16" t="str">
        <f>VLOOKUP(D942,Details!$C$1:$J$1000,5,FALSE)</f>
        <v>#N/A</v>
      </c>
      <c r="S942" s="19" t="str">
        <f>VLOOKUP(D942,Details!$C$1:$J$1000,6,FALSE)</f>
        <v>#N/A</v>
      </c>
      <c r="T942" s="19" t="str">
        <f>VLOOKUP(D942,Details!$C$1:$J$1000,7,FALSE)</f>
        <v>#N/A</v>
      </c>
      <c r="U942" s="19" t="str">
        <f>VLOOKUP(D942,Details!$C$1:$J$1000,8,FALSE)</f>
        <v>#N/A</v>
      </c>
    </row>
    <row r="943">
      <c r="P943" s="16" t="str">
        <f>VLOOKUP(D943,Details!$C$1:$J$1000,3,FALSE)</f>
        <v>#N/A</v>
      </c>
      <c r="Q943" s="19" t="str">
        <f>VLOOKUP(D943,Details!$C$1:$J$1000,4,FALSE)</f>
        <v>#N/A</v>
      </c>
      <c r="R943" s="16" t="str">
        <f>VLOOKUP(D943,Details!$C$1:$J$1000,5,FALSE)</f>
        <v>#N/A</v>
      </c>
      <c r="S943" s="19" t="str">
        <f>VLOOKUP(D943,Details!$C$1:$J$1000,6,FALSE)</f>
        <v>#N/A</v>
      </c>
      <c r="T943" s="19" t="str">
        <f>VLOOKUP(D943,Details!$C$1:$J$1000,7,FALSE)</f>
        <v>#N/A</v>
      </c>
      <c r="U943" s="19" t="str">
        <f>VLOOKUP(D943,Details!$C$1:$J$1000,8,FALSE)</f>
        <v>#N/A</v>
      </c>
    </row>
    <row r="944">
      <c r="P944" s="16" t="str">
        <f>VLOOKUP(D944,Details!$C$1:$J$1000,3,FALSE)</f>
        <v>#N/A</v>
      </c>
      <c r="Q944" s="19" t="str">
        <f>VLOOKUP(D944,Details!$C$1:$J$1000,4,FALSE)</f>
        <v>#N/A</v>
      </c>
      <c r="R944" s="16" t="str">
        <f>VLOOKUP(D944,Details!$C$1:$J$1000,5,FALSE)</f>
        <v>#N/A</v>
      </c>
      <c r="S944" s="19" t="str">
        <f>VLOOKUP(D944,Details!$C$1:$J$1000,6,FALSE)</f>
        <v>#N/A</v>
      </c>
      <c r="T944" s="19" t="str">
        <f>VLOOKUP(D944,Details!$C$1:$J$1000,7,FALSE)</f>
        <v>#N/A</v>
      </c>
      <c r="U944" s="19" t="str">
        <f>VLOOKUP(D944,Details!$C$1:$J$1000,8,FALSE)</f>
        <v>#N/A</v>
      </c>
    </row>
    <row r="945">
      <c r="P945" s="16" t="str">
        <f>VLOOKUP(D945,Details!$C$1:$J$1000,3,FALSE)</f>
        <v>#N/A</v>
      </c>
      <c r="Q945" s="19" t="str">
        <f>VLOOKUP(D945,Details!$C$1:$J$1000,4,FALSE)</f>
        <v>#N/A</v>
      </c>
      <c r="R945" s="16" t="str">
        <f>VLOOKUP(D945,Details!$C$1:$J$1000,5,FALSE)</f>
        <v>#N/A</v>
      </c>
      <c r="S945" s="19" t="str">
        <f>VLOOKUP(D945,Details!$C$1:$J$1000,6,FALSE)</f>
        <v>#N/A</v>
      </c>
      <c r="T945" s="19" t="str">
        <f>VLOOKUP(D945,Details!$C$1:$J$1000,7,FALSE)</f>
        <v>#N/A</v>
      </c>
      <c r="U945" s="19" t="str">
        <f>VLOOKUP(D945,Details!$C$1:$J$1000,8,FALSE)</f>
        <v>#N/A</v>
      </c>
    </row>
    <row r="946">
      <c r="P946" s="16" t="str">
        <f>VLOOKUP(D946,Details!$C$1:$J$1000,3,FALSE)</f>
        <v>#N/A</v>
      </c>
      <c r="Q946" s="19" t="str">
        <f>VLOOKUP(D946,Details!$C$1:$J$1000,4,FALSE)</f>
        <v>#N/A</v>
      </c>
      <c r="R946" s="16" t="str">
        <f>VLOOKUP(D946,Details!$C$1:$J$1000,5,FALSE)</f>
        <v>#N/A</v>
      </c>
      <c r="S946" s="19" t="str">
        <f>VLOOKUP(D946,Details!$C$1:$J$1000,6,FALSE)</f>
        <v>#N/A</v>
      </c>
      <c r="T946" s="19" t="str">
        <f>VLOOKUP(D946,Details!$C$1:$J$1000,7,FALSE)</f>
        <v>#N/A</v>
      </c>
      <c r="U946" s="19" t="str">
        <f>VLOOKUP(D946,Details!$C$1:$J$1000,8,FALSE)</f>
        <v>#N/A</v>
      </c>
    </row>
    <row r="947">
      <c r="P947" s="16" t="str">
        <f>VLOOKUP(D947,Details!$C$1:$J$1000,3,FALSE)</f>
        <v>#N/A</v>
      </c>
      <c r="Q947" s="19" t="str">
        <f>VLOOKUP(D947,Details!$C$1:$J$1000,4,FALSE)</f>
        <v>#N/A</v>
      </c>
      <c r="R947" s="16" t="str">
        <f>VLOOKUP(D947,Details!$C$1:$J$1000,5,FALSE)</f>
        <v>#N/A</v>
      </c>
      <c r="S947" s="19" t="str">
        <f>VLOOKUP(D947,Details!$C$1:$J$1000,6,FALSE)</f>
        <v>#N/A</v>
      </c>
      <c r="T947" s="19" t="str">
        <f>VLOOKUP(D947,Details!$C$1:$J$1000,7,FALSE)</f>
        <v>#N/A</v>
      </c>
      <c r="U947" s="19" t="str">
        <f>VLOOKUP(D947,Details!$C$1:$J$1000,8,FALSE)</f>
        <v>#N/A</v>
      </c>
    </row>
    <row r="948">
      <c r="P948" s="16" t="str">
        <f>VLOOKUP(D948,Details!$C$1:$J$1000,3,FALSE)</f>
        <v>#N/A</v>
      </c>
      <c r="Q948" s="19" t="str">
        <f>VLOOKUP(D948,Details!$C$1:$J$1000,4,FALSE)</f>
        <v>#N/A</v>
      </c>
      <c r="R948" s="16" t="str">
        <f>VLOOKUP(D948,Details!$C$1:$J$1000,5,FALSE)</f>
        <v>#N/A</v>
      </c>
      <c r="S948" s="19" t="str">
        <f>VLOOKUP(D948,Details!$C$1:$J$1000,6,FALSE)</f>
        <v>#N/A</v>
      </c>
      <c r="T948" s="19" t="str">
        <f>VLOOKUP(D948,Details!$C$1:$J$1000,7,FALSE)</f>
        <v>#N/A</v>
      </c>
      <c r="U948" s="19" t="str">
        <f>VLOOKUP(D948,Details!$C$1:$J$1000,8,FALSE)</f>
        <v>#N/A</v>
      </c>
    </row>
    <row r="949">
      <c r="P949" s="16" t="str">
        <f>VLOOKUP(D949,Details!$C$1:$J$1000,3,FALSE)</f>
        <v>#N/A</v>
      </c>
      <c r="Q949" s="19" t="str">
        <f>VLOOKUP(D949,Details!$C$1:$J$1000,4,FALSE)</f>
        <v>#N/A</v>
      </c>
      <c r="R949" s="16" t="str">
        <f>VLOOKUP(D949,Details!$C$1:$J$1000,5,FALSE)</f>
        <v>#N/A</v>
      </c>
      <c r="S949" s="19" t="str">
        <f>VLOOKUP(D949,Details!$C$1:$J$1000,6,FALSE)</f>
        <v>#N/A</v>
      </c>
      <c r="T949" s="19" t="str">
        <f>VLOOKUP(D949,Details!$C$1:$J$1000,7,FALSE)</f>
        <v>#N/A</v>
      </c>
      <c r="U949" s="19" t="str">
        <f>VLOOKUP(D949,Details!$C$1:$J$1000,8,FALSE)</f>
        <v>#N/A</v>
      </c>
    </row>
    <row r="950">
      <c r="P950" s="16" t="str">
        <f>VLOOKUP(D950,Details!$C$1:$J$1000,3,FALSE)</f>
        <v>#N/A</v>
      </c>
      <c r="Q950" s="19" t="str">
        <f>VLOOKUP(D950,Details!$C$1:$J$1000,4,FALSE)</f>
        <v>#N/A</v>
      </c>
      <c r="R950" s="16" t="str">
        <f>VLOOKUP(D950,Details!$C$1:$J$1000,5,FALSE)</f>
        <v>#N/A</v>
      </c>
      <c r="S950" s="19" t="str">
        <f>VLOOKUP(D950,Details!$C$1:$J$1000,6,FALSE)</f>
        <v>#N/A</v>
      </c>
      <c r="T950" s="19" t="str">
        <f>VLOOKUP(D950,Details!$C$1:$J$1000,7,FALSE)</f>
        <v>#N/A</v>
      </c>
      <c r="U950" s="19" t="str">
        <f>VLOOKUP(D950,Details!$C$1:$J$1000,8,FALSE)</f>
        <v>#N/A</v>
      </c>
    </row>
    <row r="951">
      <c r="P951" s="16" t="str">
        <f>VLOOKUP(D951,Details!$C$1:$J$1000,3,FALSE)</f>
        <v>#N/A</v>
      </c>
      <c r="Q951" s="19" t="str">
        <f>VLOOKUP(D951,Details!$C$1:$J$1000,4,FALSE)</f>
        <v>#N/A</v>
      </c>
      <c r="R951" s="16" t="str">
        <f>VLOOKUP(D951,Details!$C$1:$J$1000,5,FALSE)</f>
        <v>#N/A</v>
      </c>
      <c r="S951" s="19" t="str">
        <f>VLOOKUP(D951,Details!$C$1:$J$1000,6,FALSE)</f>
        <v>#N/A</v>
      </c>
      <c r="T951" s="19" t="str">
        <f>VLOOKUP(D951,Details!$C$1:$J$1000,7,FALSE)</f>
        <v>#N/A</v>
      </c>
      <c r="U951" s="19" t="str">
        <f>VLOOKUP(D951,Details!$C$1:$J$1000,8,FALSE)</f>
        <v>#N/A</v>
      </c>
    </row>
    <row r="952">
      <c r="P952" s="16" t="str">
        <f>VLOOKUP(D952,Details!$C$1:$J$1000,3,FALSE)</f>
        <v>#N/A</v>
      </c>
      <c r="Q952" s="19" t="str">
        <f>VLOOKUP(D952,Details!$C$1:$J$1000,4,FALSE)</f>
        <v>#N/A</v>
      </c>
      <c r="R952" s="16" t="str">
        <f>VLOOKUP(D952,Details!$C$1:$J$1000,5,FALSE)</f>
        <v>#N/A</v>
      </c>
      <c r="S952" s="19" t="str">
        <f>VLOOKUP(D952,Details!$C$1:$J$1000,6,FALSE)</f>
        <v>#N/A</v>
      </c>
      <c r="T952" s="19" t="str">
        <f>VLOOKUP(D952,Details!$C$1:$J$1000,7,FALSE)</f>
        <v>#N/A</v>
      </c>
      <c r="U952" s="19" t="str">
        <f>VLOOKUP(D952,Details!$C$1:$J$1000,8,FALSE)</f>
        <v>#N/A</v>
      </c>
    </row>
    <row r="953">
      <c r="P953" s="16" t="str">
        <f>VLOOKUP(D953,Details!$C$1:$J$1000,3,FALSE)</f>
        <v>#N/A</v>
      </c>
      <c r="Q953" s="19" t="str">
        <f>VLOOKUP(D953,Details!$C$1:$J$1000,4,FALSE)</f>
        <v>#N/A</v>
      </c>
      <c r="R953" s="16" t="str">
        <f>VLOOKUP(D953,Details!$C$1:$J$1000,5,FALSE)</f>
        <v>#N/A</v>
      </c>
      <c r="S953" s="19" t="str">
        <f>VLOOKUP(D953,Details!$C$1:$J$1000,6,FALSE)</f>
        <v>#N/A</v>
      </c>
      <c r="T953" s="19" t="str">
        <f>VLOOKUP(D953,Details!$C$1:$J$1000,7,FALSE)</f>
        <v>#N/A</v>
      </c>
      <c r="U953" s="19" t="str">
        <f>VLOOKUP(D953,Details!$C$1:$J$1000,8,FALSE)</f>
        <v>#N/A</v>
      </c>
    </row>
    <row r="954">
      <c r="P954" s="16" t="str">
        <f>VLOOKUP(D954,Details!$C$1:$J$1000,3,FALSE)</f>
        <v>#N/A</v>
      </c>
      <c r="Q954" s="19" t="str">
        <f>VLOOKUP(D954,Details!$C$1:$J$1000,4,FALSE)</f>
        <v>#N/A</v>
      </c>
      <c r="R954" s="16" t="str">
        <f>VLOOKUP(D954,Details!$C$1:$J$1000,5,FALSE)</f>
        <v>#N/A</v>
      </c>
      <c r="S954" s="19" t="str">
        <f>VLOOKUP(D954,Details!$C$1:$J$1000,6,FALSE)</f>
        <v>#N/A</v>
      </c>
      <c r="T954" s="19" t="str">
        <f>VLOOKUP(D954,Details!$C$1:$J$1000,7,FALSE)</f>
        <v>#N/A</v>
      </c>
      <c r="U954" s="19" t="str">
        <f>VLOOKUP(D954,Details!$C$1:$J$1000,8,FALSE)</f>
        <v>#N/A</v>
      </c>
    </row>
    <row r="955">
      <c r="P955" s="16" t="str">
        <f>VLOOKUP(D955,Details!$C$1:$J$1000,3,FALSE)</f>
        <v>#N/A</v>
      </c>
      <c r="Q955" s="19" t="str">
        <f>VLOOKUP(D955,Details!$C$1:$J$1000,4,FALSE)</f>
        <v>#N/A</v>
      </c>
      <c r="R955" s="16" t="str">
        <f>VLOOKUP(D955,Details!$C$1:$J$1000,5,FALSE)</f>
        <v>#N/A</v>
      </c>
      <c r="S955" s="19" t="str">
        <f>VLOOKUP(D955,Details!$C$1:$J$1000,6,FALSE)</f>
        <v>#N/A</v>
      </c>
      <c r="T955" s="19" t="str">
        <f>VLOOKUP(D955,Details!$C$1:$J$1000,7,FALSE)</f>
        <v>#N/A</v>
      </c>
      <c r="U955" s="19" t="str">
        <f>VLOOKUP(D955,Details!$C$1:$J$1000,8,FALSE)</f>
        <v>#N/A</v>
      </c>
    </row>
    <row r="956">
      <c r="P956" s="16" t="str">
        <f>VLOOKUP(D956,Details!$C$1:$J$1000,3,FALSE)</f>
        <v>#N/A</v>
      </c>
      <c r="Q956" s="19" t="str">
        <f>VLOOKUP(D956,Details!$C$1:$J$1000,4,FALSE)</f>
        <v>#N/A</v>
      </c>
      <c r="R956" s="16" t="str">
        <f>VLOOKUP(D956,Details!$C$1:$J$1000,5,FALSE)</f>
        <v>#N/A</v>
      </c>
      <c r="S956" s="19" t="str">
        <f>VLOOKUP(D956,Details!$C$1:$J$1000,6,FALSE)</f>
        <v>#N/A</v>
      </c>
      <c r="T956" s="19" t="str">
        <f>VLOOKUP(D956,Details!$C$1:$J$1000,7,FALSE)</f>
        <v>#N/A</v>
      </c>
      <c r="U956" s="19" t="str">
        <f>VLOOKUP(D956,Details!$C$1:$J$1000,8,FALSE)</f>
        <v>#N/A</v>
      </c>
    </row>
    <row r="957">
      <c r="P957" s="16" t="str">
        <f>VLOOKUP(D957,Details!$C$1:$J$1000,3,FALSE)</f>
        <v>#N/A</v>
      </c>
      <c r="Q957" s="19" t="str">
        <f>VLOOKUP(D957,Details!$C$1:$J$1000,4,FALSE)</f>
        <v>#N/A</v>
      </c>
      <c r="R957" s="16" t="str">
        <f>VLOOKUP(D957,Details!$C$1:$J$1000,5,FALSE)</f>
        <v>#N/A</v>
      </c>
      <c r="S957" s="19" t="str">
        <f>VLOOKUP(D957,Details!$C$1:$J$1000,6,FALSE)</f>
        <v>#N/A</v>
      </c>
      <c r="T957" s="19" t="str">
        <f>VLOOKUP(D957,Details!$C$1:$J$1000,7,FALSE)</f>
        <v>#N/A</v>
      </c>
      <c r="U957" s="19" t="str">
        <f>VLOOKUP(D957,Details!$C$1:$J$1000,8,FALSE)</f>
        <v>#N/A</v>
      </c>
    </row>
    <row r="958">
      <c r="P958" s="16" t="str">
        <f>VLOOKUP(D958,Details!$C$1:$J$1000,3,FALSE)</f>
        <v>#N/A</v>
      </c>
      <c r="Q958" s="19" t="str">
        <f>VLOOKUP(D958,Details!$C$1:$J$1000,4,FALSE)</f>
        <v>#N/A</v>
      </c>
      <c r="R958" s="16" t="str">
        <f>VLOOKUP(D958,Details!$C$1:$J$1000,5,FALSE)</f>
        <v>#N/A</v>
      </c>
      <c r="S958" s="19" t="str">
        <f>VLOOKUP(D958,Details!$C$1:$J$1000,6,FALSE)</f>
        <v>#N/A</v>
      </c>
      <c r="T958" s="19" t="str">
        <f>VLOOKUP(D958,Details!$C$1:$J$1000,7,FALSE)</f>
        <v>#N/A</v>
      </c>
      <c r="U958" s="19" t="str">
        <f>VLOOKUP(D958,Details!$C$1:$J$1000,8,FALSE)</f>
        <v>#N/A</v>
      </c>
    </row>
    <row r="959">
      <c r="P959" s="16" t="str">
        <f>VLOOKUP(D959,Details!$C$1:$J$1000,3,FALSE)</f>
        <v>#N/A</v>
      </c>
      <c r="Q959" s="19" t="str">
        <f>VLOOKUP(D959,Details!$C$1:$J$1000,4,FALSE)</f>
        <v>#N/A</v>
      </c>
      <c r="R959" s="16" t="str">
        <f>VLOOKUP(D959,Details!$C$1:$J$1000,5,FALSE)</f>
        <v>#N/A</v>
      </c>
      <c r="S959" s="19" t="str">
        <f>VLOOKUP(D959,Details!$C$1:$J$1000,6,FALSE)</f>
        <v>#N/A</v>
      </c>
      <c r="T959" s="19" t="str">
        <f>VLOOKUP(D959,Details!$C$1:$J$1000,7,FALSE)</f>
        <v>#N/A</v>
      </c>
      <c r="U959" s="19" t="str">
        <f>VLOOKUP(D959,Details!$C$1:$J$1000,8,FALSE)</f>
        <v>#N/A</v>
      </c>
    </row>
    <row r="960">
      <c r="P960" s="16" t="str">
        <f>VLOOKUP(D960,Details!$C$1:$J$1000,3,FALSE)</f>
        <v>#N/A</v>
      </c>
      <c r="Q960" s="19" t="str">
        <f>VLOOKUP(D960,Details!$C$1:$J$1000,4,FALSE)</f>
        <v>#N/A</v>
      </c>
      <c r="R960" s="16" t="str">
        <f>VLOOKUP(D960,Details!$C$1:$J$1000,5,FALSE)</f>
        <v>#N/A</v>
      </c>
      <c r="S960" s="19" t="str">
        <f>VLOOKUP(D960,Details!$C$1:$J$1000,6,FALSE)</f>
        <v>#N/A</v>
      </c>
      <c r="T960" s="19" t="str">
        <f>VLOOKUP(D960,Details!$C$1:$J$1000,7,FALSE)</f>
        <v>#N/A</v>
      </c>
      <c r="U960" s="19" t="str">
        <f>VLOOKUP(D960,Details!$C$1:$J$1000,8,FALSE)</f>
        <v>#N/A</v>
      </c>
    </row>
    <row r="961">
      <c r="P961" s="16" t="str">
        <f>VLOOKUP(D961,Details!$C$1:$J$1000,3,FALSE)</f>
        <v>#N/A</v>
      </c>
      <c r="Q961" s="19" t="str">
        <f>VLOOKUP(D961,Details!$C$1:$J$1000,4,FALSE)</f>
        <v>#N/A</v>
      </c>
      <c r="R961" s="16" t="str">
        <f>VLOOKUP(D961,Details!$C$1:$J$1000,5,FALSE)</f>
        <v>#N/A</v>
      </c>
      <c r="S961" s="19" t="str">
        <f>VLOOKUP(D961,Details!$C$1:$J$1000,6,FALSE)</f>
        <v>#N/A</v>
      </c>
      <c r="T961" s="19" t="str">
        <f>VLOOKUP(D961,Details!$C$1:$J$1000,7,FALSE)</f>
        <v>#N/A</v>
      </c>
      <c r="U961" s="19" t="str">
        <f>VLOOKUP(D961,Details!$C$1:$J$1000,8,FALSE)</f>
        <v>#N/A</v>
      </c>
    </row>
    <row r="962">
      <c r="P962" s="16" t="str">
        <f>VLOOKUP(D962,Details!$C$1:$J$1000,3,FALSE)</f>
        <v>#N/A</v>
      </c>
      <c r="Q962" s="19" t="str">
        <f>VLOOKUP(D962,Details!$C$1:$J$1000,4,FALSE)</f>
        <v>#N/A</v>
      </c>
      <c r="R962" s="16" t="str">
        <f>VLOOKUP(D962,Details!$C$1:$J$1000,5,FALSE)</f>
        <v>#N/A</v>
      </c>
      <c r="S962" s="19" t="str">
        <f>VLOOKUP(D962,Details!$C$1:$J$1000,6,FALSE)</f>
        <v>#N/A</v>
      </c>
      <c r="T962" s="19" t="str">
        <f>VLOOKUP(D962,Details!$C$1:$J$1000,7,FALSE)</f>
        <v>#N/A</v>
      </c>
      <c r="U962" s="19" t="str">
        <f>VLOOKUP(D962,Details!$C$1:$J$1000,8,FALSE)</f>
        <v>#N/A</v>
      </c>
    </row>
    <row r="963">
      <c r="P963" s="16" t="str">
        <f>VLOOKUP(D963,Details!$C$1:$J$1000,3,FALSE)</f>
        <v>#N/A</v>
      </c>
      <c r="Q963" s="19" t="str">
        <f>VLOOKUP(D963,Details!$C$1:$J$1000,4,FALSE)</f>
        <v>#N/A</v>
      </c>
      <c r="R963" s="16" t="str">
        <f>VLOOKUP(D963,Details!$C$1:$J$1000,5,FALSE)</f>
        <v>#N/A</v>
      </c>
      <c r="S963" s="19" t="str">
        <f>VLOOKUP(D963,Details!$C$1:$J$1000,6,FALSE)</f>
        <v>#N/A</v>
      </c>
      <c r="T963" s="19" t="str">
        <f>VLOOKUP(D963,Details!$C$1:$J$1000,7,FALSE)</f>
        <v>#N/A</v>
      </c>
      <c r="U963" s="19" t="str">
        <f>VLOOKUP(D963,Details!$C$1:$J$1000,8,FALSE)</f>
        <v>#N/A</v>
      </c>
    </row>
    <row r="964">
      <c r="P964" s="16" t="str">
        <f>VLOOKUP(D964,Details!$C$1:$J$1000,3,FALSE)</f>
        <v>#N/A</v>
      </c>
      <c r="Q964" s="19" t="str">
        <f>VLOOKUP(D964,Details!$C$1:$J$1000,4,FALSE)</f>
        <v>#N/A</v>
      </c>
      <c r="R964" s="16" t="str">
        <f>VLOOKUP(D964,Details!$C$1:$J$1000,5,FALSE)</f>
        <v>#N/A</v>
      </c>
      <c r="S964" s="19" t="str">
        <f>VLOOKUP(D964,Details!$C$1:$J$1000,6,FALSE)</f>
        <v>#N/A</v>
      </c>
      <c r="T964" s="19" t="str">
        <f>VLOOKUP(D964,Details!$C$1:$J$1000,7,FALSE)</f>
        <v>#N/A</v>
      </c>
      <c r="U964" s="19" t="str">
        <f>VLOOKUP(D964,Details!$C$1:$J$1000,8,FALSE)</f>
        <v>#N/A</v>
      </c>
    </row>
    <row r="965">
      <c r="P965" s="16" t="str">
        <f>VLOOKUP(D965,Details!$C$1:$J$1000,3,FALSE)</f>
        <v>#N/A</v>
      </c>
      <c r="Q965" s="19" t="str">
        <f>VLOOKUP(D965,Details!$C$1:$J$1000,4,FALSE)</f>
        <v>#N/A</v>
      </c>
      <c r="R965" s="16" t="str">
        <f>VLOOKUP(D965,Details!$C$1:$J$1000,5,FALSE)</f>
        <v>#N/A</v>
      </c>
      <c r="S965" s="19" t="str">
        <f>VLOOKUP(D965,Details!$C$1:$J$1000,6,FALSE)</f>
        <v>#N/A</v>
      </c>
      <c r="T965" s="19" t="str">
        <f>VLOOKUP(D965,Details!$C$1:$J$1000,7,FALSE)</f>
        <v>#N/A</v>
      </c>
      <c r="U965" s="19" t="str">
        <f>VLOOKUP(D965,Details!$C$1:$J$1000,8,FALSE)</f>
        <v>#N/A</v>
      </c>
    </row>
    <row r="966">
      <c r="P966" s="16" t="str">
        <f>VLOOKUP(D966,Details!$C$1:$J$1000,3,FALSE)</f>
        <v>#N/A</v>
      </c>
      <c r="Q966" s="19" t="str">
        <f>VLOOKUP(D966,Details!$C$1:$J$1000,4,FALSE)</f>
        <v>#N/A</v>
      </c>
      <c r="R966" s="16" t="str">
        <f>VLOOKUP(D966,Details!$C$1:$J$1000,5,FALSE)</f>
        <v>#N/A</v>
      </c>
      <c r="S966" s="19" t="str">
        <f>VLOOKUP(D966,Details!$C$1:$J$1000,6,FALSE)</f>
        <v>#N/A</v>
      </c>
      <c r="T966" s="19" t="str">
        <f>VLOOKUP(D966,Details!$C$1:$J$1000,7,FALSE)</f>
        <v>#N/A</v>
      </c>
      <c r="U966" s="19" t="str">
        <f>VLOOKUP(D966,Details!$C$1:$J$1000,8,FALSE)</f>
        <v>#N/A</v>
      </c>
    </row>
    <row r="967">
      <c r="P967" s="16" t="str">
        <f>VLOOKUP(D967,Details!$C$1:$J$1000,3,FALSE)</f>
        <v>#N/A</v>
      </c>
      <c r="Q967" s="19" t="str">
        <f>VLOOKUP(D967,Details!$C$1:$J$1000,4,FALSE)</f>
        <v>#N/A</v>
      </c>
      <c r="R967" s="16" t="str">
        <f>VLOOKUP(D967,Details!$C$1:$J$1000,5,FALSE)</f>
        <v>#N/A</v>
      </c>
      <c r="S967" s="19" t="str">
        <f>VLOOKUP(D967,Details!$C$1:$J$1000,6,FALSE)</f>
        <v>#N/A</v>
      </c>
      <c r="T967" s="19" t="str">
        <f>VLOOKUP(D967,Details!$C$1:$J$1000,7,FALSE)</f>
        <v>#N/A</v>
      </c>
      <c r="U967" s="19" t="str">
        <f>VLOOKUP(D967,Details!$C$1:$J$1000,8,FALSE)</f>
        <v>#N/A</v>
      </c>
    </row>
    <row r="968">
      <c r="P968" s="16" t="str">
        <f>VLOOKUP(D968,Details!$C$1:$J$1000,3,FALSE)</f>
        <v>#N/A</v>
      </c>
      <c r="Q968" s="19" t="str">
        <f>VLOOKUP(D968,Details!$C$1:$J$1000,4,FALSE)</f>
        <v>#N/A</v>
      </c>
      <c r="R968" s="16" t="str">
        <f>VLOOKUP(D968,Details!$C$1:$J$1000,5,FALSE)</f>
        <v>#N/A</v>
      </c>
      <c r="S968" s="19" t="str">
        <f>VLOOKUP(D968,Details!$C$1:$J$1000,6,FALSE)</f>
        <v>#N/A</v>
      </c>
      <c r="T968" s="19" t="str">
        <f>VLOOKUP(D968,Details!$C$1:$J$1000,7,FALSE)</f>
        <v>#N/A</v>
      </c>
      <c r="U968" s="19" t="str">
        <f>VLOOKUP(D968,Details!$C$1:$J$1000,8,FALSE)</f>
        <v>#N/A</v>
      </c>
    </row>
    <row r="969">
      <c r="P969" s="16" t="str">
        <f>VLOOKUP(D969,Details!$C$1:$J$1000,3,FALSE)</f>
        <v>#N/A</v>
      </c>
      <c r="Q969" s="19" t="str">
        <f>VLOOKUP(D969,Details!$C$1:$J$1000,4,FALSE)</f>
        <v>#N/A</v>
      </c>
      <c r="R969" s="16" t="str">
        <f>VLOOKUP(D969,Details!$C$1:$J$1000,5,FALSE)</f>
        <v>#N/A</v>
      </c>
      <c r="S969" s="19" t="str">
        <f>VLOOKUP(D969,Details!$C$1:$J$1000,6,FALSE)</f>
        <v>#N/A</v>
      </c>
      <c r="T969" s="19" t="str">
        <f>VLOOKUP(D969,Details!$C$1:$J$1000,7,FALSE)</f>
        <v>#N/A</v>
      </c>
      <c r="U969" s="19" t="str">
        <f>VLOOKUP(D969,Details!$C$1:$J$1000,8,FALSE)</f>
        <v>#N/A</v>
      </c>
    </row>
    <row r="970">
      <c r="P970" s="16" t="str">
        <f>VLOOKUP(D970,Details!$C$1:$J$1000,3,FALSE)</f>
        <v>#N/A</v>
      </c>
      <c r="Q970" s="19" t="str">
        <f>VLOOKUP(D970,Details!$C$1:$J$1000,4,FALSE)</f>
        <v>#N/A</v>
      </c>
      <c r="R970" s="16" t="str">
        <f>VLOOKUP(D970,Details!$C$1:$J$1000,5,FALSE)</f>
        <v>#N/A</v>
      </c>
      <c r="S970" s="19" t="str">
        <f>VLOOKUP(D970,Details!$C$1:$J$1000,6,FALSE)</f>
        <v>#N/A</v>
      </c>
      <c r="T970" s="19" t="str">
        <f>VLOOKUP(D970,Details!$C$1:$J$1000,7,FALSE)</f>
        <v>#N/A</v>
      </c>
      <c r="U970" s="19" t="str">
        <f>VLOOKUP(D970,Details!$C$1:$J$1000,8,FALSE)</f>
        <v>#N/A</v>
      </c>
    </row>
    <row r="971">
      <c r="P971" s="16" t="str">
        <f>VLOOKUP(D971,Details!$C$1:$J$1000,3,FALSE)</f>
        <v>#N/A</v>
      </c>
      <c r="Q971" s="19" t="str">
        <f>VLOOKUP(D971,Details!$C$1:$J$1000,4,FALSE)</f>
        <v>#N/A</v>
      </c>
      <c r="R971" s="16" t="str">
        <f>VLOOKUP(D971,Details!$C$1:$J$1000,5,FALSE)</f>
        <v>#N/A</v>
      </c>
      <c r="S971" s="19" t="str">
        <f>VLOOKUP(D971,Details!$C$1:$J$1000,6,FALSE)</f>
        <v>#N/A</v>
      </c>
      <c r="T971" s="19" t="str">
        <f>VLOOKUP(D971,Details!$C$1:$J$1000,7,FALSE)</f>
        <v>#N/A</v>
      </c>
      <c r="U971" s="19" t="str">
        <f>VLOOKUP(D971,Details!$C$1:$J$1000,8,FALSE)</f>
        <v>#N/A</v>
      </c>
    </row>
    <row r="972">
      <c r="P972" s="16" t="str">
        <f>VLOOKUP(D972,Details!$C$1:$J$1000,3,FALSE)</f>
        <v>#N/A</v>
      </c>
      <c r="Q972" s="19" t="str">
        <f>VLOOKUP(D972,Details!$C$1:$J$1000,4,FALSE)</f>
        <v>#N/A</v>
      </c>
      <c r="R972" s="16" t="str">
        <f>VLOOKUP(D972,Details!$C$1:$J$1000,5,FALSE)</f>
        <v>#N/A</v>
      </c>
      <c r="S972" s="19" t="str">
        <f>VLOOKUP(D972,Details!$C$1:$J$1000,6,FALSE)</f>
        <v>#N/A</v>
      </c>
      <c r="T972" s="19" t="str">
        <f>VLOOKUP(D972,Details!$C$1:$J$1000,7,FALSE)</f>
        <v>#N/A</v>
      </c>
      <c r="U972" s="19" t="str">
        <f>VLOOKUP(D972,Details!$C$1:$J$1000,8,FALSE)</f>
        <v>#N/A</v>
      </c>
    </row>
    <row r="973">
      <c r="P973" s="16" t="str">
        <f>VLOOKUP(D973,Details!$C$1:$J$1000,3,FALSE)</f>
        <v>#N/A</v>
      </c>
      <c r="Q973" s="19" t="str">
        <f>VLOOKUP(D973,Details!$C$1:$J$1000,4,FALSE)</f>
        <v>#N/A</v>
      </c>
      <c r="R973" s="16" t="str">
        <f>VLOOKUP(D973,Details!$C$1:$J$1000,5,FALSE)</f>
        <v>#N/A</v>
      </c>
      <c r="S973" s="19" t="str">
        <f>VLOOKUP(D973,Details!$C$1:$J$1000,6,FALSE)</f>
        <v>#N/A</v>
      </c>
      <c r="T973" s="19" t="str">
        <f>VLOOKUP(D973,Details!$C$1:$J$1000,7,FALSE)</f>
        <v>#N/A</v>
      </c>
      <c r="U973" s="19" t="str">
        <f>VLOOKUP(D973,Details!$C$1:$J$1000,8,FALSE)</f>
        <v>#N/A</v>
      </c>
    </row>
    <row r="974">
      <c r="P974" s="16" t="str">
        <f>VLOOKUP(D974,Details!$C$1:$J$1000,3,FALSE)</f>
        <v>#N/A</v>
      </c>
      <c r="Q974" s="19" t="str">
        <f>VLOOKUP(D974,Details!$C$1:$J$1000,4,FALSE)</f>
        <v>#N/A</v>
      </c>
      <c r="R974" s="16" t="str">
        <f>VLOOKUP(D974,Details!$C$1:$J$1000,5,FALSE)</f>
        <v>#N/A</v>
      </c>
      <c r="S974" s="19" t="str">
        <f>VLOOKUP(D974,Details!$C$1:$J$1000,6,FALSE)</f>
        <v>#N/A</v>
      </c>
      <c r="T974" s="19" t="str">
        <f>VLOOKUP(D974,Details!$C$1:$J$1000,7,FALSE)</f>
        <v>#N/A</v>
      </c>
      <c r="U974" s="19" t="str">
        <f>VLOOKUP(D974,Details!$C$1:$J$1000,8,FALSE)</f>
        <v>#N/A</v>
      </c>
    </row>
    <row r="975">
      <c r="P975" s="16" t="str">
        <f>VLOOKUP(D975,Details!$C$1:$J$1000,3,FALSE)</f>
        <v>#N/A</v>
      </c>
      <c r="Q975" s="19" t="str">
        <f>VLOOKUP(D975,Details!$C$1:$J$1000,4,FALSE)</f>
        <v>#N/A</v>
      </c>
      <c r="R975" s="16" t="str">
        <f>VLOOKUP(D975,Details!$C$1:$J$1000,5,FALSE)</f>
        <v>#N/A</v>
      </c>
      <c r="S975" s="19" t="str">
        <f>VLOOKUP(D975,Details!$C$1:$J$1000,6,FALSE)</f>
        <v>#N/A</v>
      </c>
      <c r="T975" s="19" t="str">
        <f>VLOOKUP(D975,Details!$C$1:$J$1000,7,FALSE)</f>
        <v>#N/A</v>
      </c>
      <c r="U975" s="19" t="str">
        <f>VLOOKUP(D975,Details!$C$1:$J$1000,8,FALSE)</f>
        <v>#N/A</v>
      </c>
    </row>
    <row r="976">
      <c r="P976" s="16" t="str">
        <f>VLOOKUP(D976,Details!$C$1:$J$1000,3,FALSE)</f>
        <v>#N/A</v>
      </c>
      <c r="Q976" s="19" t="str">
        <f>VLOOKUP(D976,Details!$C$1:$J$1000,4,FALSE)</f>
        <v>#N/A</v>
      </c>
      <c r="R976" s="16" t="str">
        <f>VLOOKUP(D976,Details!$C$1:$J$1000,5,FALSE)</f>
        <v>#N/A</v>
      </c>
      <c r="S976" s="19" t="str">
        <f>VLOOKUP(D976,Details!$C$1:$J$1000,6,FALSE)</f>
        <v>#N/A</v>
      </c>
      <c r="T976" s="19" t="str">
        <f>VLOOKUP(D976,Details!$C$1:$J$1000,7,FALSE)</f>
        <v>#N/A</v>
      </c>
      <c r="U976" s="19" t="str">
        <f>VLOOKUP(D976,Details!$C$1:$J$1000,8,FALSE)</f>
        <v>#N/A</v>
      </c>
    </row>
    <row r="977">
      <c r="P977" s="16" t="str">
        <f>VLOOKUP(D977,Details!$C$1:$J$1000,3,FALSE)</f>
        <v>#N/A</v>
      </c>
      <c r="Q977" s="19" t="str">
        <f>VLOOKUP(D977,Details!$C$1:$J$1000,4,FALSE)</f>
        <v>#N/A</v>
      </c>
      <c r="R977" s="16" t="str">
        <f>VLOOKUP(D977,Details!$C$1:$J$1000,5,FALSE)</f>
        <v>#N/A</v>
      </c>
      <c r="S977" s="19" t="str">
        <f>VLOOKUP(D977,Details!$C$1:$J$1000,6,FALSE)</f>
        <v>#N/A</v>
      </c>
      <c r="T977" s="19" t="str">
        <f>VLOOKUP(D977,Details!$C$1:$J$1000,7,FALSE)</f>
        <v>#N/A</v>
      </c>
      <c r="U977" s="19" t="str">
        <f>VLOOKUP(D977,Details!$C$1:$J$1000,8,FALSE)</f>
        <v>#N/A</v>
      </c>
    </row>
    <row r="978">
      <c r="P978" s="16" t="str">
        <f>VLOOKUP(D978,Details!$C$1:$J$1000,3,FALSE)</f>
        <v>#N/A</v>
      </c>
      <c r="Q978" s="19" t="str">
        <f>VLOOKUP(D978,Details!$C$1:$J$1000,4,FALSE)</f>
        <v>#N/A</v>
      </c>
      <c r="R978" s="16" t="str">
        <f>VLOOKUP(D978,Details!$C$1:$J$1000,5,FALSE)</f>
        <v>#N/A</v>
      </c>
      <c r="S978" s="19" t="str">
        <f>VLOOKUP(D978,Details!$C$1:$J$1000,6,FALSE)</f>
        <v>#N/A</v>
      </c>
      <c r="T978" s="19" t="str">
        <f>VLOOKUP(D978,Details!$C$1:$J$1000,7,FALSE)</f>
        <v>#N/A</v>
      </c>
      <c r="U978" s="19" t="str">
        <f>VLOOKUP(D978,Details!$C$1:$J$1000,8,FALSE)</f>
        <v>#N/A</v>
      </c>
    </row>
    <row r="979">
      <c r="P979" s="16" t="str">
        <f>VLOOKUP(D979,Details!$C$1:$J$1000,3,FALSE)</f>
        <v>#N/A</v>
      </c>
      <c r="Q979" s="19" t="str">
        <f>VLOOKUP(D979,Details!$C$1:$J$1000,4,FALSE)</f>
        <v>#N/A</v>
      </c>
      <c r="R979" s="16" t="str">
        <f>VLOOKUP(D979,Details!$C$1:$J$1000,5,FALSE)</f>
        <v>#N/A</v>
      </c>
      <c r="S979" s="19" t="str">
        <f>VLOOKUP(D979,Details!$C$1:$J$1000,6,FALSE)</f>
        <v>#N/A</v>
      </c>
      <c r="T979" s="19" t="str">
        <f>VLOOKUP(D979,Details!$C$1:$J$1000,7,FALSE)</f>
        <v>#N/A</v>
      </c>
      <c r="U979" s="19" t="str">
        <f>VLOOKUP(D979,Details!$C$1:$J$1000,8,FALSE)</f>
        <v>#N/A</v>
      </c>
    </row>
    <row r="980">
      <c r="P980" s="16" t="str">
        <f>VLOOKUP(D980,Details!$C$1:$J$1000,3,FALSE)</f>
        <v>#N/A</v>
      </c>
      <c r="Q980" s="19" t="str">
        <f>VLOOKUP(D980,Details!$C$1:$J$1000,4,FALSE)</f>
        <v>#N/A</v>
      </c>
      <c r="R980" s="16" t="str">
        <f>VLOOKUP(D980,Details!$C$1:$J$1000,5,FALSE)</f>
        <v>#N/A</v>
      </c>
      <c r="S980" s="19" t="str">
        <f>VLOOKUP(D980,Details!$C$1:$J$1000,6,FALSE)</f>
        <v>#N/A</v>
      </c>
      <c r="T980" s="19" t="str">
        <f>VLOOKUP(D980,Details!$C$1:$J$1000,7,FALSE)</f>
        <v>#N/A</v>
      </c>
      <c r="U980" s="19" t="str">
        <f>VLOOKUP(D980,Details!$C$1:$J$1000,8,FALSE)</f>
        <v>#N/A</v>
      </c>
    </row>
    <row r="981">
      <c r="P981" s="16" t="str">
        <f>VLOOKUP(D981,Details!$C$1:$J$1000,3,FALSE)</f>
        <v>#N/A</v>
      </c>
      <c r="Q981" s="19" t="str">
        <f>VLOOKUP(D981,Details!$C$1:$J$1000,4,FALSE)</f>
        <v>#N/A</v>
      </c>
      <c r="R981" s="16" t="str">
        <f>VLOOKUP(D981,Details!$C$1:$J$1000,5,FALSE)</f>
        <v>#N/A</v>
      </c>
      <c r="S981" s="19" t="str">
        <f>VLOOKUP(D981,Details!$C$1:$J$1000,6,FALSE)</f>
        <v>#N/A</v>
      </c>
      <c r="T981" s="19" t="str">
        <f>VLOOKUP(D981,Details!$C$1:$J$1000,7,FALSE)</f>
        <v>#N/A</v>
      </c>
      <c r="U981" s="19" t="str">
        <f>VLOOKUP(D981,Details!$C$1:$J$1000,8,FALSE)</f>
        <v>#N/A</v>
      </c>
    </row>
    <row r="982">
      <c r="P982" s="16" t="str">
        <f>VLOOKUP(D982,Details!$C$1:$J$1000,3,FALSE)</f>
        <v>#N/A</v>
      </c>
      <c r="Q982" s="19" t="str">
        <f>VLOOKUP(D982,Details!$C$1:$J$1000,4,FALSE)</f>
        <v>#N/A</v>
      </c>
      <c r="R982" s="16" t="str">
        <f>VLOOKUP(D982,Details!$C$1:$J$1000,5,FALSE)</f>
        <v>#N/A</v>
      </c>
      <c r="S982" s="19" t="str">
        <f>VLOOKUP(D982,Details!$C$1:$J$1000,6,FALSE)</f>
        <v>#N/A</v>
      </c>
      <c r="T982" s="19" t="str">
        <f>VLOOKUP(D982,Details!$C$1:$J$1000,7,FALSE)</f>
        <v>#N/A</v>
      </c>
      <c r="U982" s="19" t="str">
        <f>VLOOKUP(D982,Details!$C$1:$J$1000,8,FALSE)</f>
        <v>#N/A</v>
      </c>
    </row>
    <row r="983">
      <c r="P983" s="16" t="str">
        <f>VLOOKUP(D983,Details!$C$1:$J$1000,3,FALSE)</f>
        <v>#N/A</v>
      </c>
      <c r="Q983" s="19" t="str">
        <f>VLOOKUP(D983,Details!$C$1:$J$1000,4,FALSE)</f>
        <v>#N/A</v>
      </c>
      <c r="R983" s="16" t="str">
        <f>VLOOKUP(D983,Details!$C$1:$J$1000,5,FALSE)</f>
        <v>#N/A</v>
      </c>
      <c r="S983" s="19" t="str">
        <f>VLOOKUP(D983,Details!$C$1:$J$1000,6,FALSE)</f>
        <v>#N/A</v>
      </c>
      <c r="T983" s="19" t="str">
        <f>VLOOKUP(D983,Details!$C$1:$J$1000,7,FALSE)</f>
        <v>#N/A</v>
      </c>
      <c r="U983" s="19" t="str">
        <f>VLOOKUP(D983,Details!$C$1:$J$1000,8,FALSE)</f>
        <v>#N/A</v>
      </c>
    </row>
    <row r="984">
      <c r="P984" s="16" t="str">
        <f>VLOOKUP(D984,Details!$C$1:$J$1000,3,FALSE)</f>
        <v>#N/A</v>
      </c>
      <c r="Q984" s="19" t="str">
        <f>VLOOKUP(D984,Details!$C$1:$J$1000,4,FALSE)</f>
        <v>#N/A</v>
      </c>
      <c r="R984" s="16" t="str">
        <f>VLOOKUP(D984,Details!$C$1:$J$1000,5,FALSE)</f>
        <v>#N/A</v>
      </c>
      <c r="S984" s="19" t="str">
        <f>VLOOKUP(D984,Details!$C$1:$J$1000,6,FALSE)</f>
        <v>#N/A</v>
      </c>
      <c r="T984" s="19" t="str">
        <f>VLOOKUP(D984,Details!$C$1:$J$1000,7,FALSE)</f>
        <v>#N/A</v>
      </c>
      <c r="U984" s="19" t="str">
        <f>VLOOKUP(D984,Details!$C$1:$J$1000,8,FALSE)</f>
        <v>#N/A</v>
      </c>
    </row>
    <row r="985">
      <c r="P985" s="16" t="str">
        <f>VLOOKUP(D985,Details!$C$1:$J$1000,3,FALSE)</f>
        <v>#N/A</v>
      </c>
      <c r="Q985" s="19" t="str">
        <f>VLOOKUP(D985,Details!$C$1:$J$1000,4,FALSE)</f>
        <v>#N/A</v>
      </c>
      <c r="R985" s="16" t="str">
        <f>VLOOKUP(D985,Details!$C$1:$J$1000,5,FALSE)</f>
        <v>#N/A</v>
      </c>
      <c r="S985" s="19" t="str">
        <f>VLOOKUP(D985,Details!$C$1:$J$1000,6,FALSE)</f>
        <v>#N/A</v>
      </c>
      <c r="T985" s="19" t="str">
        <f>VLOOKUP(D985,Details!$C$1:$J$1000,7,FALSE)</f>
        <v>#N/A</v>
      </c>
      <c r="U985" s="19" t="str">
        <f>VLOOKUP(D985,Details!$C$1:$J$1000,8,FALSE)</f>
        <v>#N/A</v>
      </c>
    </row>
    <row r="986">
      <c r="P986" s="16" t="str">
        <f>VLOOKUP(D986,Details!$C$1:$J$1000,3,FALSE)</f>
        <v>#N/A</v>
      </c>
      <c r="Q986" s="19" t="str">
        <f>VLOOKUP(D986,Details!$C$1:$J$1000,4,FALSE)</f>
        <v>#N/A</v>
      </c>
      <c r="R986" s="16" t="str">
        <f>VLOOKUP(D986,Details!$C$1:$J$1000,5,FALSE)</f>
        <v>#N/A</v>
      </c>
      <c r="S986" s="19" t="str">
        <f>VLOOKUP(D986,Details!$C$1:$J$1000,6,FALSE)</f>
        <v>#N/A</v>
      </c>
      <c r="T986" s="19" t="str">
        <f>VLOOKUP(D986,Details!$C$1:$J$1000,7,FALSE)</f>
        <v>#N/A</v>
      </c>
      <c r="U986" s="19" t="str">
        <f>VLOOKUP(D986,Details!$C$1:$J$1000,8,FALSE)</f>
        <v>#N/A</v>
      </c>
    </row>
    <row r="987">
      <c r="P987" s="16" t="str">
        <f>VLOOKUP(D987,Details!$C$1:$J$1000,3,FALSE)</f>
        <v>#N/A</v>
      </c>
      <c r="Q987" s="19" t="str">
        <f>VLOOKUP(D987,Details!$C$1:$J$1000,4,FALSE)</f>
        <v>#N/A</v>
      </c>
      <c r="R987" s="16" t="str">
        <f>VLOOKUP(D987,Details!$C$1:$J$1000,5,FALSE)</f>
        <v>#N/A</v>
      </c>
      <c r="S987" s="19" t="str">
        <f>VLOOKUP(D987,Details!$C$1:$J$1000,6,FALSE)</f>
        <v>#N/A</v>
      </c>
      <c r="T987" s="19" t="str">
        <f>VLOOKUP(D987,Details!$C$1:$J$1000,7,FALSE)</f>
        <v>#N/A</v>
      </c>
      <c r="U987" s="19" t="str">
        <f>VLOOKUP(D987,Details!$C$1:$J$1000,8,FALSE)</f>
        <v>#N/A</v>
      </c>
    </row>
    <row r="988">
      <c r="P988" s="16" t="str">
        <f>VLOOKUP(D988,Details!$C$1:$J$1000,3,FALSE)</f>
        <v>#N/A</v>
      </c>
      <c r="Q988" s="19" t="str">
        <f>VLOOKUP(D988,Details!$C$1:$J$1000,4,FALSE)</f>
        <v>#N/A</v>
      </c>
      <c r="R988" s="16" t="str">
        <f>VLOOKUP(D988,Details!$C$1:$J$1000,5,FALSE)</f>
        <v>#N/A</v>
      </c>
      <c r="S988" s="19" t="str">
        <f>VLOOKUP(D988,Details!$C$1:$J$1000,6,FALSE)</f>
        <v>#N/A</v>
      </c>
      <c r="T988" s="19" t="str">
        <f>VLOOKUP(D988,Details!$C$1:$J$1000,7,FALSE)</f>
        <v>#N/A</v>
      </c>
      <c r="U988" s="19" t="str">
        <f>VLOOKUP(D988,Details!$C$1:$J$1000,8,FALSE)</f>
        <v>#N/A</v>
      </c>
    </row>
    <row r="989">
      <c r="P989" s="16" t="str">
        <f>VLOOKUP(D989,Details!$C$1:$J$1000,3,FALSE)</f>
        <v>#N/A</v>
      </c>
      <c r="Q989" s="19" t="str">
        <f>VLOOKUP(D989,Details!$C$1:$J$1000,4,FALSE)</f>
        <v>#N/A</v>
      </c>
      <c r="R989" s="16" t="str">
        <f>VLOOKUP(D989,Details!$C$1:$J$1000,5,FALSE)</f>
        <v>#N/A</v>
      </c>
      <c r="S989" s="19" t="str">
        <f>VLOOKUP(D989,Details!$C$1:$J$1000,6,FALSE)</f>
        <v>#N/A</v>
      </c>
      <c r="T989" s="19" t="str">
        <f>VLOOKUP(D989,Details!$C$1:$J$1000,7,FALSE)</f>
        <v>#N/A</v>
      </c>
      <c r="U989" s="19" t="str">
        <f>VLOOKUP(D989,Details!$C$1:$J$1000,8,FALSE)</f>
        <v>#N/A</v>
      </c>
    </row>
    <row r="990">
      <c r="P990" s="16" t="str">
        <f>VLOOKUP(D990,Details!$C$1:$J$1000,3,FALSE)</f>
        <v>#N/A</v>
      </c>
      <c r="Q990" s="19" t="str">
        <f>VLOOKUP(D990,Details!$C$1:$J$1000,4,FALSE)</f>
        <v>#N/A</v>
      </c>
      <c r="R990" s="16" t="str">
        <f>VLOOKUP(D990,Details!$C$1:$J$1000,5,FALSE)</f>
        <v>#N/A</v>
      </c>
      <c r="S990" s="19" t="str">
        <f>VLOOKUP(D990,Details!$C$1:$J$1000,6,FALSE)</f>
        <v>#N/A</v>
      </c>
      <c r="T990" s="19" t="str">
        <f>VLOOKUP(D990,Details!$C$1:$J$1000,7,FALSE)</f>
        <v>#N/A</v>
      </c>
      <c r="U990" s="19" t="str">
        <f>VLOOKUP(D990,Details!$C$1:$J$1000,8,FALSE)</f>
        <v>#N/A</v>
      </c>
    </row>
    <row r="991">
      <c r="P991" s="16" t="str">
        <f>VLOOKUP(D991,Details!$C$1:$J$1000,3,FALSE)</f>
        <v>#N/A</v>
      </c>
      <c r="Q991" s="19" t="str">
        <f>VLOOKUP(D991,Details!$C$1:$J$1000,4,FALSE)</f>
        <v>#N/A</v>
      </c>
      <c r="R991" s="16" t="str">
        <f>VLOOKUP(D991,Details!$C$1:$J$1000,5,FALSE)</f>
        <v>#N/A</v>
      </c>
      <c r="S991" s="19" t="str">
        <f>VLOOKUP(D991,Details!$C$1:$J$1000,6,FALSE)</f>
        <v>#N/A</v>
      </c>
      <c r="T991" s="19" t="str">
        <f>VLOOKUP(D991,Details!$C$1:$J$1000,7,FALSE)</f>
        <v>#N/A</v>
      </c>
      <c r="U991" s="19" t="str">
        <f>VLOOKUP(D991,Details!$C$1:$J$1000,8,FALSE)</f>
        <v>#N/A</v>
      </c>
    </row>
    <row r="992">
      <c r="P992" s="16" t="str">
        <f>VLOOKUP(D992,Details!$C$1:$J$1000,3,FALSE)</f>
        <v>#N/A</v>
      </c>
      <c r="Q992" s="19" t="str">
        <f>VLOOKUP(D992,Details!$C$1:$J$1000,4,FALSE)</f>
        <v>#N/A</v>
      </c>
      <c r="R992" s="16" t="str">
        <f>VLOOKUP(D992,Details!$C$1:$J$1000,5,FALSE)</f>
        <v>#N/A</v>
      </c>
      <c r="S992" s="19" t="str">
        <f>VLOOKUP(D992,Details!$C$1:$J$1000,6,FALSE)</f>
        <v>#N/A</v>
      </c>
      <c r="T992" s="19" t="str">
        <f>VLOOKUP(D992,Details!$C$1:$J$1000,7,FALSE)</f>
        <v>#N/A</v>
      </c>
      <c r="U992" s="19" t="str">
        <f>VLOOKUP(D992,Details!$C$1:$J$1000,8,FALSE)</f>
        <v>#N/A</v>
      </c>
    </row>
    <row r="993">
      <c r="P993" s="16" t="str">
        <f>VLOOKUP(D993,Details!$C$1:$J$1000,3,FALSE)</f>
        <v>#N/A</v>
      </c>
      <c r="Q993" s="19" t="str">
        <f>VLOOKUP(D993,Details!$C$1:$J$1000,4,FALSE)</f>
        <v>#N/A</v>
      </c>
      <c r="R993" s="16" t="str">
        <f>VLOOKUP(D993,Details!$C$1:$J$1000,5,FALSE)</f>
        <v>#N/A</v>
      </c>
      <c r="S993" s="19" t="str">
        <f>VLOOKUP(D993,Details!$C$1:$J$1000,6,FALSE)</f>
        <v>#N/A</v>
      </c>
      <c r="T993" s="19" t="str">
        <f>VLOOKUP(D993,Details!$C$1:$J$1000,7,FALSE)</f>
        <v>#N/A</v>
      </c>
      <c r="U993" s="19" t="str">
        <f>VLOOKUP(D993,Details!$C$1:$J$1000,8,FALSE)</f>
        <v>#N/A</v>
      </c>
    </row>
    <row r="994">
      <c r="P994" s="16" t="str">
        <f>VLOOKUP(D994,Details!$C$1:$J$1000,3,FALSE)</f>
        <v>#N/A</v>
      </c>
      <c r="Q994" s="19" t="str">
        <f>VLOOKUP(D994,Details!$C$1:$J$1000,4,FALSE)</f>
        <v>#N/A</v>
      </c>
      <c r="R994" s="16" t="str">
        <f>VLOOKUP(D994,Details!$C$1:$J$1000,5,FALSE)</f>
        <v>#N/A</v>
      </c>
      <c r="S994" s="19" t="str">
        <f>VLOOKUP(D994,Details!$C$1:$J$1000,6,FALSE)</f>
        <v>#N/A</v>
      </c>
      <c r="T994" s="19" t="str">
        <f>VLOOKUP(D994,Details!$C$1:$J$1000,7,FALSE)</f>
        <v>#N/A</v>
      </c>
      <c r="U994" s="19" t="str">
        <f>VLOOKUP(D994,Details!$C$1:$J$1000,8,FALSE)</f>
        <v>#N/A</v>
      </c>
    </row>
    <row r="995">
      <c r="P995" s="16" t="str">
        <f>VLOOKUP(D995,Details!$C$1:$J$1000,3,FALSE)</f>
        <v>#N/A</v>
      </c>
      <c r="Q995" s="19" t="str">
        <f>VLOOKUP(D995,Details!$C$1:$J$1000,4,FALSE)</f>
        <v>#N/A</v>
      </c>
      <c r="R995" s="16" t="str">
        <f>VLOOKUP(D995,Details!$C$1:$J$1000,5,FALSE)</f>
        <v>#N/A</v>
      </c>
      <c r="S995" s="19" t="str">
        <f>VLOOKUP(D995,Details!$C$1:$J$1000,6,FALSE)</f>
        <v>#N/A</v>
      </c>
      <c r="T995" s="19" t="str">
        <f>VLOOKUP(D995,Details!$C$1:$J$1000,7,FALSE)</f>
        <v>#N/A</v>
      </c>
      <c r="U995" s="19" t="str">
        <f>VLOOKUP(D995,Details!$C$1:$J$1000,8,FALSE)</f>
        <v>#N/A</v>
      </c>
    </row>
    <row r="996">
      <c r="P996" s="16" t="str">
        <f>VLOOKUP(D996,Details!$C$1:$J$1000,3,FALSE)</f>
        <v>#N/A</v>
      </c>
      <c r="Q996" s="19" t="str">
        <f>VLOOKUP(D996,Details!$C$1:$J$1000,4,FALSE)</f>
        <v>#N/A</v>
      </c>
      <c r="R996" s="16" t="str">
        <f>VLOOKUP(D996,Details!$C$1:$J$1000,5,FALSE)</f>
        <v>#N/A</v>
      </c>
      <c r="S996" s="19" t="str">
        <f>VLOOKUP(D996,Details!$C$1:$J$1000,6,FALSE)</f>
        <v>#N/A</v>
      </c>
      <c r="T996" s="19" t="str">
        <f>VLOOKUP(D996,Details!$C$1:$J$1000,7,FALSE)</f>
        <v>#N/A</v>
      </c>
      <c r="U996" s="19" t="str">
        <f>VLOOKUP(D996,Details!$C$1:$J$1000,8,FALSE)</f>
        <v>#N/A</v>
      </c>
    </row>
    <row r="997">
      <c r="P997" s="16" t="str">
        <f>VLOOKUP(D997,Details!$C$1:$J$1000,3,FALSE)</f>
        <v>#N/A</v>
      </c>
      <c r="Q997" s="19" t="str">
        <f>VLOOKUP(D997,Details!$C$1:$J$1000,4,FALSE)</f>
        <v>#N/A</v>
      </c>
      <c r="R997" s="16" t="str">
        <f>VLOOKUP(D997,Details!$C$1:$J$1000,5,FALSE)</f>
        <v>#N/A</v>
      </c>
      <c r="S997" s="19" t="str">
        <f>VLOOKUP(D997,Details!$C$1:$J$1000,6,FALSE)</f>
        <v>#N/A</v>
      </c>
      <c r="T997" s="19" t="str">
        <f>VLOOKUP(D997,Details!$C$1:$J$1000,7,FALSE)</f>
        <v>#N/A</v>
      </c>
      <c r="U997" s="19" t="str">
        <f>VLOOKUP(D997,Details!$C$1:$J$1000,8,FALSE)</f>
        <v>#N/A</v>
      </c>
    </row>
    <row r="998">
      <c r="P998" s="16" t="str">
        <f>VLOOKUP(D998,Details!$C$1:$J$1000,3,FALSE)</f>
        <v>#N/A</v>
      </c>
      <c r="Q998" s="19" t="str">
        <f>VLOOKUP(D998,Details!$C$1:$J$1000,4,FALSE)</f>
        <v>#N/A</v>
      </c>
      <c r="R998" s="16" t="str">
        <f>VLOOKUP(D998,Details!$C$1:$J$1000,5,FALSE)</f>
        <v>#N/A</v>
      </c>
      <c r="S998" s="19" t="str">
        <f>VLOOKUP(D998,Details!$C$1:$J$1000,6,FALSE)</f>
        <v>#N/A</v>
      </c>
      <c r="T998" s="19" t="str">
        <f>VLOOKUP(D998,Details!$C$1:$J$1000,7,FALSE)</f>
        <v>#N/A</v>
      </c>
      <c r="U998" s="19" t="str">
        <f>VLOOKUP(D998,Details!$C$1:$J$1000,8,FALSE)</f>
        <v>#N/A</v>
      </c>
    </row>
    <row r="999">
      <c r="P999" s="16" t="str">
        <f>VLOOKUP(D999,Details!$C$1:$J$1000,3,FALSE)</f>
        <v>#N/A</v>
      </c>
      <c r="Q999" s="19" t="str">
        <f>VLOOKUP(D999,Details!$C$1:$J$1000,4,FALSE)</f>
        <v>#N/A</v>
      </c>
      <c r="R999" s="16" t="str">
        <f>VLOOKUP(D999,Details!$C$1:$J$1000,5,FALSE)</f>
        <v>#N/A</v>
      </c>
      <c r="S999" s="19" t="str">
        <f>VLOOKUP(D999,Details!$C$1:$J$1000,6,FALSE)</f>
        <v>#N/A</v>
      </c>
      <c r="T999" s="19" t="str">
        <f>VLOOKUP(D999,Details!$C$1:$J$1000,7,FALSE)</f>
        <v>#N/A</v>
      </c>
      <c r="U999" s="19" t="str">
        <f>VLOOKUP(D999,Details!$C$1:$J$1000,8,FALSE)</f>
        <v>#N/A</v>
      </c>
    </row>
    <row r="1000">
      <c r="P1000" s="16" t="str">
        <f>VLOOKUP(D1000,Details!$C$1:$J$1000,3,FALSE)</f>
        <v>#N/A</v>
      </c>
      <c r="Q1000" s="19" t="str">
        <f>VLOOKUP(D1000,Details!$C$1:$J$1000,4,FALSE)</f>
        <v>#N/A</v>
      </c>
      <c r="R1000" s="16" t="str">
        <f>VLOOKUP(D1000,Details!$C$1:$J$1000,5,FALSE)</f>
        <v>#N/A</v>
      </c>
      <c r="S1000" s="19" t="str">
        <f>VLOOKUP(D1000,Details!$C$1:$J$1000,6,FALSE)</f>
        <v>#N/A</v>
      </c>
      <c r="T1000" s="19" t="str">
        <f>VLOOKUP(D1000,Details!$C$1:$J$1000,7,FALSE)</f>
        <v>#N/A</v>
      </c>
      <c r="U1000" s="19" t="str">
        <f>VLOOKUP(D1000,Details!$C$1:$J$1000,8,FALSE)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2" t="s">
        <v>1</v>
      </c>
      <c r="C1" s="1" t="s">
        <v>3</v>
      </c>
      <c r="D1" s="1" t="s">
        <v>7</v>
      </c>
      <c r="E1" s="3" t="s">
        <v>15</v>
      </c>
      <c r="F1" s="4" t="s">
        <v>17</v>
      </c>
      <c r="G1" s="4" t="s">
        <v>18</v>
      </c>
      <c r="H1" s="3" t="s">
        <v>19</v>
      </c>
      <c r="I1" s="3" t="s">
        <v>20</v>
      </c>
      <c r="J1" s="4" t="s">
        <v>21</v>
      </c>
    </row>
    <row r="2">
      <c r="A2" s="6">
        <v>2004.0</v>
      </c>
      <c r="B2" s="8" t="s">
        <v>24</v>
      </c>
      <c r="C2" s="8" t="s">
        <v>26</v>
      </c>
      <c r="D2" s="8" t="s">
        <v>27</v>
      </c>
      <c r="E2" s="10">
        <v>0.0</v>
      </c>
      <c r="F2" s="8" t="s">
        <v>29</v>
      </c>
      <c r="G2" s="10">
        <v>59.0</v>
      </c>
      <c r="H2" s="8" t="s">
        <v>30</v>
      </c>
      <c r="I2" s="8" t="s">
        <v>31</v>
      </c>
      <c r="J2" s="12" t="s">
        <v>32</v>
      </c>
    </row>
    <row r="3">
      <c r="A3" s="14">
        <v>2004.0</v>
      </c>
      <c r="B3" s="15" t="s">
        <v>24</v>
      </c>
      <c r="C3" s="15" t="s">
        <v>36</v>
      </c>
      <c r="D3" s="15" t="s">
        <v>35</v>
      </c>
      <c r="E3" s="17">
        <v>0.0</v>
      </c>
      <c r="F3" s="15" t="s">
        <v>37</v>
      </c>
      <c r="G3" s="17">
        <v>42.0</v>
      </c>
      <c r="H3" s="15" t="s">
        <v>38</v>
      </c>
      <c r="I3" s="15" t="s">
        <v>39</v>
      </c>
      <c r="J3" s="18"/>
    </row>
    <row r="4">
      <c r="A4" s="6">
        <v>2004.0</v>
      </c>
      <c r="B4" s="8" t="s">
        <v>24</v>
      </c>
      <c r="C4" s="8" t="s">
        <v>40</v>
      </c>
      <c r="D4" s="8" t="s">
        <v>41</v>
      </c>
      <c r="E4" s="10">
        <v>0.0</v>
      </c>
      <c r="F4" s="8" t="s">
        <v>42</v>
      </c>
      <c r="G4" s="10">
        <v>32.0</v>
      </c>
      <c r="H4" s="8" t="s">
        <v>43</v>
      </c>
      <c r="I4" s="8" t="s">
        <v>44</v>
      </c>
      <c r="J4" s="20"/>
    </row>
    <row r="5">
      <c r="A5" s="14">
        <v>2004.0</v>
      </c>
      <c r="B5" s="15" t="s">
        <v>24</v>
      </c>
      <c r="C5" s="15" t="s">
        <v>45</v>
      </c>
      <c r="D5" s="15" t="s">
        <v>46</v>
      </c>
      <c r="E5" s="17">
        <v>0.0</v>
      </c>
      <c r="F5" s="15" t="s">
        <v>47</v>
      </c>
      <c r="G5" s="17">
        <v>30.0</v>
      </c>
      <c r="H5" s="15" t="s">
        <v>43</v>
      </c>
      <c r="I5" s="15" t="s">
        <v>48</v>
      </c>
      <c r="J5" s="18"/>
    </row>
    <row r="6">
      <c r="A6" s="6">
        <v>2004.0</v>
      </c>
      <c r="B6" s="8" t="s">
        <v>49</v>
      </c>
      <c r="C6" s="8" t="s">
        <v>50</v>
      </c>
      <c r="D6" s="8" t="s">
        <v>51</v>
      </c>
      <c r="E6" s="10">
        <v>0.0</v>
      </c>
      <c r="F6" s="8" t="s">
        <v>37</v>
      </c>
      <c r="G6" s="10">
        <v>59.0</v>
      </c>
      <c r="H6" s="8" t="s">
        <v>52</v>
      </c>
      <c r="I6" s="8" t="s">
        <v>53</v>
      </c>
      <c r="J6" s="20"/>
    </row>
    <row r="7">
      <c r="A7" s="14">
        <v>2004.0</v>
      </c>
      <c r="B7" s="15" t="s">
        <v>49</v>
      </c>
      <c r="C7" s="15" t="s">
        <v>54</v>
      </c>
      <c r="D7" s="15" t="s">
        <v>35</v>
      </c>
      <c r="E7" s="17">
        <v>0.0</v>
      </c>
      <c r="F7" s="15" t="s">
        <v>42</v>
      </c>
      <c r="G7" s="17">
        <v>51.0</v>
      </c>
      <c r="H7" s="15" t="s">
        <v>55</v>
      </c>
      <c r="I7" s="15" t="s">
        <v>56</v>
      </c>
      <c r="J7" s="18"/>
    </row>
    <row r="8">
      <c r="A8" s="6">
        <v>2004.0</v>
      </c>
      <c r="B8" s="8" t="s">
        <v>49</v>
      </c>
      <c r="C8" s="8" t="s">
        <v>57</v>
      </c>
      <c r="D8" s="8" t="s">
        <v>46</v>
      </c>
      <c r="E8" s="10">
        <v>0.0</v>
      </c>
      <c r="F8" s="8" t="s">
        <v>37</v>
      </c>
      <c r="G8" s="10">
        <v>59.0</v>
      </c>
      <c r="H8" s="8" t="s">
        <v>58</v>
      </c>
      <c r="I8" s="8" t="s">
        <v>59</v>
      </c>
      <c r="J8" s="20"/>
    </row>
    <row r="9">
      <c r="A9" s="14">
        <v>2004.0</v>
      </c>
      <c r="B9" s="15" t="s">
        <v>49</v>
      </c>
      <c r="C9" s="15" t="s">
        <v>60</v>
      </c>
      <c r="D9" s="15" t="s">
        <v>46</v>
      </c>
      <c r="E9" s="17">
        <v>0.0</v>
      </c>
      <c r="F9" s="15" t="s">
        <v>61</v>
      </c>
      <c r="G9" s="17">
        <v>40.0</v>
      </c>
      <c r="H9" s="15" t="s">
        <v>62</v>
      </c>
      <c r="I9" s="15" t="s">
        <v>48</v>
      </c>
      <c r="J9" s="18"/>
    </row>
    <row r="10">
      <c r="A10" s="6">
        <v>2004.0</v>
      </c>
      <c r="B10" s="8" t="s">
        <v>63</v>
      </c>
      <c r="C10" s="8" t="s">
        <v>64</v>
      </c>
      <c r="D10" s="8" t="s">
        <v>35</v>
      </c>
      <c r="E10" s="10">
        <v>0.0</v>
      </c>
      <c r="F10" s="8" t="s">
        <v>42</v>
      </c>
      <c r="G10" s="10">
        <v>58.0</v>
      </c>
      <c r="H10" s="8" t="s">
        <v>65</v>
      </c>
      <c r="I10" s="8" t="s">
        <v>66</v>
      </c>
      <c r="J10" s="12" t="s">
        <v>32</v>
      </c>
    </row>
    <row r="11">
      <c r="A11" s="14">
        <v>2004.0</v>
      </c>
      <c r="B11" s="15" t="s">
        <v>63</v>
      </c>
      <c r="C11" s="15" t="s">
        <v>67</v>
      </c>
      <c r="D11" s="15" t="s">
        <v>68</v>
      </c>
      <c r="E11" s="17">
        <v>0.0</v>
      </c>
      <c r="F11" s="15" t="s">
        <v>61</v>
      </c>
      <c r="G11" s="17">
        <v>0.0</v>
      </c>
      <c r="H11" s="15" t="s">
        <v>43</v>
      </c>
      <c r="I11" s="15" t="s">
        <v>48</v>
      </c>
      <c r="J11" s="18"/>
    </row>
    <row r="12">
      <c r="A12" s="6">
        <v>2004.0</v>
      </c>
      <c r="B12" s="8" t="s">
        <v>69</v>
      </c>
      <c r="C12" s="8" t="s">
        <v>70</v>
      </c>
      <c r="D12" s="8" t="s">
        <v>68</v>
      </c>
      <c r="E12" s="10">
        <v>0.0</v>
      </c>
      <c r="F12" s="8" t="s">
        <v>47</v>
      </c>
      <c r="G12" s="10">
        <v>47.0</v>
      </c>
      <c r="H12" s="8" t="s">
        <v>71</v>
      </c>
      <c r="I12" s="8" t="s">
        <v>72</v>
      </c>
      <c r="J12" s="12" t="s">
        <v>32</v>
      </c>
    </row>
    <row r="13">
      <c r="A13" s="14">
        <v>2004.0</v>
      </c>
      <c r="B13" s="15" t="s">
        <v>69</v>
      </c>
      <c r="C13" s="15" t="s">
        <v>73</v>
      </c>
      <c r="D13" s="15" t="s">
        <v>27</v>
      </c>
      <c r="E13" s="17">
        <v>0.0</v>
      </c>
      <c r="F13" s="15" t="s">
        <v>42</v>
      </c>
      <c r="G13" s="17">
        <v>32.0</v>
      </c>
      <c r="H13" s="15" t="s">
        <v>74</v>
      </c>
      <c r="I13" s="15" t="s">
        <v>48</v>
      </c>
      <c r="J13" s="18"/>
    </row>
    <row r="14">
      <c r="A14" s="6">
        <v>2004.0</v>
      </c>
      <c r="B14" s="8" t="s">
        <v>69</v>
      </c>
      <c r="C14" s="8" t="s">
        <v>77</v>
      </c>
      <c r="D14" s="8" t="s">
        <v>46</v>
      </c>
      <c r="E14" s="10">
        <v>0.0</v>
      </c>
      <c r="F14" s="8" t="s">
        <v>42</v>
      </c>
      <c r="G14" s="10">
        <v>42.0</v>
      </c>
      <c r="H14" s="8" t="s">
        <v>78</v>
      </c>
      <c r="I14" s="8" t="s">
        <v>48</v>
      </c>
      <c r="J14" s="20"/>
    </row>
    <row r="15">
      <c r="A15" s="14">
        <v>2004.0</v>
      </c>
      <c r="B15" s="15" t="s">
        <v>69</v>
      </c>
      <c r="C15" s="15" t="s">
        <v>79</v>
      </c>
      <c r="D15" s="15" t="s">
        <v>51</v>
      </c>
      <c r="E15" s="17">
        <v>0.0</v>
      </c>
      <c r="F15" s="15" t="s">
        <v>42</v>
      </c>
      <c r="G15" s="17">
        <v>41.0</v>
      </c>
      <c r="H15" s="15" t="s">
        <v>80</v>
      </c>
      <c r="I15" s="15" t="s">
        <v>81</v>
      </c>
      <c r="J15" s="18"/>
    </row>
    <row r="16">
      <c r="A16" s="6">
        <v>2004.0</v>
      </c>
      <c r="B16" s="8" t="s">
        <v>69</v>
      </c>
      <c r="C16" s="8" t="s">
        <v>82</v>
      </c>
      <c r="D16" s="8" t="s">
        <v>83</v>
      </c>
      <c r="E16" s="10">
        <v>0.0</v>
      </c>
      <c r="F16" s="8" t="s">
        <v>84</v>
      </c>
      <c r="G16" s="10">
        <v>44.0</v>
      </c>
      <c r="H16" s="8" t="s">
        <v>85</v>
      </c>
      <c r="I16" s="8" t="s">
        <v>48</v>
      </c>
      <c r="J16" s="20"/>
    </row>
    <row r="17">
      <c r="A17" s="14">
        <v>2004.0</v>
      </c>
      <c r="B17" s="15" t="s">
        <v>69</v>
      </c>
      <c r="C17" s="15" t="s">
        <v>86</v>
      </c>
      <c r="D17" s="15" t="s">
        <v>35</v>
      </c>
      <c r="E17" s="17">
        <v>0.0</v>
      </c>
      <c r="F17" s="15" t="s">
        <v>47</v>
      </c>
      <c r="G17" s="17">
        <v>39.0</v>
      </c>
      <c r="H17" s="15" t="s">
        <v>87</v>
      </c>
      <c r="I17" s="15" t="s">
        <v>88</v>
      </c>
      <c r="J17" s="18"/>
    </row>
    <row r="18">
      <c r="A18" s="6">
        <v>2004.0</v>
      </c>
      <c r="B18" s="8" t="s">
        <v>69</v>
      </c>
      <c r="C18" s="8" t="s">
        <v>89</v>
      </c>
      <c r="D18" s="8" t="s">
        <v>46</v>
      </c>
      <c r="E18" s="10">
        <v>0.0</v>
      </c>
      <c r="F18" s="8" t="s">
        <v>61</v>
      </c>
      <c r="G18" s="10">
        <v>32.0</v>
      </c>
      <c r="H18" s="8" t="s">
        <v>31</v>
      </c>
      <c r="I18" s="8" t="s">
        <v>48</v>
      </c>
      <c r="J18" s="20"/>
    </row>
    <row r="19">
      <c r="A19" s="14">
        <v>2004.0</v>
      </c>
      <c r="B19" s="15" t="s">
        <v>90</v>
      </c>
      <c r="C19" s="15" t="s">
        <v>91</v>
      </c>
      <c r="D19" s="15" t="s">
        <v>68</v>
      </c>
      <c r="E19" s="17">
        <v>0.0</v>
      </c>
      <c r="F19" s="15" t="s">
        <v>37</v>
      </c>
      <c r="G19" s="17">
        <v>44.0</v>
      </c>
      <c r="H19" s="15" t="s">
        <v>92</v>
      </c>
      <c r="I19" s="15" t="s">
        <v>93</v>
      </c>
      <c r="J19" s="21" t="s">
        <v>32</v>
      </c>
    </row>
    <row r="20">
      <c r="A20" s="6">
        <v>2004.0</v>
      </c>
      <c r="B20" s="8" t="s">
        <v>90</v>
      </c>
      <c r="C20" s="8" t="s">
        <v>94</v>
      </c>
      <c r="D20" s="8" t="s">
        <v>27</v>
      </c>
      <c r="E20" s="10">
        <v>0.0</v>
      </c>
      <c r="F20" s="8" t="s">
        <v>42</v>
      </c>
      <c r="G20" s="10">
        <v>0.0</v>
      </c>
      <c r="H20" s="8" t="s">
        <v>95</v>
      </c>
      <c r="I20" s="8" t="s">
        <v>48</v>
      </c>
      <c r="J20" s="20"/>
    </row>
    <row r="21">
      <c r="A21" s="14">
        <v>2004.0</v>
      </c>
      <c r="B21" s="15" t="s">
        <v>90</v>
      </c>
      <c r="C21" s="15" t="s">
        <v>96</v>
      </c>
      <c r="D21" s="15" t="s">
        <v>35</v>
      </c>
      <c r="E21" s="17">
        <v>0.0</v>
      </c>
      <c r="F21" s="15" t="s">
        <v>42</v>
      </c>
      <c r="G21" s="17">
        <v>67.0</v>
      </c>
      <c r="H21" s="15" t="s">
        <v>97</v>
      </c>
      <c r="I21" s="15" t="s">
        <v>48</v>
      </c>
      <c r="J21" s="18"/>
    </row>
    <row r="22">
      <c r="A22" s="6">
        <v>2004.0</v>
      </c>
      <c r="B22" s="8" t="s">
        <v>90</v>
      </c>
      <c r="C22" s="8" t="s">
        <v>98</v>
      </c>
      <c r="D22" s="8" t="s">
        <v>46</v>
      </c>
      <c r="E22" s="10">
        <v>0.0</v>
      </c>
      <c r="F22" s="8" t="s">
        <v>37</v>
      </c>
      <c r="G22" s="10">
        <v>40.0</v>
      </c>
      <c r="H22" s="8" t="s">
        <v>99</v>
      </c>
      <c r="I22" s="8" t="s">
        <v>100</v>
      </c>
      <c r="J22" s="20"/>
    </row>
    <row r="23">
      <c r="A23" s="14">
        <v>2004.0</v>
      </c>
      <c r="B23" s="15" t="s">
        <v>90</v>
      </c>
      <c r="C23" s="15" t="s">
        <v>101</v>
      </c>
      <c r="D23" s="15" t="s">
        <v>46</v>
      </c>
      <c r="E23" s="17">
        <v>0.0</v>
      </c>
      <c r="F23" s="15" t="s">
        <v>42</v>
      </c>
      <c r="G23" s="17">
        <v>0.0</v>
      </c>
      <c r="H23" s="15" t="s">
        <v>43</v>
      </c>
      <c r="I23" s="15" t="s">
        <v>48</v>
      </c>
      <c r="J23" s="18"/>
    </row>
    <row r="24">
      <c r="A24" s="6">
        <v>2004.0</v>
      </c>
      <c r="B24" s="8" t="s">
        <v>102</v>
      </c>
      <c r="C24" s="8" t="s">
        <v>103</v>
      </c>
      <c r="D24" s="8" t="s">
        <v>104</v>
      </c>
      <c r="E24" s="10">
        <v>0.0</v>
      </c>
      <c r="F24" s="8" t="s">
        <v>29</v>
      </c>
      <c r="G24" s="10">
        <v>52.0</v>
      </c>
      <c r="H24" s="8" t="s">
        <v>105</v>
      </c>
      <c r="I24" s="8" t="s">
        <v>106</v>
      </c>
      <c r="J24" s="12" t="s">
        <v>32</v>
      </c>
    </row>
    <row r="25">
      <c r="A25" s="14">
        <v>2004.0</v>
      </c>
      <c r="B25" s="15" t="s">
        <v>102</v>
      </c>
      <c r="C25" s="15" t="s">
        <v>107</v>
      </c>
      <c r="D25" s="15" t="s">
        <v>51</v>
      </c>
      <c r="E25" s="17">
        <v>0.0</v>
      </c>
      <c r="F25" s="15" t="s">
        <v>84</v>
      </c>
      <c r="G25" s="17">
        <v>30.0</v>
      </c>
      <c r="H25" s="15" t="s">
        <v>108</v>
      </c>
      <c r="I25" s="15" t="s">
        <v>48</v>
      </c>
      <c r="J25" s="18"/>
    </row>
    <row r="26">
      <c r="A26" s="6">
        <v>2004.0</v>
      </c>
      <c r="B26" s="8" t="s">
        <v>102</v>
      </c>
      <c r="C26" s="8" t="s">
        <v>109</v>
      </c>
      <c r="D26" s="8" t="s">
        <v>35</v>
      </c>
      <c r="E26" s="10">
        <v>0.0</v>
      </c>
      <c r="F26" s="8" t="s">
        <v>37</v>
      </c>
      <c r="G26" s="10">
        <v>39.0</v>
      </c>
      <c r="H26" s="8" t="s">
        <v>110</v>
      </c>
      <c r="I26" s="8" t="s">
        <v>111</v>
      </c>
      <c r="J26" s="20"/>
    </row>
    <row r="27">
      <c r="A27" s="14">
        <v>2004.0</v>
      </c>
      <c r="B27" s="15" t="s">
        <v>112</v>
      </c>
      <c r="C27" s="15" t="s">
        <v>113</v>
      </c>
      <c r="D27" s="15" t="s">
        <v>35</v>
      </c>
      <c r="E27" s="17">
        <v>0.0</v>
      </c>
      <c r="F27" s="15" t="s">
        <v>61</v>
      </c>
      <c r="G27" s="17">
        <v>73.0</v>
      </c>
      <c r="H27" s="15" t="s">
        <v>114</v>
      </c>
      <c r="I27" s="15" t="s">
        <v>115</v>
      </c>
      <c r="J27" s="21" t="s">
        <v>32</v>
      </c>
    </row>
    <row r="28">
      <c r="A28" s="6">
        <v>2004.0</v>
      </c>
      <c r="B28" s="8" t="s">
        <v>112</v>
      </c>
      <c r="C28" s="8" t="s">
        <v>116</v>
      </c>
      <c r="D28" s="8" t="s">
        <v>27</v>
      </c>
      <c r="E28" s="10">
        <v>0.0</v>
      </c>
      <c r="F28" s="8" t="s">
        <v>42</v>
      </c>
      <c r="G28" s="10">
        <v>47.0</v>
      </c>
      <c r="H28" s="8" t="s">
        <v>117</v>
      </c>
      <c r="I28" s="8" t="s">
        <v>48</v>
      </c>
      <c r="J28" s="20"/>
    </row>
    <row r="29">
      <c r="A29" s="14">
        <v>2004.0</v>
      </c>
      <c r="B29" s="15" t="s">
        <v>112</v>
      </c>
      <c r="C29" s="15" t="s">
        <v>118</v>
      </c>
      <c r="D29" s="15" t="s">
        <v>68</v>
      </c>
      <c r="E29" s="17">
        <v>0.0</v>
      </c>
      <c r="F29" s="15" t="s">
        <v>47</v>
      </c>
      <c r="G29" s="17">
        <v>40.0</v>
      </c>
      <c r="H29" s="15" t="s">
        <v>119</v>
      </c>
      <c r="I29" s="15" t="s">
        <v>48</v>
      </c>
      <c r="J29" s="18"/>
    </row>
    <row r="30">
      <c r="A30" s="6">
        <v>2004.0</v>
      </c>
      <c r="B30" s="8" t="s">
        <v>112</v>
      </c>
      <c r="C30" s="8" t="s">
        <v>120</v>
      </c>
      <c r="D30" s="8" t="s">
        <v>46</v>
      </c>
      <c r="E30" s="10">
        <v>0.0</v>
      </c>
      <c r="F30" s="8" t="s">
        <v>37</v>
      </c>
      <c r="G30" s="10">
        <v>0.0</v>
      </c>
      <c r="H30" s="8" t="s">
        <v>121</v>
      </c>
      <c r="I30" s="8" t="s">
        <v>80</v>
      </c>
      <c r="J30" s="20"/>
    </row>
    <row r="31">
      <c r="A31" s="14">
        <v>2004.0</v>
      </c>
      <c r="B31" s="15" t="s">
        <v>122</v>
      </c>
      <c r="C31" s="15" t="s">
        <v>123</v>
      </c>
      <c r="D31" s="15" t="s">
        <v>35</v>
      </c>
      <c r="E31" s="17">
        <v>0.0</v>
      </c>
      <c r="F31" s="15" t="s">
        <v>61</v>
      </c>
      <c r="G31" s="17">
        <v>63.0</v>
      </c>
      <c r="H31" s="15" t="s">
        <v>124</v>
      </c>
      <c r="I31" s="15" t="s">
        <v>48</v>
      </c>
      <c r="J31" s="21" t="s">
        <v>32</v>
      </c>
    </row>
    <row r="32">
      <c r="A32" s="6">
        <v>2004.0</v>
      </c>
      <c r="B32" s="8" t="s">
        <v>122</v>
      </c>
      <c r="C32" s="8" t="s">
        <v>125</v>
      </c>
      <c r="D32" s="8" t="s">
        <v>27</v>
      </c>
      <c r="E32" s="10">
        <v>0.0</v>
      </c>
      <c r="F32" s="8" t="s">
        <v>37</v>
      </c>
      <c r="G32" s="10">
        <v>42.0</v>
      </c>
      <c r="H32" s="8" t="s">
        <v>126</v>
      </c>
      <c r="I32" s="8" t="s">
        <v>48</v>
      </c>
      <c r="J32" s="20"/>
    </row>
    <row r="33">
      <c r="A33" s="14">
        <v>2004.0</v>
      </c>
      <c r="B33" s="15" t="s">
        <v>122</v>
      </c>
      <c r="C33" s="15" t="s">
        <v>128</v>
      </c>
      <c r="D33" s="15" t="s">
        <v>46</v>
      </c>
      <c r="E33" s="17">
        <v>0.0</v>
      </c>
      <c r="F33" s="15" t="s">
        <v>61</v>
      </c>
      <c r="G33" s="17">
        <v>46.0</v>
      </c>
      <c r="H33" s="15" t="s">
        <v>43</v>
      </c>
      <c r="I33" s="15" t="s">
        <v>48</v>
      </c>
      <c r="J33" s="18"/>
    </row>
    <row r="34">
      <c r="A34" s="6">
        <v>2004.0</v>
      </c>
      <c r="B34" s="8" t="s">
        <v>122</v>
      </c>
      <c r="C34" s="8" t="s">
        <v>129</v>
      </c>
      <c r="D34" s="8" t="s">
        <v>68</v>
      </c>
      <c r="E34" s="10">
        <v>0.0</v>
      </c>
      <c r="F34" s="8" t="s">
        <v>42</v>
      </c>
      <c r="G34" s="10">
        <v>54.0</v>
      </c>
      <c r="H34" s="8" t="s">
        <v>130</v>
      </c>
      <c r="I34" s="8" t="s">
        <v>131</v>
      </c>
      <c r="J34" s="20"/>
    </row>
    <row r="35">
      <c r="A35" s="14">
        <v>2004.0</v>
      </c>
      <c r="B35" s="15" t="s">
        <v>122</v>
      </c>
      <c r="C35" s="15" t="s">
        <v>132</v>
      </c>
      <c r="D35" s="15" t="s">
        <v>46</v>
      </c>
      <c r="E35" s="17">
        <v>0.0</v>
      </c>
      <c r="F35" s="15" t="s">
        <v>47</v>
      </c>
      <c r="G35" s="17">
        <v>31.0</v>
      </c>
      <c r="H35" s="15" t="s">
        <v>133</v>
      </c>
      <c r="I35" s="15" t="s">
        <v>48</v>
      </c>
      <c r="J35" s="18"/>
    </row>
    <row r="36">
      <c r="A36" s="6">
        <v>2004.0</v>
      </c>
      <c r="B36" s="8" t="s">
        <v>122</v>
      </c>
      <c r="C36" s="8" t="s">
        <v>134</v>
      </c>
      <c r="D36" s="8" t="s">
        <v>46</v>
      </c>
      <c r="E36" s="10">
        <v>0.0</v>
      </c>
      <c r="F36" s="8" t="s">
        <v>61</v>
      </c>
      <c r="G36" s="10">
        <v>54.0</v>
      </c>
      <c r="H36" s="8" t="s">
        <v>43</v>
      </c>
      <c r="I36" s="8" t="s">
        <v>48</v>
      </c>
      <c r="J36" s="20"/>
    </row>
    <row r="37">
      <c r="A37" s="14">
        <v>2004.0</v>
      </c>
      <c r="B37" s="15" t="s">
        <v>135</v>
      </c>
      <c r="C37" s="15" t="s">
        <v>136</v>
      </c>
      <c r="D37" s="15" t="s">
        <v>68</v>
      </c>
      <c r="E37" s="17">
        <v>0.0</v>
      </c>
      <c r="F37" s="15" t="s">
        <v>42</v>
      </c>
      <c r="G37" s="17">
        <v>51.0</v>
      </c>
      <c r="H37" s="15" t="s">
        <v>137</v>
      </c>
      <c r="I37" s="15" t="s">
        <v>48</v>
      </c>
      <c r="J37" s="21" t="s">
        <v>32</v>
      </c>
    </row>
    <row r="38">
      <c r="A38" s="6">
        <v>2004.0</v>
      </c>
      <c r="B38" s="8" t="s">
        <v>135</v>
      </c>
      <c r="C38" s="8" t="s">
        <v>138</v>
      </c>
      <c r="D38" s="8" t="s">
        <v>139</v>
      </c>
      <c r="E38" s="10">
        <v>0.0</v>
      </c>
      <c r="F38" s="8" t="s">
        <v>61</v>
      </c>
      <c r="G38" s="10">
        <v>42.0</v>
      </c>
      <c r="H38" s="8" t="s">
        <v>140</v>
      </c>
      <c r="I38" s="8" t="s">
        <v>141</v>
      </c>
      <c r="J38" s="20"/>
    </row>
    <row r="39">
      <c r="A39" s="14">
        <v>2004.0</v>
      </c>
      <c r="B39" s="15" t="s">
        <v>135</v>
      </c>
      <c r="C39" s="15" t="s">
        <v>142</v>
      </c>
      <c r="D39" s="15" t="s">
        <v>46</v>
      </c>
      <c r="E39" s="17">
        <v>0.0</v>
      </c>
      <c r="F39" s="15" t="s">
        <v>37</v>
      </c>
      <c r="G39" s="17">
        <v>39.0</v>
      </c>
      <c r="H39" s="15" t="s">
        <v>106</v>
      </c>
      <c r="I39" s="15" t="s">
        <v>48</v>
      </c>
      <c r="J39" s="18"/>
    </row>
    <row r="40">
      <c r="A40" s="6">
        <v>2004.0</v>
      </c>
      <c r="B40" s="8" t="s">
        <v>135</v>
      </c>
      <c r="C40" s="8" t="s">
        <v>143</v>
      </c>
      <c r="D40" s="8" t="s">
        <v>46</v>
      </c>
      <c r="E40" s="10">
        <v>0.0</v>
      </c>
      <c r="F40" s="8" t="s">
        <v>42</v>
      </c>
      <c r="G40" s="10">
        <v>28.0</v>
      </c>
      <c r="H40" s="8" t="s">
        <v>144</v>
      </c>
      <c r="I40" s="8" t="s">
        <v>144</v>
      </c>
      <c r="J40" s="20"/>
    </row>
    <row r="41">
      <c r="A41" s="14">
        <v>2004.0</v>
      </c>
      <c r="B41" s="15" t="s">
        <v>135</v>
      </c>
      <c r="C41" s="15" t="s">
        <v>145</v>
      </c>
      <c r="D41" s="15" t="s">
        <v>146</v>
      </c>
      <c r="E41" s="17">
        <v>0.0</v>
      </c>
      <c r="F41" s="15" t="s">
        <v>147</v>
      </c>
      <c r="G41" s="17">
        <v>53.0</v>
      </c>
      <c r="H41" s="15" t="s">
        <v>148</v>
      </c>
      <c r="I41" s="15" t="s">
        <v>149</v>
      </c>
      <c r="J41" s="18"/>
    </row>
    <row r="42">
      <c r="A42" s="6">
        <v>2004.0</v>
      </c>
      <c r="B42" s="8" t="s">
        <v>135</v>
      </c>
      <c r="C42" s="8" t="s">
        <v>150</v>
      </c>
      <c r="D42" s="8" t="s">
        <v>151</v>
      </c>
      <c r="E42" s="10">
        <v>2.0</v>
      </c>
      <c r="F42" s="8" t="s">
        <v>61</v>
      </c>
      <c r="G42" s="10">
        <v>38.0</v>
      </c>
      <c r="H42" s="8" t="s">
        <v>152</v>
      </c>
      <c r="I42" s="8" t="s">
        <v>153</v>
      </c>
      <c r="J42" s="20"/>
    </row>
    <row r="43">
      <c r="A43" s="14">
        <v>2004.0</v>
      </c>
      <c r="B43" s="15" t="s">
        <v>135</v>
      </c>
      <c r="C43" s="15" t="s">
        <v>154</v>
      </c>
      <c r="D43" s="15" t="s">
        <v>83</v>
      </c>
      <c r="E43" s="17">
        <v>0.0</v>
      </c>
      <c r="F43" s="15" t="s">
        <v>61</v>
      </c>
      <c r="G43" s="17">
        <v>35.0</v>
      </c>
      <c r="H43" s="15" t="s">
        <v>43</v>
      </c>
      <c r="I43" s="15" t="s">
        <v>48</v>
      </c>
      <c r="J43" s="18"/>
    </row>
    <row r="44">
      <c r="A44" s="6">
        <v>2004.0</v>
      </c>
      <c r="B44" s="8" t="s">
        <v>135</v>
      </c>
      <c r="C44" s="8" t="s">
        <v>155</v>
      </c>
      <c r="D44" s="8" t="s">
        <v>156</v>
      </c>
      <c r="E44" s="10">
        <v>0.0</v>
      </c>
      <c r="F44" s="8" t="s">
        <v>61</v>
      </c>
      <c r="G44" s="10">
        <v>0.0</v>
      </c>
      <c r="H44" s="8" t="s">
        <v>157</v>
      </c>
      <c r="I44" s="8" t="s">
        <v>144</v>
      </c>
      <c r="J44" s="20"/>
    </row>
    <row r="45">
      <c r="A45" s="14">
        <v>2004.0</v>
      </c>
      <c r="B45" s="15" t="s">
        <v>135</v>
      </c>
      <c r="C45" s="15" t="s">
        <v>158</v>
      </c>
      <c r="D45" s="15" t="s">
        <v>159</v>
      </c>
      <c r="E45" s="17">
        <v>0.0</v>
      </c>
      <c r="F45" s="15" t="s">
        <v>37</v>
      </c>
      <c r="G45" s="17">
        <v>54.0</v>
      </c>
      <c r="H45" s="15" t="s">
        <v>160</v>
      </c>
      <c r="I45" s="15" t="s">
        <v>44</v>
      </c>
      <c r="J45" s="18"/>
    </row>
    <row r="46">
      <c r="A46" s="6">
        <v>2004.0</v>
      </c>
      <c r="B46" s="8" t="s">
        <v>135</v>
      </c>
      <c r="C46" s="8" t="s">
        <v>161</v>
      </c>
      <c r="D46" s="8" t="s">
        <v>27</v>
      </c>
      <c r="E46" s="10">
        <v>0.0</v>
      </c>
      <c r="F46" s="8" t="s">
        <v>42</v>
      </c>
      <c r="G46" s="10">
        <v>36.0</v>
      </c>
      <c r="H46" s="8" t="s">
        <v>162</v>
      </c>
      <c r="I46" s="8" t="s">
        <v>48</v>
      </c>
      <c r="J46" s="20"/>
    </row>
    <row r="47">
      <c r="A47" s="14">
        <v>2004.0</v>
      </c>
      <c r="B47" s="15" t="s">
        <v>135</v>
      </c>
      <c r="C47" s="15" t="s">
        <v>163</v>
      </c>
      <c r="D47" s="15" t="s">
        <v>164</v>
      </c>
      <c r="E47" s="17">
        <v>0.0</v>
      </c>
      <c r="F47" s="15" t="s">
        <v>147</v>
      </c>
      <c r="G47" s="17">
        <v>37.0</v>
      </c>
      <c r="H47" s="15" t="s">
        <v>115</v>
      </c>
      <c r="I47" s="15" t="s">
        <v>48</v>
      </c>
      <c r="J47" s="18"/>
    </row>
    <row r="48">
      <c r="A48" s="6">
        <v>2004.0</v>
      </c>
      <c r="B48" s="8" t="s">
        <v>135</v>
      </c>
      <c r="C48" s="8" t="s">
        <v>165</v>
      </c>
      <c r="D48" s="8" t="s">
        <v>166</v>
      </c>
      <c r="E48" s="10">
        <v>3.0</v>
      </c>
      <c r="F48" s="8" t="s">
        <v>167</v>
      </c>
      <c r="G48" s="10">
        <v>40.0</v>
      </c>
      <c r="H48" s="8" t="s">
        <v>168</v>
      </c>
      <c r="I48" s="8" t="s">
        <v>169</v>
      </c>
      <c r="J48" s="20"/>
    </row>
    <row r="49">
      <c r="A49" s="14">
        <v>2004.0</v>
      </c>
      <c r="B49" s="15" t="s">
        <v>135</v>
      </c>
      <c r="C49" s="15" t="s">
        <v>170</v>
      </c>
      <c r="D49" s="15" t="s">
        <v>46</v>
      </c>
      <c r="E49" s="17">
        <v>0.0</v>
      </c>
      <c r="F49" s="15" t="s">
        <v>167</v>
      </c>
      <c r="G49" s="17">
        <v>49.0</v>
      </c>
      <c r="H49" s="15" t="s">
        <v>172</v>
      </c>
      <c r="I49" s="15" t="s">
        <v>100</v>
      </c>
      <c r="J49" s="18"/>
    </row>
    <row r="50">
      <c r="A50" s="6">
        <v>2004.0</v>
      </c>
      <c r="B50" s="8" t="s">
        <v>135</v>
      </c>
      <c r="C50" s="8" t="s">
        <v>173</v>
      </c>
      <c r="D50" s="8" t="s">
        <v>35</v>
      </c>
      <c r="E50" s="10">
        <v>1.0</v>
      </c>
      <c r="F50" s="8" t="s">
        <v>37</v>
      </c>
      <c r="G50" s="10">
        <v>55.0</v>
      </c>
      <c r="H50" s="8" t="s">
        <v>174</v>
      </c>
      <c r="I50" s="8" t="s">
        <v>48</v>
      </c>
      <c r="J50" s="20"/>
    </row>
    <row r="51">
      <c r="A51" s="14">
        <v>2004.0</v>
      </c>
      <c r="B51" s="15" t="s">
        <v>135</v>
      </c>
      <c r="C51" s="15" t="s">
        <v>175</v>
      </c>
      <c r="D51" s="15" t="s">
        <v>46</v>
      </c>
      <c r="E51" s="17">
        <v>0.0</v>
      </c>
      <c r="F51" s="15" t="s">
        <v>47</v>
      </c>
      <c r="G51" s="17">
        <v>64.0</v>
      </c>
      <c r="H51" s="15" t="s">
        <v>176</v>
      </c>
      <c r="I51" s="15" t="s">
        <v>177</v>
      </c>
      <c r="J51" s="18"/>
    </row>
    <row r="52">
      <c r="A52" s="6">
        <v>2004.0</v>
      </c>
      <c r="B52" s="8" t="s">
        <v>178</v>
      </c>
      <c r="C52" s="8" t="s">
        <v>179</v>
      </c>
      <c r="D52" s="8" t="s">
        <v>68</v>
      </c>
      <c r="E52" s="10">
        <v>0.0</v>
      </c>
      <c r="F52" s="8" t="s">
        <v>61</v>
      </c>
      <c r="G52" s="10">
        <v>60.0</v>
      </c>
      <c r="H52" s="8" t="s">
        <v>180</v>
      </c>
      <c r="I52" s="8" t="s">
        <v>181</v>
      </c>
      <c r="J52" s="12" t="s">
        <v>32</v>
      </c>
    </row>
    <row r="53">
      <c r="A53" s="14">
        <v>2004.0</v>
      </c>
      <c r="B53" s="15" t="s">
        <v>178</v>
      </c>
      <c r="C53" s="15" t="s">
        <v>182</v>
      </c>
      <c r="D53" s="15" t="s">
        <v>27</v>
      </c>
      <c r="E53" s="17">
        <v>0.0</v>
      </c>
      <c r="F53" s="15" t="s">
        <v>47</v>
      </c>
      <c r="G53" s="17">
        <v>42.0</v>
      </c>
      <c r="H53" s="15" t="s">
        <v>115</v>
      </c>
      <c r="I53" s="15" t="s">
        <v>183</v>
      </c>
      <c r="J53" s="18"/>
    </row>
    <row r="54">
      <c r="A54" s="6">
        <v>2004.0</v>
      </c>
      <c r="B54" s="8" t="s">
        <v>178</v>
      </c>
      <c r="C54" s="8" t="s">
        <v>184</v>
      </c>
      <c r="D54" s="8" t="s">
        <v>35</v>
      </c>
      <c r="E54" s="10">
        <v>0.0</v>
      </c>
      <c r="F54" s="8" t="s">
        <v>37</v>
      </c>
      <c r="G54" s="10">
        <v>77.0</v>
      </c>
      <c r="H54" s="8" t="s">
        <v>185</v>
      </c>
      <c r="I54" s="8" t="s">
        <v>186</v>
      </c>
      <c r="J54" s="20"/>
    </row>
    <row r="55">
      <c r="A55" s="14">
        <v>2004.0</v>
      </c>
      <c r="B55" s="15" t="s">
        <v>178</v>
      </c>
      <c r="C55" s="15" t="s">
        <v>187</v>
      </c>
      <c r="D55" s="15" t="s">
        <v>51</v>
      </c>
      <c r="E55" s="17">
        <v>0.0</v>
      </c>
      <c r="F55" s="15" t="s">
        <v>37</v>
      </c>
      <c r="G55" s="17">
        <v>38.0</v>
      </c>
      <c r="H55" s="15" t="s">
        <v>188</v>
      </c>
      <c r="I55" s="15" t="s">
        <v>48</v>
      </c>
      <c r="J55" s="18"/>
    </row>
    <row r="56">
      <c r="A56" s="6">
        <v>2004.0</v>
      </c>
      <c r="B56" s="8" t="s">
        <v>178</v>
      </c>
      <c r="C56" s="8" t="s">
        <v>189</v>
      </c>
      <c r="D56" s="8" t="s">
        <v>46</v>
      </c>
      <c r="E56" s="10">
        <v>0.0</v>
      </c>
      <c r="F56" s="8" t="s">
        <v>167</v>
      </c>
      <c r="G56" s="10">
        <v>45.0</v>
      </c>
      <c r="H56" s="8" t="s">
        <v>190</v>
      </c>
      <c r="I56" s="8" t="s">
        <v>191</v>
      </c>
      <c r="J56" s="20"/>
    </row>
    <row r="57">
      <c r="A57" s="14">
        <v>2004.0</v>
      </c>
      <c r="B57" s="15" t="s">
        <v>178</v>
      </c>
      <c r="C57" s="15" t="s">
        <v>192</v>
      </c>
      <c r="D57" s="15" t="s">
        <v>46</v>
      </c>
      <c r="E57" s="17">
        <v>0.0</v>
      </c>
      <c r="F57" s="15" t="s">
        <v>37</v>
      </c>
      <c r="G57" s="17">
        <v>57.0</v>
      </c>
      <c r="H57" s="15" t="s">
        <v>193</v>
      </c>
      <c r="I57" s="15" t="s">
        <v>48</v>
      </c>
      <c r="J57" s="18"/>
    </row>
    <row r="58">
      <c r="A58" s="6">
        <v>2004.0</v>
      </c>
      <c r="B58" s="8" t="s">
        <v>178</v>
      </c>
      <c r="C58" s="8" t="s">
        <v>194</v>
      </c>
      <c r="D58" s="8" t="s">
        <v>46</v>
      </c>
      <c r="E58" s="10">
        <v>0.0</v>
      </c>
      <c r="F58" s="8" t="s">
        <v>42</v>
      </c>
      <c r="G58" s="10">
        <v>44.0</v>
      </c>
      <c r="H58" s="8" t="s">
        <v>195</v>
      </c>
      <c r="I58" s="8" t="s">
        <v>48</v>
      </c>
      <c r="J58" s="20"/>
    </row>
    <row r="59">
      <c r="A59" s="14">
        <v>2004.0</v>
      </c>
      <c r="B59" s="15" t="s">
        <v>196</v>
      </c>
      <c r="C59" s="15" t="s">
        <v>197</v>
      </c>
      <c r="D59" s="15" t="s">
        <v>68</v>
      </c>
      <c r="E59" s="17">
        <v>0.0</v>
      </c>
      <c r="F59" s="15" t="s">
        <v>61</v>
      </c>
      <c r="G59" s="17">
        <v>61.0</v>
      </c>
      <c r="H59" s="15" t="s">
        <v>198</v>
      </c>
      <c r="I59" s="15" t="s">
        <v>199</v>
      </c>
      <c r="J59" s="21" t="s">
        <v>32</v>
      </c>
    </row>
    <row r="60">
      <c r="A60" s="6">
        <v>2004.0</v>
      </c>
      <c r="B60" s="8" t="s">
        <v>196</v>
      </c>
      <c r="C60" s="8" t="s">
        <v>200</v>
      </c>
      <c r="D60" s="8" t="s">
        <v>51</v>
      </c>
      <c r="E60" s="10">
        <v>0.0</v>
      </c>
      <c r="F60" s="8" t="s">
        <v>167</v>
      </c>
      <c r="G60" s="10">
        <v>39.0</v>
      </c>
      <c r="H60" s="8" t="s">
        <v>162</v>
      </c>
      <c r="I60" s="8" t="s">
        <v>48</v>
      </c>
      <c r="J60" s="20"/>
    </row>
    <row r="61">
      <c r="A61" s="14">
        <v>2004.0</v>
      </c>
      <c r="B61" s="15" t="s">
        <v>196</v>
      </c>
      <c r="C61" s="15" t="s">
        <v>201</v>
      </c>
      <c r="D61" s="15" t="s">
        <v>46</v>
      </c>
      <c r="E61" s="17">
        <v>0.0</v>
      </c>
      <c r="F61" s="15" t="s">
        <v>47</v>
      </c>
      <c r="G61" s="17">
        <v>72.0</v>
      </c>
      <c r="H61" s="15" t="s">
        <v>202</v>
      </c>
      <c r="I61" s="15" t="s">
        <v>48</v>
      </c>
      <c r="J61" s="18"/>
    </row>
    <row r="62">
      <c r="A62" s="6">
        <v>2004.0</v>
      </c>
      <c r="B62" s="8" t="s">
        <v>196</v>
      </c>
      <c r="C62" s="8" t="s">
        <v>203</v>
      </c>
      <c r="D62" s="8" t="s">
        <v>27</v>
      </c>
      <c r="E62" s="10">
        <v>0.0</v>
      </c>
      <c r="F62" s="8" t="s">
        <v>37</v>
      </c>
      <c r="G62" s="10">
        <v>38.0</v>
      </c>
      <c r="H62" s="8" t="s">
        <v>204</v>
      </c>
      <c r="I62" s="8" t="s">
        <v>48</v>
      </c>
      <c r="J62" s="20"/>
    </row>
    <row r="63">
      <c r="A63" s="14">
        <v>2004.0</v>
      </c>
      <c r="B63" s="15" t="s">
        <v>196</v>
      </c>
      <c r="C63" s="15" t="s">
        <v>205</v>
      </c>
      <c r="D63" s="15" t="s">
        <v>35</v>
      </c>
      <c r="E63" s="17">
        <v>0.0</v>
      </c>
      <c r="F63" s="15" t="s">
        <v>42</v>
      </c>
      <c r="G63" s="17">
        <v>71.0</v>
      </c>
      <c r="H63" s="15" t="s">
        <v>206</v>
      </c>
      <c r="I63" s="15" t="s">
        <v>207</v>
      </c>
      <c r="J63" s="18"/>
    </row>
    <row r="64">
      <c r="A64" s="6">
        <v>2004.0</v>
      </c>
      <c r="B64" s="8" t="s">
        <v>208</v>
      </c>
      <c r="C64" s="8" t="s">
        <v>209</v>
      </c>
      <c r="D64" s="8" t="s">
        <v>27</v>
      </c>
      <c r="E64" s="10">
        <v>0.0</v>
      </c>
      <c r="F64" s="8" t="s">
        <v>42</v>
      </c>
      <c r="G64" s="10">
        <v>45.0</v>
      </c>
      <c r="H64" s="8" t="s">
        <v>210</v>
      </c>
      <c r="I64" s="8" t="s">
        <v>48</v>
      </c>
      <c r="J64" s="12" t="s">
        <v>32</v>
      </c>
    </row>
    <row r="65">
      <c r="A65" s="14">
        <v>2004.0</v>
      </c>
      <c r="B65" s="15" t="s">
        <v>208</v>
      </c>
      <c r="C65" s="15" t="s">
        <v>211</v>
      </c>
      <c r="D65" s="15" t="s">
        <v>35</v>
      </c>
      <c r="E65" s="17">
        <v>0.0</v>
      </c>
      <c r="F65" s="15" t="s">
        <v>42</v>
      </c>
      <c r="G65" s="17">
        <v>45.0</v>
      </c>
      <c r="H65" s="15" t="s">
        <v>212</v>
      </c>
      <c r="I65" s="15" t="s">
        <v>31</v>
      </c>
      <c r="J65" s="18"/>
    </row>
    <row r="66">
      <c r="A66" s="6">
        <v>2004.0</v>
      </c>
      <c r="B66" s="8" t="s">
        <v>208</v>
      </c>
      <c r="C66" s="8" t="s">
        <v>213</v>
      </c>
      <c r="D66" s="8" t="s">
        <v>46</v>
      </c>
      <c r="E66" s="10">
        <v>0.0</v>
      </c>
      <c r="F66" s="8" t="s">
        <v>37</v>
      </c>
      <c r="G66" s="10">
        <v>52.0</v>
      </c>
      <c r="H66" s="8" t="s">
        <v>214</v>
      </c>
      <c r="I66" s="8" t="s">
        <v>48</v>
      </c>
      <c r="J66" s="20"/>
    </row>
    <row r="67">
      <c r="A67" s="14">
        <v>2004.0</v>
      </c>
      <c r="B67" s="15" t="s">
        <v>215</v>
      </c>
      <c r="C67" s="15" t="s">
        <v>216</v>
      </c>
      <c r="D67" s="15" t="s">
        <v>68</v>
      </c>
      <c r="E67" s="17">
        <v>0.0</v>
      </c>
      <c r="F67" s="15" t="s">
        <v>42</v>
      </c>
      <c r="G67" s="17">
        <v>50.0</v>
      </c>
      <c r="H67" s="15" t="s">
        <v>217</v>
      </c>
      <c r="I67" s="15" t="s">
        <v>218</v>
      </c>
      <c r="J67" s="21" t="s">
        <v>32</v>
      </c>
    </row>
    <row r="68">
      <c r="A68" s="6">
        <v>2004.0</v>
      </c>
      <c r="B68" s="8" t="s">
        <v>215</v>
      </c>
      <c r="C68" s="8" t="s">
        <v>219</v>
      </c>
      <c r="D68" s="8" t="s">
        <v>27</v>
      </c>
      <c r="E68" s="10">
        <v>0.0</v>
      </c>
      <c r="F68" s="8" t="s">
        <v>42</v>
      </c>
      <c r="G68" s="10">
        <v>31.0</v>
      </c>
      <c r="H68" s="8" t="s">
        <v>95</v>
      </c>
      <c r="I68" s="8" t="s">
        <v>48</v>
      </c>
      <c r="J68" s="20"/>
    </row>
    <row r="69">
      <c r="A69" s="14">
        <v>2004.0</v>
      </c>
      <c r="B69" s="15" t="s">
        <v>215</v>
      </c>
      <c r="C69" s="15" t="s">
        <v>220</v>
      </c>
      <c r="D69" s="15" t="s">
        <v>35</v>
      </c>
      <c r="E69" s="17">
        <v>0.0</v>
      </c>
      <c r="F69" s="15" t="s">
        <v>42</v>
      </c>
      <c r="G69" s="17">
        <v>45.0</v>
      </c>
      <c r="H69" s="15" t="s">
        <v>221</v>
      </c>
      <c r="I69" s="15" t="s">
        <v>222</v>
      </c>
      <c r="J69" s="18"/>
    </row>
    <row r="70">
      <c r="A70" s="6">
        <v>2004.0</v>
      </c>
      <c r="B70" s="8" t="s">
        <v>215</v>
      </c>
      <c r="C70" s="8" t="s">
        <v>223</v>
      </c>
      <c r="D70" s="8" t="s">
        <v>46</v>
      </c>
      <c r="E70" s="10">
        <v>0.0</v>
      </c>
      <c r="F70" s="8" t="s">
        <v>61</v>
      </c>
      <c r="G70" s="10">
        <v>44.0</v>
      </c>
      <c r="H70" s="8" t="s">
        <v>224</v>
      </c>
      <c r="I70" s="8" t="s">
        <v>48</v>
      </c>
      <c r="J70" s="20"/>
    </row>
    <row r="71">
      <c r="A71" s="14">
        <v>2004.0</v>
      </c>
      <c r="B71" s="15" t="s">
        <v>225</v>
      </c>
      <c r="C71" s="15" t="s">
        <v>226</v>
      </c>
      <c r="D71" s="15" t="s">
        <v>227</v>
      </c>
      <c r="E71" s="17">
        <v>3.0</v>
      </c>
      <c r="F71" s="15" t="s">
        <v>29</v>
      </c>
      <c r="G71" s="17">
        <v>37.0</v>
      </c>
      <c r="H71" s="15" t="s">
        <v>228</v>
      </c>
      <c r="I71" s="15" t="s">
        <v>48</v>
      </c>
      <c r="J71" s="21" t="s">
        <v>32</v>
      </c>
    </row>
    <row r="72">
      <c r="A72" s="6">
        <v>2004.0</v>
      </c>
      <c r="B72" s="8" t="s">
        <v>225</v>
      </c>
      <c r="C72" s="8" t="s">
        <v>229</v>
      </c>
      <c r="D72" s="8" t="s">
        <v>46</v>
      </c>
      <c r="E72" s="10">
        <v>0.0</v>
      </c>
      <c r="F72" s="8" t="s">
        <v>37</v>
      </c>
      <c r="G72" s="10">
        <v>45.0</v>
      </c>
      <c r="H72" s="8" t="s">
        <v>230</v>
      </c>
      <c r="I72" s="8" t="s">
        <v>48</v>
      </c>
      <c r="J72" s="20"/>
    </row>
    <row r="73">
      <c r="A73" s="14">
        <v>2004.0</v>
      </c>
      <c r="B73" s="15" t="s">
        <v>225</v>
      </c>
      <c r="C73" s="15" t="s">
        <v>231</v>
      </c>
      <c r="D73" s="15" t="s">
        <v>232</v>
      </c>
      <c r="E73" s="17">
        <v>0.0</v>
      </c>
      <c r="F73" s="15" t="s">
        <v>37</v>
      </c>
      <c r="G73" s="17">
        <v>51.0</v>
      </c>
      <c r="H73" s="15" t="s">
        <v>233</v>
      </c>
      <c r="I73" s="15" t="s">
        <v>48</v>
      </c>
      <c r="J73" s="18"/>
    </row>
    <row r="74">
      <c r="A74" s="6">
        <v>2004.0</v>
      </c>
      <c r="B74" s="8" t="s">
        <v>225</v>
      </c>
      <c r="C74" s="8" t="s">
        <v>234</v>
      </c>
      <c r="D74" s="8" t="s">
        <v>68</v>
      </c>
      <c r="E74" s="10">
        <v>0.0</v>
      </c>
      <c r="F74" s="8" t="s">
        <v>42</v>
      </c>
      <c r="G74" s="10">
        <v>56.0</v>
      </c>
      <c r="H74" s="8" t="s">
        <v>235</v>
      </c>
      <c r="I74" s="8" t="s">
        <v>48</v>
      </c>
      <c r="J74" s="20"/>
    </row>
    <row r="75">
      <c r="A75" s="14">
        <v>2004.0</v>
      </c>
      <c r="B75" s="15" t="s">
        <v>225</v>
      </c>
      <c r="C75" s="15" t="s">
        <v>236</v>
      </c>
      <c r="D75" s="15" t="s">
        <v>237</v>
      </c>
      <c r="E75" s="17">
        <v>0.0</v>
      </c>
      <c r="F75" s="15" t="s">
        <v>84</v>
      </c>
      <c r="G75" s="17">
        <v>36.0</v>
      </c>
      <c r="H75" s="15" t="s">
        <v>238</v>
      </c>
      <c r="I75" s="15" t="s">
        <v>48</v>
      </c>
      <c r="J75" s="18"/>
    </row>
    <row r="76">
      <c r="A76" s="6">
        <v>2004.0</v>
      </c>
      <c r="B76" s="8" t="s">
        <v>225</v>
      </c>
      <c r="C76" s="8" t="s">
        <v>239</v>
      </c>
      <c r="D76" s="8" t="s">
        <v>46</v>
      </c>
      <c r="E76" s="10">
        <v>0.0</v>
      </c>
      <c r="F76" s="8" t="s">
        <v>37</v>
      </c>
      <c r="G76" s="10">
        <v>28.0</v>
      </c>
      <c r="H76" s="8" t="s">
        <v>240</v>
      </c>
      <c r="I76" s="8" t="s">
        <v>48</v>
      </c>
      <c r="J76" s="20"/>
    </row>
    <row r="77">
      <c r="A77" s="14">
        <v>2004.0</v>
      </c>
      <c r="B77" s="15" t="s">
        <v>225</v>
      </c>
      <c r="C77" s="15" t="s">
        <v>241</v>
      </c>
      <c r="D77" s="15" t="s">
        <v>46</v>
      </c>
      <c r="E77" s="17">
        <v>0.0</v>
      </c>
      <c r="F77" s="15" t="s">
        <v>61</v>
      </c>
      <c r="G77" s="17">
        <v>50.0</v>
      </c>
      <c r="H77" s="15" t="s">
        <v>242</v>
      </c>
      <c r="I77" s="15" t="s">
        <v>48</v>
      </c>
      <c r="J77" s="18"/>
    </row>
    <row r="78">
      <c r="A78" s="6">
        <v>2004.0</v>
      </c>
      <c r="B78" s="8" t="s">
        <v>225</v>
      </c>
      <c r="C78" s="8" t="s">
        <v>243</v>
      </c>
      <c r="D78" s="8" t="s">
        <v>51</v>
      </c>
      <c r="E78" s="10">
        <v>0.0</v>
      </c>
      <c r="F78" s="8" t="s">
        <v>37</v>
      </c>
      <c r="G78" s="10">
        <v>41.0</v>
      </c>
      <c r="H78" s="8" t="s">
        <v>244</v>
      </c>
      <c r="I78" s="8" t="s">
        <v>245</v>
      </c>
      <c r="J78" s="20"/>
    </row>
    <row r="79">
      <c r="A79" s="14">
        <v>2004.0</v>
      </c>
      <c r="B79" s="15" t="s">
        <v>225</v>
      </c>
      <c r="C79" s="15" t="s">
        <v>246</v>
      </c>
      <c r="D79" s="15" t="s">
        <v>83</v>
      </c>
      <c r="E79" s="17">
        <v>0.0</v>
      </c>
      <c r="F79" s="15" t="s">
        <v>84</v>
      </c>
      <c r="G79" s="17">
        <v>48.0</v>
      </c>
      <c r="H79" s="15" t="s">
        <v>43</v>
      </c>
      <c r="I79" s="15" t="s">
        <v>48</v>
      </c>
      <c r="J79" s="18"/>
    </row>
    <row r="80">
      <c r="A80" s="6">
        <v>2004.0</v>
      </c>
      <c r="B80" s="8" t="s">
        <v>225</v>
      </c>
      <c r="C80" s="8" t="s">
        <v>247</v>
      </c>
      <c r="D80" s="8" t="s">
        <v>46</v>
      </c>
      <c r="E80" s="10">
        <v>0.0</v>
      </c>
      <c r="F80" s="8" t="s">
        <v>61</v>
      </c>
      <c r="G80" s="10">
        <v>40.0</v>
      </c>
      <c r="H80" s="8" t="s">
        <v>43</v>
      </c>
      <c r="I80" s="8" t="s">
        <v>48</v>
      </c>
      <c r="J80" s="20"/>
    </row>
    <row r="81">
      <c r="A81" s="14">
        <v>2004.0</v>
      </c>
      <c r="B81" s="15" t="s">
        <v>249</v>
      </c>
      <c r="C81" s="15" t="s">
        <v>250</v>
      </c>
      <c r="D81" s="15" t="s">
        <v>35</v>
      </c>
      <c r="E81" s="17">
        <v>0.0</v>
      </c>
      <c r="F81" s="15" t="s">
        <v>61</v>
      </c>
      <c r="G81" s="17">
        <v>0.0</v>
      </c>
      <c r="H81" s="15" t="s">
        <v>43</v>
      </c>
      <c r="I81" s="15" t="s">
        <v>48</v>
      </c>
      <c r="J81" s="18"/>
    </row>
    <row r="82">
      <c r="A82" s="6">
        <v>2004.0</v>
      </c>
      <c r="B82" s="8" t="s">
        <v>249</v>
      </c>
      <c r="C82" s="8" t="s">
        <v>251</v>
      </c>
      <c r="D82" s="8" t="s">
        <v>252</v>
      </c>
      <c r="E82" s="10">
        <v>0.0</v>
      </c>
      <c r="F82" s="8" t="s">
        <v>61</v>
      </c>
      <c r="G82" s="10">
        <v>51.0</v>
      </c>
      <c r="H82" s="8" t="s">
        <v>253</v>
      </c>
      <c r="I82" s="8" t="s">
        <v>254</v>
      </c>
      <c r="J82" s="20"/>
    </row>
    <row r="83">
      <c r="A83" s="14">
        <v>2004.0</v>
      </c>
      <c r="B83" s="15" t="s">
        <v>255</v>
      </c>
      <c r="C83" s="15" t="s">
        <v>256</v>
      </c>
      <c r="D83" s="15" t="s">
        <v>27</v>
      </c>
      <c r="E83" s="17">
        <v>0.0</v>
      </c>
      <c r="F83" s="15" t="s">
        <v>42</v>
      </c>
      <c r="G83" s="17">
        <v>51.0</v>
      </c>
      <c r="H83" s="15" t="s">
        <v>257</v>
      </c>
      <c r="I83" s="15" t="s">
        <v>258</v>
      </c>
      <c r="J83" s="21" t="s">
        <v>32</v>
      </c>
    </row>
    <row r="84">
      <c r="A84" s="6">
        <v>2004.0</v>
      </c>
      <c r="B84" s="8" t="s">
        <v>255</v>
      </c>
      <c r="C84" s="8" t="s">
        <v>259</v>
      </c>
      <c r="D84" s="8" t="s">
        <v>232</v>
      </c>
      <c r="E84" s="10">
        <v>0.0</v>
      </c>
      <c r="F84" s="8" t="s">
        <v>29</v>
      </c>
      <c r="G84" s="10">
        <v>61.0</v>
      </c>
      <c r="H84" s="8" t="s">
        <v>260</v>
      </c>
      <c r="I84" s="8" t="s">
        <v>48</v>
      </c>
      <c r="J84" s="20"/>
    </row>
    <row r="85">
      <c r="A85" s="14">
        <v>2004.0</v>
      </c>
      <c r="B85" s="15" t="s">
        <v>255</v>
      </c>
      <c r="C85" s="15" t="s">
        <v>261</v>
      </c>
      <c r="D85" s="15" t="s">
        <v>51</v>
      </c>
      <c r="E85" s="17">
        <v>0.0</v>
      </c>
      <c r="F85" s="15" t="s">
        <v>42</v>
      </c>
      <c r="G85" s="17">
        <v>69.0</v>
      </c>
      <c r="H85" s="15" t="s">
        <v>262</v>
      </c>
      <c r="I85" s="15" t="s">
        <v>263</v>
      </c>
      <c r="J85" s="18"/>
    </row>
    <row r="86">
      <c r="A86" s="6">
        <v>2004.0</v>
      </c>
      <c r="B86" s="8" t="s">
        <v>255</v>
      </c>
      <c r="C86" s="8" t="s">
        <v>264</v>
      </c>
      <c r="D86" s="8" t="s">
        <v>46</v>
      </c>
      <c r="E86" s="10">
        <v>0.0</v>
      </c>
      <c r="F86" s="8" t="s">
        <v>84</v>
      </c>
      <c r="G86" s="10">
        <v>50.0</v>
      </c>
      <c r="H86" s="8" t="s">
        <v>265</v>
      </c>
      <c r="I86" s="8" t="s">
        <v>48</v>
      </c>
      <c r="J86" s="20"/>
    </row>
    <row r="87">
      <c r="A87" s="14">
        <v>2004.0</v>
      </c>
      <c r="B87" s="15" t="s">
        <v>266</v>
      </c>
      <c r="C87" s="15" t="s">
        <v>267</v>
      </c>
      <c r="D87" s="15" t="s">
        <v>68</v>
      </c>
      <c r="E87" s="17">
        <v>1.0</v>
      </c>
      <c r="F87" s="15" t="s">
        <v>47</v>
      </c>
      <c r="G87" s="17">
        <v>49.0</v>
      </c>
      <c r="H87" s="15" t="s">
        <v>268</v>
      </c>
      <c r="I87" s="15" t="s">
        <v>269</v>
      </c>
      <c r="J87" s="21" t="s">
        <v>32</v>
      </c>
    </row>
    <row r="88">
      <c r="A88" s="6">
        <v>2004.0</v>
      </c>
      <c r="B88" s="8" t="s">
        <v>266</v>
      </c>
      <c r="C88" s="8" t="s">
        <v>270</v>
      </c>
      <c r="D88" s="8" t="s">
        <v>46</v>
      </c>
      <c r="E88" s="10">
        <v>0.0</v>
      </c>
      <c r="F88" s="8" t="s">
        <v>61</v>
      </c>
      <c r="G88" s="10">
        <v>44.0</v>
      </c>
      <c r="H88" s="8" t="s">
        <v>100</v>
      </c>
      <c r="I88" s="8" t="s">
        <v>48</v>
      </c>
      <c r="J88" s="20"/>
    </row>
    <row r="89">
      <c r="A89" s="14">
        <v>2004.0</v>
      </c>
      <c r="B89" s="15" t="s">
        <v>266</v>
      </c>
      <c r="C89" s="15" t="s">
        <v>271</v>
      </c>
      <c r="D89" s="15" t="s">
        <v>46</v>
      </c>
      <c r="E89" s="17">
        <v>0.0</v>
      </c>
      <c r="F89" s="15" t="s">
        <v>37</v>
      </c>
      <c r="G89" s="17">
        <v>58.0</v>
      </c>
      <c r="H89" s="15" t="s">
        <v>272</v>
      </c>
      <c r="I89" s="15" t="s">
        <v>273</v>
      </c>
      <c r="J89" s="18"/>
    </row>
    <row r="90">
      <c r="A90" s="6">
        <v>2004.0</v>
      </c>
      <c r="B90" s="8" t="s">
        <v>266</v>
      </c>
      <c r="C90" s="8" t="s">
        <v>274</v>
      </c>
      <c r="D90" s="8" t="s">
        <v>46</v>
      </c>
      <c r="E90" s="10">
        <v>0.0</v>
      </c>
      <c r="F90" s="8" t="s">
        <v>275</v>
      </c>
      <c r="G90" s="10">
        <v>39.0</v>
      </c>
      <c r="H90" s="8" t="s">
        <v>85</v>
      </c>
      <c r="I90" s="8" t="s">
        <v>276</v>
      </c>
      <c r="J90" s="20"/>
    </row>
    <row r="91">
      <c r="A91" s="14">
        <v>2004.0</v>
      </c>
      <c r="B91" s="15" t="s">
        <v>266</v>
      </c>
      <c r="C91" s="15" t="s">
        <v>277</v>
      </c>
      <c r="D91" s="15" t="s">
        <v>83</v>
      </c>
      <c r="E91" s="17">
        <v>0.0</v>
      </c>
      <c r="F91" s="15" t="s">
        <v>61</v>
      </c>
      <c r="G91" s="17">
        <v>46.0</v>
      </c>
      <c r="H91" s="15" t="s">
        <v>278</v>
      </c>
      <c r="I91" s="15" t="s">
        <v>48</v>
      </c>
      <c r="J91" s="18"/>
    </row>
    <row r="92">
      <c r="A92" s="6">
        <v>2004.0</v>
      </c>
      <c r="B92" s="8" t="s">
        <v>266</v>
      </c>
      <c r="C92" s="8" t="s">
        <v>279</v>
      </c>
      <c r="D92" s="8" t="s">
        <v>35</v>
      </c>
      <c r="E92" s="10">
        <v>0.0</v>
      </c>
      <c r="F92" s="8" t="s">
        <v>84</v>
      </c>
      <c r="G92" s="10">
        <v>45.0</v>
      </c>
      <c r="H92" s="8" t="s">
        <v>280</v>
      </c>
      <c r="I92" s="8" t="s">
        <v>48</v>
      </c>
      <c r="J92" s="20"/>
    </row>
    <row r="93">
      <c r="A93" s="14">
        <v>2004.0</v>
      </c>
      <c r="B93" s="15" t="s">
        <v>266</v>
      </c>
      <c r="C93" s="15" t="s">
        <v>281</v>
      </c>
      <c r="D93" s="15" t="s">
        <v>46</v>
      </c>
      <c r="E93" s="17">
        <v>0.0</v>
      </c>
      <c r="F93" s="15" t="s">
        <v>37</v>
      </c>
      <c r="G93" s="17">
        <v>43.0</v>
      </c>
      <c r="H93" s="15" t="s">
        <v>282</v>
      </c>
      <c r="I93" s="15" t="s">
        <v>48</v>
      </c>
      <c r="J93" s="18"/>
    </row>
    <row r="94">
      <c r="A94" s="6">
        <v>2004.0</v>
      </c>
      <c r="B94" s="8" t="s">
        <v>266</v>
      </c>
      <c r="C94" s="8" t="s">
        <v>283</v>
      </c>
      <c r="D94" s="8" t="s">
        <v>46</v>
      </c>
      <c r="E94" s="10">
        <v>0.0</v>
      </c>
      <c r="F94" s="8" t="s">
        <v>167</v>
      </c>
      <c r="G94" s="10">
        <v>60.0</v>
      </c>
      <c r="H94" s="8" t="s">
        <v>284</v>
      </c>
      <c r="I94" s="8" t="s">
        <v>48</v>
      </c>
      <c r="J94" s="20"/>
    </row>
    <row r="95">
      <c r="A95" s="14">
        <v>2004.0</v>
      </c>
      <c r="B95" s="15" t="s">
        <v>266</v>
      </c>
      <c r="C95" s="15" t="s">
        <v>285</v>
      </c>
      <c r="D95" s="15" t="s">
        <v>286</v>
      </c>
      <c r="E95" s="17">
        <v>0.0</v>
      </c>
      <c r="F95" s="15" t="s">
        <v>167</v>
      </c>
      <c r="G95" s="17">
        <v>49.0</v>
      </c>
      <c r="H95" s="15" t="s">
        <v>287</v>
      </c>
      <c r="I95" s="15" t="s">
        <v>115</v>
      </c>
      <c r="J95" s="18"/>
    </row>
    <row r="96">
      <c r="A96" s="6">
        <v>2004.0</v>
      </c>
      <c r="B96" s="8" t="s">
        <v>288</v>
      </c>
      <c r="C96" s="8" t="s">
        <v>289</v>
      </c>
      <c r="D96" s="8" t="s">
        <v>68</v>
      </c>
      <c r="E96" s="10">
        <v>0.0</v>
      </c>
      <c r="F96" s="8" t="s">
        <v>42</v>
      </c>
      <c r="G96" s="10">
        <v>52.0</v>
      </c>
      <c r="H96" s="8" t="s">
        <v>290</v>
      </c>
      <c r="I96" s="8" t="s">
        <v>291</v>
      </c>
      <c r="J96" s="12" t="s">
        <v>32</v>
      </c>
    </row>
    <row r="97">
      <c r="A97" s="14">
        <v>2004.0</v>
      </c>
      <c r="B97" s="15" t="s">
        <v>288</v>
      </c>
      <c r="C97" s="15" t="s">
        <v>292</v>
      </c>
      <c r="D97" s="15" t="s">
        <v>83</v>
      </c>
      <c r="E97" s="17">
        <v>0.0</v>
      </c>
      <c r="F97" s="15" t="s">
        <v>29</v>
      </c>
      <c r="G97" s="17">
        <v>36.0</v>
      </c>
      <c r="H97" s="15" t="s">
        <v>293</v>
      </c>
      <c r="I97" s="15" t="s">
        <v>48</v>
      </c>
      <c r="J97" s="18"/>
    </row>
    <row r="98">
      <c r="A98" s="6">
        <v>2004.0</v>
      </c>
      <c r="B98" s="8" t="s">
        <v>288</v>
      </c>
      <c r="C98" s="8" t="s">
        <v>294</v>
      </c>
      <c r="D98" s="8" t="s">
        <v>46</v>
      </c>
      <c r="E98" s="10">
        <v>0.0</v>
      </c>
      <c r="F98" s="8" t="s">
        <v>47</v>
      </c>
      <c r="G98" s="10">
        <v>52.0</v>
      </c>
      <c r="H98" s="8" t="s">
        <v>295</v>
      </c>
      <c r="I98" s="8" t="s">
        <v>48</v>
      </c>
      <c r="J98" s="20"/>
    </row>
    <row r="99">
      <c r="A99" s="14">
        <v>2004.0</v>
      </c>
      <c r="B99" s="15" t="s">
        <v>288</v>
      </c>
      <c r="C99" s="15" t="s">
        <v>296</v>
      </c>
      <c r="D99" s="15" t="s">
        <v>46</v>
      </c>
      <c r="E99" s="17">
        <v>0.0</v>
      </c>
      <c r="F99" s="15" t="s">
        <v>84</v>
      </c>
      <c r="G99" s="17">
        <v>39.0</v>
      </c>
      <c r="H99" s="15" t="s">
        <v>297</v>
      </c>
      <c r="I99" s="15" t="s">
        <v>48</v>
      </c>
      <c r="J99" s="18"/>
    </row>
    <row r="100">
      <c r="A100" s="6">
        <v>2004.0</v>
      </c>
      <c r="B100" s="8" t="s">
        <v>288</v>
      </c>
      <c r="C100" s="8" t="s">
        <v>298</v>
      </c>
      <c r="D100" s="8" t="s">
        <v>46</v>
      </c>
      <c r="E100" s="10">
        <v>1.0</v>
      </c>
      <c r="F100" s="8" t="s">
        <v>42</v>
      </c>
      <c r="G100" s="10">
        <v>26.0</v>
      </c>
      <c r="H100" s="8" t="s">
        <v>115</v>
      </c>
      <c r="I100" s="8" t="s">
        <v>48</v>
      </c>
      <c r="J100" s="20"/>
    </row>
    <row r="101">
      <c r="A101" s="14">
        <v>2004.0</v>
      </c>
      <c r="B101" s="15" t="s">
        <v>288</v>
      </c>
      <c r="C101" s="15" t="s">
        <v>299</v>
      </c>
      <c r="D101" s="15" t="s">
        <v>35</v>
      </c>
      <c r="E101" s="17">
        <v>0.0</v>
      </c>
      <c r="F101" s="15" t="s">
        <v>61</v>
      </c>
      <c r="G101" s="17">
        <v>65.0</v>
      </c>
      <c r="H101" s="15" t="s">
        <v>300</v>
      </c>
      <c r="I101" s="15" t="s">
        <v>301</v>
      </c>
      <c r="J101" s="18"/>
    </row>
    <row r="102">
      <c r="A102" s="6">
        <v>2004.0</v>
      </c>
      <c r="B102" s="8" t="s">
        <v>288</v>
      </c>
      <c r="C102" s="8" t="s">
        <v>302</v>
      </c>
      <c r="D102" s="8" t="s">
        <v>146</v>
      </c>
      <c r="E102" s="10">
        <v>0.0</v>
      </c>
      <c r="F102" s="8" t="s">
        <v>42</v>
      </c>
      <c r="G102" s="10">
        <v>42.0</v>
      </c>
      <c r="H102" s="8" t="s">
        <v>303</v>
      </c>
      <c r="I102" s="8" t="s">
        <v>48</v>
      </c>
      <c r="J102" s="20"/>
    </row>
    <row r="103">
      <c r="A103" s="14">
        <v>2004.0</v>
      </c>
      <c r="B103" s="15" t="s">
        <v>288</v>
      </c>
      <c r="C103" s="15" t="s">
        <v>305</v>
      </c>
      <c r="D103" s="15" t="s">
        <v>51</v>
      </c>
      <c r="E103" s="17">
        <v>0.0</v>
      </c>
      <c r="F103" s="15" t="s">
        <v>61</v>
      </c>
      <c r="G103" s="17">
        <v>47.0</v>
      </c>
      <c r="H103" s="15" t="s">
        <v>307</v>
      </c>
      <c r="I103" s="15" t="s">
        <v>308</v>
      </c>
      <c r="J103" s="18"/>
    </row>
    <row r="104">
      <c r="A104" s="6">
        <v>2004.0</v>
      </c>
      <c r="B104" s="8" t="s">
        <v>288</v>
      </c>
      <c r="C104" s="8" t="s">
        <v>310</v>
      </c>
      <c r="D104" s="8" t="s">
        <v>46</v>
      </c>
      <c r="E104" s="10">
        <v>0.0</v>
      </c>
      <c r="F104" s="8" t="s">
        <v>84</v>
      </c>
      <c r="G104" s="10">
        <v>34.0</v>
      </c>
      <c r="H104" s="8" t="s">
        <v>311</v>
      </c>
      <c r="I104" s="8" t="s">
        <v>48</v>
      </c>
      <c r="J104" s="20"/>
    </row>
    <row r="105">
      <c r="A105" s="14">
        <v>2004.0</v>
      </c>
      <c r="B105" s="15" t="s">
        <v>288</v>
      </c>
      <c r="C105" s="15" t="s">
        <v>312</v>
      </c>
      <c r="D105" s="15" t="s">
        <v>27</v>
      </c>
      <c r="E105" s="17">
        <v>0.0</v>
      </c>
      <c r="F105" s="15" t="s">
        <v>61</v>
      </c>
      <c r="G105" s="17">
        <v>35.0</v>
      </c>
      <c r="H105" s="15" t="s">
        <v>43</v>
      </c>
      <c r="I105" s="15" t="s">
        <v>48</v>
      </c>
      <c r="J105" s="18"/>
    </row>
    <row r="106">
      <c r="A106" s="6">
        <v>2004.0</v>
      </c>
      <c r="B106" s="8" t="s">
        <v>313</v>
      </c>
      <c r="C106" s="8" t="s">
        <v>314</v>
      </c>
      <c r="D106" s="8" t="s">
        <v>68</v>
      </c>
      <c r="E106" s="10">
        <v>0.0</v>
      </c>
      <c r="F106" s="8" t="s">
        <v>84</v>
      </c>
      <c r="G106" s="10">
        <v>61.0</v>
      </c>
      <c r="H106" s="8" t="s">
        <v>315</v>
      </c>
      <c r="I106" s="8" t="s">
        <v>316</v>
      </c>
      <c r="J106" s="12" t="s">
        <v>32</v>
      </c>
    </row>
    <row r="107">
      <c r="A107" s="14">
        <v>2004.0</v>
      </c>
      <c r="B107" s="15" t="s">
        <v>313</v>
      </c>
      <c r="C107" s="15" t="s">
        <v>317</v>
      </c>
      <c r="D107" s="15" t="s">
        <v>83</v>
      </c>
      <c r="E107" s="17">
        <v>0.0</v>
      </c>
      <c r="F107" s="15" t="s">
        <v>37</v>
      </c>
      <c r="G107" s="17">
        <v>32.0</v>
      </c>
      <c r="H107" s="15" t="s">
        <v>318</v>
      </c>
      <c r="I107" s="15" t="s">
        <v>48</v>
      </c>
      <c r="J107" s="18"/>
    </row>
    <row r="108">
      <c r="A108" s="6">
        <v>2004.0</v>
      </c>
      <c r="B108" s="8" t="s">
        <v>313</v>
      </c>
      <c r="C108" s="8" t="s">
        <v>319</v>
      </c>
      <c r="D108" s="8" t="s">
        <v>35</v>
      </c>
      <c r="E108" s="10">
        <v>0.0</v>
      </c>
      <c r="F108" s="8" t="s">
        <v>47</v>
      </c>
      <c r="G108" s="10">
        <v>64.0</v>
      </c>
      <c r="H108" s="8" t="s">
        <v>320</v>
      </c>
      <c r="I108" s="8" t="s">
        <v>321</v>
      </c>
      <c r="J108" s="20"/>
    </row>
    <row r="109">
      <c r="A109" s="14">
        <v>2004.0</v>
      </c>
      <c r="B109" s="15" t="s">
        <v>313</v>
      </c>
      <c r="C109" s="15" t="s">
        <v>322</v>
      </c>
      <c r="D109" s="15" t="s">
        <v>27</v>
      </c>
      <c r="E109" s="17">
        <v>0.0</v>
      </c>
      <c r="F109" s="15" t="s">
        <v>37</v>
      </c>
      <c r="G109" s="17">
        <v>42.0</v>
      </c>
      <c r="H109" s="15" t="s">
        <v>323</v>
      </c>
      <c r="I109" s="15" t="s">
        <v>48</v>
      </c>
      <c r="J109" s="18"/>
    </row>
    <row r="110">
      <c r="A110" s="6">
        <v>2004.0</v>
      </c>
      <c r="B110" s="8" t="s">
        <v>313</v>
      </c>
      <c r="C110" s="8" t="s">
        <v>324</v>
      </c>
      <c r="D110" s="8" t="s">
        <v>46</v>
      </c>
      <c r="E110" s="10">
        <v>0.0</v>
      </c>
      <c r="F110" s="8" t="s">
        <v>167</v>
      </c>
      <c r="G110" s="10">
        <v>49.0</v>
      </c>
      <c r="H110" s="8" t="s">
        <v>325</v>
      </c>
      <c r="I110" s="8" t="s">
        <v>48</v>
      </c>
      <c r="J110" s="20"/>
    </row>
    <row r="111">
      <c r="A111" s="14">
        <v>2004.0</v>
      </c>
      <c r="B111" s="15" t="s">
        <v>313</v>
      </c>
      <c r="C111" s="15" t="s">
        <v>326</v>
      </c>
      <c r="D111" s="15" t="s">
        <v>46</v>
      </c>
      <c r="E111" s="17">
        <v>0.0</v>
      </c>
      <c r="F111" s="15" t="s">
        <v>37</v>
      </c>
      <c r="G111" s="17">
        <v>46.0</v>
      </c>
      <c r="H111" s="15" t="s">
        <v>327</v>
      </c>
      <c r="I111" s="15" t="s">
        <v>48</v>
      </c>
      <c r="J111" s="18"/>
    </row>
    <row r="112">
      <c r="A112" s="6">
        <v>2004.0</v>
      </c>
      <c r="B112" s="8" t="s">
        <v>328</v>
      </c>
      <c r="C112" s="8" t="s">
        <v>329</v>
      </c>
      <c r="D112" s="8" t="s">
        <v>68</v>
      </c>
      <c r="E112" s="10">
        <v>0.0</v>
      </c>
      <c r="F112" s="8" t="s">
        <v>42</v>
      </c>
      <c r="G112" s="10">
        <v>53.0</v>
      </c>
      <c r="H112" s="8" t="s">
        <v>330</v>
      </c>
      <c r="I112" s="8" t="s">
        <v>331</v>
      </c>
      <c r="J112" s="12" t="s">
        <v>32</v>
      </c>
    </row>
    <row r="113">
      <c r="A113" s="14">
        <v>2004.0</v>
      </c>
      <c r="B113" s="15" t="s">
        <v>328</v>
      </c>
      <c r="C113" s="15" t="s">
        <v>332</v>
      </c>
      <c r="D113" s="15" t="s">
        <v>51</v>
      </c>
      <c r="E113" s="17">
        <v>0.0</v>
      </c>
      <c r="F113" s="15" t="s">
        <v>37</v>
      </c>
      <c r="G113" s="17">
        <v>47.0</v>
      </c>
      <c r="H113" s="15" t="s">
        <v>333</v>
      </c>
      <c r="I113" s="15" t="s">
        <v>48</v>
      </c>
      <c r="J113" s="18"/>
    </row>
    <row r="114">
      <c r="A114" s="6">
        <v>2004.0</v>
      </c>
      <c r="B114" s="8" t="s">
        <v>328</v>
      </c>
      <c r="C114" s="8" t="s">
        <v>334</v>
      </c>
      <c r="D114" s="8" t="s">
        <v>335</v>
      </c>
      <c r="E114" s="10">
        <v>0.0</v>
      </c>
      <c r="F114" s="8" t="s">
        <v>61</v>
      </c>
      <c r="G114" s="10">
        <v>52.0</v>
      </c>
      <c r="H114" s="8" t="s">
        <v>43</v>
      </c>
      <c r="I114" s="8" t="s">
        <v>48</v>
      </c>
      <c r="J114" s="20"/>
    </row>
    <row r="115">
      <c r="A115" s="14">
        <v>2004.0</v>
      </c>
      <c r="B115" s="15" t="s">
        <v>328</v>
      </c>
      <c r="C115" s="15" t="s">
        <v>336</v>
      </c>
      <c r="D115" s="15" t="s">
        <v>83</v>
      </c>
      <c r="E115" s="17">
        <v>0.0</v>
      </c>
      <c r="F115" s="15" t="s">
        <v>84</v>
      </c>
      <c r="G115" s="17">
        <v>56.0</v>
      </c>
      <c r="H115" s="15" t="s">
        <v>115</v>
      </c>
      <c r="I115" s="15" t="s">
        <v>48</v>
      </c>
      <c r="J115" s="18"/>
    </row>
    <row r="116">
      <c r="A116" s="6">
        <v>2004.0</v>
      </c>
      <c r="B116" s="8" t="s">
        <v>328</v>
      </c>
      <c r="C116" s="8" t="s">
        <v>337</v>
      </c>
      <c r="D116" s="8" t="s">
        <v>35</v>
      </c>
      <c r="E116" s="10">
        <v>0.0</v>
      </c>
      <c r="F116" s="8" t="s">
        <v>84</v>
      </c>
      <c r="G116" s="10">
        <v>64.0</v>
      </c>
      <c r="H116" s="8" t="s">
        <v>338</v>
      </c>
      <c r="I116" s="8" t="s">
        <v>339</v>
      </c>
      <c r="J116" s="20"/>
    </row>
    <row r="117">
      <c r="A117" s="14">
        <v>2004.0</v>
      </c>
      <c r="B117" s="15" t="s">
        <v>340</v>
      </c>
      <c r="C117" s="15" t="s">
        <v>341</v>
      </c>
      <c r="D117" s="15" t="s">
        <v>27</v>
      </c>
      <c r="E117" s="17">
        <v>0.0</v>
      </c>
      <c r="F117" s="15" t="s">
        <v>42</v>
      </c>
      <c r="G117" s="17">
        <v>49.0</v>
      </c>
      <c r="H117" s="15" t="s">
        <v>343</v>
      </c>
      <c r="I117" s="15" t="s">
        <v>344</v>
      </c>
      <c r="J117" s="21" t="s">
        <v>32</v>
      </c>
    </row>
    <row r="118">
      <c r="A118" s="6">
        <v>2004.0</v>
      </c>
      <c r="B118" s="8" t="s">
        <v>340</v>
      </c>
      <c r="C118" s="8" t="s">
        <v>345</v>
      </c>
      <c r="D118" s="8" t="s">
        <v>46</v>
      </c>
      <c r="E118" s="10">
        <v>0.0</v>
      </c>
      <c r="F118" s="8" t="s">
        <v>42</v>
      </c>
      <c r="G118" s="10">
        <v>45.0</v>
      </c>
      <c r="H118" s="8" t="s">
        <v>153</v>
      </c>
      <c r="I118" s="8" t="s">
        <v>48</v>
      </c>
      <c r="J118" s="20"/>
    </row>
    <row r="119">
      <c r="A119" s="14">
        <v>2004.0</v>
      </c>
      <c r="B119" s="15" t="s">
        <v>340</v>
      </c>
      <c r="C119" s="15" t="s">
        <v>346</v>
      </c>
      <c r="D119" s="15" t="s">
        <v>46</v>
      </c>
      <c r="E119" s="17">
        <v>0.0</v>
      </c>
      <c r="F119" s="15" t="s">
        <v>61</v>
      </c>
      <c r="G119" s="17">
        <v>62.0</v>
      </c>
      <c r="H119" s="15" t="s">
        <v>100</v>
      </c>
      <c r="I119" s="15" t="s">
        <v>48</v>
      </c>
      <c r="J119" s="18"/>
    </row>
    <row r="120">
      <c r="A120" s="6">
        <v>2004.0</v>
      </c>
      <c r="B120" s="8" t="s">
        <v>340</v>
      </c>
      <c r="C120" s="8" t="s">
        <v>347</v>
      </c>
      <c r="D120" s="8" t="s">
        <v>51</v>
      </c>
      <c r="E120" s="10">
        <v>0.0</v>
      </c>
      <c r="F120" s="8" t="s">
        <v>42</v>
      </c>
      <c r="G120" s="10">
        <v>43.0</v>
      </c>
      <c r="H120" s="8" t="s">
        <v>297</v>
      </c>
      <c r="I120" s="8" t="s">
        <v>48</v>
      </c>
      <c r="J120" s="20"/>
    </row>
    <row r="121">
      <c r="A121" s="14">
        <v>2004.0</v>
      </c>
      <c r="B121" s="15" t="s">
        <v>340</v>
      </c>
      <c r="C121" s="15" t="s">
        <v>348</v>
      </c>
      <c r="D121" s="15" t="s">
        <v>232</v>
      </c>
      <c r="E121" s="17">
        <v>0.0</v>
      </c>
      <c r="F121" s="15" t="s">
        <v>47</v>
      </c>
      <c r="G121" s="17">
        <v>73.0</v>
      </c>
      <c r="H121" s="15" t="s">
        <v>349</v>
      </c>
      <c r="I121" s="15" t="s">
        <v>350</v>
      </c>
      <c r="J121" s="18"/>
    </row>
    <row r="122">
      <c r="A122" s="6">
        <v>2004.0</v>
      </c>
      <c r="B122" s="8" t="s">
        <v>340</v>
      </c>
      <c r="C122" s="8" t="s">
        <v>351</v>
      </c>
      <c r="D122" s="8" t="s">
        <v>46</v>
      </c>
      <c r="E122" s="10">
        <v>0.0</v>
      </c>
      <c r="F122" s="8" t="s">
        <v>275</v>
      </c>
      <c r="G122" s="10">
        <v>57.0</v>
      </c>
      <c r="H122" s="8" t="s">
        <v>352</v>
      </c>
      <c r="I122" s="8" t="s">
        <v>48</v>
      </c>
      <c r="J122" s="20"/>
    </row>
    <row r="123">
      <c r="A123" s="14">
        <v>2004.0</v>
      </c>
      <c r="B123" s="15" t="s">
        <v>353</v>
      </c>
      <c r="C123" s="15" t="s">
        <v>354</v>
      </c>
      <c r="D123" s="15" t="s">
        <v>68</v>
      </c>
      <c r="E123" s="17">
        <v>0.0</v>
      </c>
      <c r="F123" s="15" t="s">
        <v>47</v>
      </c>
      <c r="G123" s="17">
        <v>62.0</v>
      </c>
      <c r="H123" s="15" t="s">
        <v>355</v>
      </c>
      <c r="I123" s="15" t="s">
        <v>356</v>
      </c>
      <c r="J123" s="21" t="s">
        <v>32</v>
      </c>
    </row>
    <row r="124">
      <c r="A124" s="6">
        <v>2004.0</v>
      </c>
      <c r="B124" s="8" t="s">
        <v>353</v>
      </c>
      <c r="C124" s="8" t="s">
        <v>357</v>
      </c>
      <c r="D124" s="8" t="s">
        <v>46</v>
      </c>
      <c r="E124" s="10">
        <v>0.0</v>
      </c>
      <c r="F124" s="8" t="s">
        <v>42</v>
      </c>
      <c r="G124" s="10">
        <v>50.0</v>
      </c>
      <c r="H124" s="8" t="s">
        <v>358</v>
      </c>
      <c r="I124" s="8" t="s">
        <v>48</v>
      </c>
      <c r="J124" s="20"/>
    </row>
    <row r="125">
      <c r="A125" s="14">
        <v>2004.0</v>
      </c>
      <c r="B125" s="15" t="s">
        <v>353</v>
      </c>
      <c r="C125" s="15" t="s">
        <v>359</v>
      </c>
      <c r="D125" s="15" t="s">
        <v>35</v>
      </c>
      <c r="E125" s="17">
        <v>0.0</v>
      </c>
      <c r="F125" s="15" t="s">
        <v>61</v>
      </c>
      <c r="G125" s="17">
        <v>52.0</v>
      </c>
      <c r="H125" s="15" t="s">
        <v>360</v>
      </c>
      <c r="I125" s="15" t="s">
        <v>361</v>
      </c>
      <c r="J125" s="18"/>
    </row>
    <row r="126">
      <c r="A126" s="6">
        <v>2004.0</v>
      </c>
      <c r="B126" s="8" t="s">
        <v>353</v>
      </c>
      <c r="C126" s="8" t="s">
        <v>362</v>
      </c>
      <c r="D126" s="8" t="s">
        <v>363</v>
      </c>
      <c r="E126" s="10">
        <v>0.0</v>
      </c>
      <c r="F126" s="8" t="s">
        <v>167</v>
      </c>
      <c r="G126" s="10">
        <v>33.0</v>
      </c>
      <c r="H126" s="8" t="s">
        <v>43</v>
      </c>
      <c r="I126" s="8" t="s">
        <v>48</v>
      </c>
      <c r="J126" s="20"/>
    </row>
    <row r="127">
      <c r="A127" s="14">
        <v>2004.0</v>
      </c>
      <c r="B127" s="15" t="s">
        <v>353</v>
      </c>
      <c r="C127" s="15" t="s">
        <v>364</v>
      </c>
      <c r="D127" s="15" t="s">
        <v>46</v>
      </c>
      <c r="E127" s="17">
        <v>0.0</v>
      </c>
      <c r="F127" s="15" t="s">
        <v>84</v>
      </c>
      <c r="G127" s="17">
        <v>37.0</v>
      </c>
      <c r="H127" s="15" t="s">
        <v>365</v>
      </c>
      <c r="I127" s="15" t="s">
        <v>48</v>
      </c>
      <c r="J127" s="18"/>
    </row>
    <row r="128">
      <c r="A128" s="6">
        <v>2004.0</v>
      </c>
      <c r="B128" s="8" t="s">
        <v>366</v>
      </c>
      <c r="C128" s="8" t="s">
        <v>367</v>
      </c>
      <c r="D128" s="8" t="s">
        <v>35</v>
      </c>
      <c r="E128" s="10">
        <v>0.0</v>
      </c>
      <c r="F128" s="8" t="s">
        <v>47</v>
      </c>
      <c r="G128" s="10">
        <v>52.0</v>
      </c>
      <c r="H128" s="8" t="s">
        <v>369</v>
      </c>
      <c r="I128" s="8" t="s">
        <v>370</v>
      </c>
      <c r="J128" s="12" t="s">
        <v>32</v>
      </c>
    </row>
    <row r="129">
      <c r="A129" s="14">
        <v>2004.0</v>
      </c>
      <c r="B129" s="15" t="s">
        <v>366</v>
      </c>
      <c r="C129" s="15" t="s">
        <v>371</v>
      </c>
      <c r="D129" s="15" t="s">
        <v>46</v>
      </c>
      <c r="E129" s="17">
        <v>0.0</v>
      </c>
      <c r="F129" s="15" t="s">
        <v>37</v>
      </c>
      <c r="G129" s="17">
        <v>47.0</v>
      </c>
      <c r="H129" s="15" t="s">
        <v>372</v>
      </c>
      <c r="I129" s="15" t="s">
        <v>373</v>
      </c>
      <c r="J129" s="18"/>
    </row>
    <row r="130">
      <c r="A130" s="6">
        <v>2004.0</v>
      </c>
      <c r="B130" s="8" t="s">
        <v>366</v>
      </c>
      <c r="C130" s="8" t="s">
        <v>374</v>
      </c>
      <c r="D130" s="8" t="s">
        <v>46</v>
      </c>
      <c r="E130" s="10">
        <v>0.0</v>
      </c>
      <c r="F130" s="8" t="s">
        <v>61</v>
      </c>
      <c r="G130" s="10">
        <v>46.0</v>
      </c>
      <c r="H130" s="8" t="s">
        <v>375</v>
      </c>
      <c r="I130" s="8" t="s">
        <v>376</v>
      </c>
      <c r="J130" s="20"/>
    </row>
    <row r="131">
      <c r="A131" s="14">
        <v>2004.0</v>
      </c>
      <c r="B131" s="15" t="s">
        <v>366</v>
      </c>
      <c r="C131" s="15" t="s">
        <v>377</v>
      </c>
      <c r="D131" s="15" t="s">
        <v>51</v>
      </c>
      <c r="E131" s="17">
        <v>0.0</v>
      </c>
      <c r="F131" s="15" t="s">
        <v>42</v>
      </c>
      <c r="G131" s="17">
        <v>60.0</v>
      </c>
      <c r="H131" s="15" t="s">
        <v>115</v>
      </c>
      <c r="I131" s="15" t="s">
        <v>48</v>
      </c>
      <c r="J131" s="18"/>
    </row>
    <row r="132">
      <c r="A132" s="6">
        <v>2004.0</v>
      </c>
      <c r="B132" s="8" t="s">
        <v>366</v>
      </c>
      <c r="C132" s="8" t="s">
        <v>378</v>
      </c>
      <c r="D132" s="8" t="s">
        <v>46</v>
      </c>
      <c r="E132" s="10">
        <v>0.0</v>
      </c>
      <c r="F132" s="8" t="s">
        <v>61</v>
      </c>
      <c r="G132" s="10">
        <v>28.0</v>
      </c>
      <c r="H132" s="8" t="s">
        <v>43</v>
      </c>
      <c r="I132" s="8" t="s">
        <v>48</v>
      </c>
      <c r="J132" s="20"/>
    </row>
    <row r="133">
      <c r="A133" s="14">
        <v>2004.0</v>
      </c>
      <c r="B133" s="15" t="s">
        <v>379</v>
      </c>
      <c r="C133" s="15" t="s">
        <v>380</v>
      </c>
      <c r="D133" s="15" t="s">
        <v>381</v>
      </c>
      <c r="E133" s="17">
        <v>1.0</v>
      </c>
      <c r="F133" s="15" t="s">
        <v>29</v>
      </c>
      <c r="G133" s="17">
        <v>62.0</v>
      </c>
      <c r="H133" s="15" t="s">
        <v>382</v>
      </c>
      <c r="I133" s="15" t="s">
        <v>383</v>
      </c>
      <c r="J133" s="21" t="s">
        <v>32</v>
      </c>
    </row>
    <row r="134">
      <c r="A134" s="6">
        <v>2004.0</v>
      </c>
      <c r="B134" s="8" t="s">
        <v>379</v>
      </c>
      <c r="C134" s="8" t="s">
        <v>384</v>
      </c>
      <c r="D134" s="8" t="s">
        <v>83</v>
      </c>
      <c r="E134" s="10">
        <v>0.0</v>
      </c>
      <c r="F134" s="8" t="s">
        <v>42</v>
      </c>
      <c r="G134" s="10">
        <v>54.0</v>
      </c>
      <c r="H134" s="8" t="s">
        <v>385</v>
      </c>
      <c r="I134" s="8" t="s">
        <v>48</v>
      </c>
      <c r="J134" s="20"/>
    </row>
    <row r="135">
      <c r="A135" s="14">
        <v>2004.0</v>
      </c>
      <c r="B135" s="15" t="s">
        <v>379</v>
      </c>
      <c r="C135" s="15" t="s">
        <v>386</v>
      </c>
      <c r="D135" s="15" t="s">
        <v>46</v>
      </c>
      <c r="E135" s="17">
        <v>0.0</v>
      </c>
      <c r="F135" s="15" t="s">
        <v>61</v>
      </c>
      <c r="G135" s="17">
        <v>60.0</v>
      </c>
      <c r="H135" s="15" t="s">
        <v>387</v>
      </c>
      <c r="I135" s="15" t="s">
        <v>48</v>
      </c>
      <c r="J135" s="18"/>
    </row>
    <row r="136">
      <c r="A136" s="6">
        <v>2004.0</v>
      </c>
      <c r="B136" s="8" t="s">
        <v>379</v>
      </c>
      <c r="C136" s="8" t="s">
        <v>388</v>
      </c>
      <c r="D136" s="8" t="s">
        <v>46</v>
      </c>
      <c r="E136" s="10">
        <v>0.0</v>
      </c>
      <c r="F136" s="8" t="s">
        <v>167</v>
      </c>
      <c r="G136" s="10">
        <v>41.0</v>
      </c>
      <c r="H136" s="8" t="s">
        <v>327</v>
      </c>
      <c r="I136" s="8" t="s">
        <v>48</v>
      </c>
      <c r="J136" s="20"/>
    </row>
    <row r="137">
      <c r="A137" s="14">
        <v>2004.0</v>
      </c>
      <c r="B137" s="15" t="s">
        <v>379</v>
      </c>
      <c r="C137" s="15" t="s">
        <v>389</v>
      </c>
      <c r="D137" s="15" t="s">
        <v>232</v>
      </c>
      <c r="E137" s="17">
        <v>0.0</v>
      </c>
      <c r="F137" s="15" t="s">
        <v>47</v>
      </c>
      <c r="G137" s="17">
        <v>53.0</v>
      </c>
      <c r="H137" s="15" t="s">
        <v>390</v>
      </c>
      <c r="I137" s="15" t="s">
        <v>48</v>
      </c>
      <c r="J137" s="18"/>
    </row>
    <row r="138">
      <c r="A138" s="6">
        <v>2004.0</v>
      </c>
      <c r="B138" s="8" t="s">
        <v>379</v>
      </c>
      <c r="C138" s="8" t="s">
        <v>391</v>
      </c>
      <c r="D138" s="8" t="s">
        <v>51</v>
      </c>
      <c r="E138" s="10">
        <v>0.0</v>
      </c>
      <c r="F138" s="8" t="s">
        <v>42</v>
      </c>
      <c r="G138" s="10">
        <v>34.0</v>
      </c>
      <c r="H138" s="8" t="s">
        <v>43</v>
      </c>
      <c r="I138" s="8" t="s">
        <v>387</v>
      </c>
      <c r="J138" s="20"/>
    </row>
    <row r="139">
      <c r="A139" s="14">
        <v>2004.0</v>
      </c>
      <c r="B139" s="15" t="s">
        <v>379</v>
      </c>
      <c r="C139" s="15" t="s">
        <v>392</v>
      </c>
      <c r="D139" s="15" t="s">
        <v>27</v>
      </c>
      <c r="E139" s="17">
        <v>0.0</v>
      </c>
      <c r="F139" s="15" t="s">
        <v>42</v>
      </c>
      <c r="G139" s="17">
        <v>40.0</v>
      </c>
      <c r="H139" s="15" t="s">
        <v>393</v>
      </c>
      <c r="I139" s="15" t="s">
        <v>48</v>
      </c>
      <c r="J139" s="18"/>
    </row>
    <row r="140">
      <c r="A140" s="6">
        <v>2004.0</v>
      </c>
      <c r="B140" s="8" t="s">
        <v>394</v>
      </c>
      <c r="C140" s="8" t="s">
        <v>395</v>
      </c>
      <c r="D140" s="8" t="s">
        <v>68</v>
      </c>
      <c r="E140" s="10">
        <v>0.0</v>
      </c>
      <c r="F140" s="8" t="s">
        <v>29</v>
      </c>
      <c r="G140" s="10">
        <v>54.0</v>
      </c>
      <c r="H140" s="8" t="s">
        <v>396</v>
      </c>
      <c r="I140" s="8" t="s">
        <v>397</v>
      </c>
      <c r="J140" s="12" t="s">
        <v>32</v>
      </c>
    </row>
    <row r="141">
      <c r="A141" s="14">
        <v>2004.0</v>
      </c>
      <c r="B141" s="15" t="s">
        <v>394</v>
      </c>
      <c r="C141" s="15" t="s">
        <v>398</v>
      </c>
      <c r="D141" s="15" t="s">
        <v>51</v>
      </c>
      <c r="E141" s="17">
        <v>0.0</v>
      </c>
      <c r="F141" s="15" t="s">
        <v>42</v>
      </c>
      <c r="G141" s="17">
        <v>40.0</v>
      </c>
      <c r="H141" s="15" t="s">
        <v>108</v>
      </c>
      <c r="I141" s="15" t="s">
        <v>48</v>
      </c>
      <c r="J141" s="18"/>
    </row>
    <row r="142">
      <c r="A142" s="6">
        <v>2004.0</v>
      </c>
      <c r="B142" s="8" t="s">
        <v>394</v>
      </c>
      <c r="C142" s="8" t="s">
        <v>399</v>
      </c>
      <c r="D142" s="8" t="s">
        <v>35</v>
      </c>
      <c r="E142" s="10">
        <v>0.0</v>
      </c>
      <c r="F142" s="8" t="s">
        <v>84</v>
      </c>
      <c r="G142" s="10">
        <v>34.0</v>
      </c>
      <c r="H142" s="8" t="s">
        <v>400</v>
      </c>
      <c r="I142" s="8" t="s">
        <v>401</v>
      </c>
      <c r="J142" s="20"/>
    </row>
    <row r="143">
      <c r="A143" s="14">
        <v>2004.0</v>
      </c>
      <c r="B143" s="15" t="s">
        <v>394</v>
      </c>
      <c r="C143" s="15" t="s">
        <v>402</v>
      </c>
      <c r="D143" s="15" t="s">
        <v>46</v>
      </c>
      <c r="E143" s="17">
        <v>0.0</v>
      </c>
      <c r="F143" s="15" t="s">
        <v>61</v>
      </c>
      <c r="G143" s="17">
        <v>33.0</v>
      </c>
      <c r="H143" s="15" t="s">
        <v>403</v>
      </c>
      <c r="I143" s="15" t="s">
        <v>404</v>
      </c>
      <c r="J143" s="18"/>
    </row>
    <row r="144">
      <c r="A144" s="6">
        <v>2004.0</v>
      </c>
      <c r="B144" s="8" t="s">
        <v>394</v>
      </c>
      <c r="C144" s="8" t="s">
        <v>405</v>
      </c>
      <c r="D144" s="8" t="s">
        <v>46</v>
      </c>
      <c r="E144" s="10">
        <v>2.0</v>
      </c>
      <c r="F144" s="8" t="s">
        <v>61</v>
      </c>
      <c r="G144" s="10">
        <v>40.0</v>
      </c>
      <c r="H144" s="8" t="s">
        <v>406</v>
      </c>
      <c r="I144" s="8" t="s">
        <v>44</v>
      </c>
      <c r="J144" s="20"/>
    </row>
    <row r="145">
      <c r="A145" s="14">
        <v>2004.0</v>
      </c>
      <c r="B145" s="15" t="s">
        <v>394</v>
      </c>
      <c r="C145" s="15" t="s">
        <v>407</v>
      </c>
      <c r="D145" s="15" t="s">
        <v>46</v>
      </c>
      <c r="E145" s="17">
        <v>0.0</v>
      </c>
      <c r="F145" s="15" t="s">
        <v>61</v>
      </c>
      <c r="G145" s="17">
        <v>42.0</v>
      </c>
      <c r="H145" s="15" t="s">
        <v>408</v>
      </c>
      <c r="I145" s="15" t="s">
        <v>100</v>
      </c>
      <c r="J145" s="18"/>
    </row>
    <row r="146">
      <c r="A146" s="6">
        <v>2004.0</v>
      </c>
      <c r="B146" s="8" t="s">
        <v>394</v>
      </c>
      <c r="C146" s="8" t="s">
        <v>409</v>
      </c>
      <c r="D146" s="8" t="s">
        <v>46</v>
      </c>
      <c r="E146" s="10">
        <v>0.0</v>
      </c>
      <c r="F146" s="8" t="s">
        <v>61</v>
      </c>
      <c r="G146" s="10">
        <v>49.0</v>
      </c>
      <c r="H146" s="8" t="s">
        <v>410</v>
      </c>
      <c r="I146" s="8" t="s">
        <v>48</v>
      </c>
      <c r="J146" s="20"/>
    </row>
    <row r="147">
      <c r="A147" s="14">
        <v>2004.0</v>
      </c>
      <c r="B147" s="15" t="s">
        <v>394</v>
      </c>
      <c r="C147" s="15" t="s">
        <v>412</v>
      </c>
      <c r="D147" s="15" t="s">
        <v>46</v>
      </c>
      <c r="E147" s="17">
        <v>0.0</v>
      </c>
      <c r="F147" s="15" t="s">
        <v>61</v>
      </c>
      <c r="G147" s="17">
        <v>40.0</v>
      </c>
      <c r="H147" s="15" t="s">
        <v>413</v>
      </c>
      <c r="I147" s="15" t="s">
        <v>414</v>
      </c>
      <c r="J147" s="18"/>
    </row>
    <row r="148">
      <c r="A148" s="6">
        <v>2004.0</v>
      </c>
      <c r="B148" s="8" t="s">
        <v>394</v>
      </c>
      <c r="C148" s="8" t="s">
        <v>415</v>
      </c>
      <c r="D148" s="8" t="s">
        <v>27</v>
      </c>
      <c r="E148" s="10">
        <v>0.0</v>
      </c>
      <c r="F148" s="8" t="s">
        <v>61</v>
      </c>
      <c r="G148" s="10">
        <v>29.0</v>
      </c>
      <c r="H148" s="8" t="s">
        <v>43</v>
      </c>
      <c r="I148" s="8" t="s">
        <v>48</v>
      </c>
      <c r="J148" s="20"/>
    </row>
    <row r="149">
      <c r="A149" s="14">
        <v>2004.0</v>
      </c>
      <c r="B149" s="15" t="s">
        <v>416</v>
      </c>
      <c r="C149" s="15" t="s">
        <v>417</v>
      </c>
      <c r="D149" s="15" t="s">
        <v>83</v>
      </c>
      <c r="E149" s="17">
        <v>0.0</v>
      </c>
      <c r="F149" s="15" t="s">
        <v>47</v>
      </c>
      <c r="G149" s="17">
        <v>39.0</v>
      </c>
      <c r="H149" s="15" t="s">
        <v>418</v>
      </c>
      <c r="I149" s="15" t="s">
        <v>48</v>
      </c>
      <c r="J149" s="18"/>
    </row>
    <row r="150">
      <c r="A150" s="6">
        <v>2004.0</v>
      </c>
      <c r="B150" s="8" t="s">
        <v>416</v>
      </c>
      <c r="C150" s="8" t="s">
        <v>419</v>
      </c>
      <c r="D150" s="8" t="s">
        <v>232</v>
      </c>
      <c r="E150" s="10">
        <v>0.0</v>
      </c>
      <c r="F150" s="8" t="s">
        <v>42</v>
      </c>
      <c r="G150" s="10">
        <v>64.0</v>
      </c>
      <c r="H150" s="8" t="s">
        <v>43</v>
      </c>
      <c r="I150" s="8" t="s">
        <v>420</v>
      </c>
      <c r="J150" s="20"/>
    </row>
    <row r="151">
      <c r="A151" s="14">
        <v>2004.0</v>
      </c>
      <c r="B151" s="15" t="s">
        <v>421</v>
      </c>
      <c r="C151" s="15" t="s">
        <v>422</v>
      </c>
      <c r="D151" s="15" t="s">
        <v>68</v>
      </c>
      <c r="E151" s="17">
        <v>0.0</v>
      </c>
      <c r="F151" s="15" t="s">
        <v>29</v>
      </c>
      <c r="G151" s="17">
        <v>59.0</v>
      </c>
      <c r="H151" s="15" t="s">
        <v>423</v>
      </c>
      <c r="I151" s="15" t="s">
        <v>48</v>
      </c>
      <c r="J151" s="21" t="s">
        <v>32</v>
      </c>
    </row>
    <row r="152">
      <c r="A152" s="6">
        <v>2004.0</v>
      </c>
      <c r="B152" s="8" t="s">
        <v>421</v>
      </c>
      <c r="C152" s="8" t="s">
        <v>424</v>
      </c>
      <c r="D152" s="8" t="s">
        <v>46</v>
      </c>
      <c r="E152" s="10">
        <v>0.0</v>
      </c>
      <c r="F152" s="8" t="s">
        <v>42</v>
      </c>
      <c r="G152" s="10">
        <v>59.0</v>
      </c>
      <c r="H152" s="8" t="s">
        <v>425</v>
      </c>
      <c r="I152" s="8" t="s">
        <v>48</v>
      </c>
      <c r="J152" s="20"/>
    </row>
    <row r="153">
      <c r="A153" s="14">
        <v>2004.0</v>
      </c>
      <c r="B153" s="15" t="s">
        <v>421</v>
      </c>
      <c r="C153" s="15" t="s">
        <v>426</v>
      </c>
      <c r="D153" s="15" t="s">
        <v>35</v>
      </c>
      <c r="E153" s="17">
        <v>0.0</v>
      </c>
      <c r="F153" s="15" t="s">
        <v>37</v>
      </c>
      <c r="G153" s="17">
        <v>74.0</v>
      </c>
      <c r="H153" s="15" t="s">
        <v>427</v>
      </c>
      <c r="I153" s="15" t="s">
        <v>428</v>
      </c>
      <c r="J153" s="18"/>
    </row>
    <row r="154">
      <c r="A154" s="6">
        <v>2004.0</v>
      </c>
      <c r="B154" s="8" t="s">
        <v>421</v>
      </c>
      <c r="C154" s="8" t="s">
        <v>429</v>
      </c>
      <c r="D154" s="8" t="s">
        <v>27</v>
      </c>
      <c r="E154" s="10">
        <v>0.0</v>
      </c>
      <c r="F154" s="8" t="s">
        <v>42</v>
      </c>
      <c r="G154" s="10">
        <v>40.0</v>
      </c>
      <c r="H154" s="8" t="s">
        <v>430</v>
      </c>
      <c r="I154" s="8" t="s">
        <v>48</v>
      </c>
      <c r="J154" s="20"/>
    </row>
    <row r="155">
      <c r="A155" s="14">
        <v>2004.0</v>
      </c>
      <c r="B155" s="15" t="s">
        <v>421</v>
      </c>
      <c r="C155" s="15" t="s">
        <v>431</v>
      </c>
      <c r="D155" s="15" t="s">
        <v>46</v>
      </c>
      <c r="E155" s="17">
        <v>0.0</v>
      </c>
      <c r="F155" s="15" t="s">
        <v>275</v>
      </c>
      <c r="G155" s="17">
        <v>42.0</v>
      </c>
      <c r="H155" s="15" t="s">
        <v>432</v>
      </c>
      <c r="I155" s="15" t="s">
        <v>144</v>
      </c>
      <c r="J155" s="18"/>
    </row>
    <row r="156">
      <c r="A156" s="6">
        <v>2004.0</v>
      </c>
      <c r="B156" s="8" t="s">
        <v>433</v>
      </c>
      <c r="C156" s="8" t="s">
        <v>434</v>
      </c>
      <c r="D156" s="8" t="s">
        <v>68</v>
      </c>
      <c r="E156" s="10">
        <v>0.0</v>
      </c>
      <c r="F156" s="8" t="s">
        <v>47</v>
      </c>
      <c r="G156" s="10">
        <v>46.0</v>
      </c>
      <c r="H156" s="8" t="s">
        <v>435</v>
      </c>
      <c r="I156" s="8" t="s">
        <v>48</v>
      </c>
      <c r="J156" s="12" t="s">
        <v>32</v>
      </c>
    </row>
    <row r="157">
      <c r="A157" s="14">
        <v>2004.0</v>
      </c>
      <c r="B157" s="15" t="s">
        <v>433</v>
      </c>
      <c r="C157" s="15" t="s">
        <v>436</v>
      </c>
      <c r="D157" s="15" t="s">
        <v>232</v>
      </c>
      <c r="E157" s="17">
        <v>0.0</v>
      </c>
      <c r="F157" s="15" t="s">
        <v>42</v>
      </c>
      <c r="G157" s="17">
        <v>65.0</v>
      </c>
      <c r="H157" s="15" t="s">
        <v>437</v>
      </c>
      <c r="I157" s="15" t="s">
        <v>48</v>
      </c>
      <c r="J157" s="18"/>
    </row>
    <row r="158">
      <c r="A158" s="6">
        <v>2004.0</v>
      </c>
      <c r="B158" s="8" t="s">
        <v>433</v>
      </c>
      <c r="C158" s="8" t="s">
        <v>438</v>
      </c>
      <c r="D158" s="8" t="s">
        <v>46</v>
      </c>
      <c r="E158" s="10">
        <v>0.0</v>
      </c>
      <c r="F158" s="8" t="s">
        <v>37</v>
      </c>
      <c r="G158" s="10">
        <v>0.0</v>
      </c>
      <c r="H158" s="8" t="s">
        <v>108</v>
      </c>
      <c r="I158" s="8" t="s">
        <v>439</v>
      </c>
      <c r="J158" s="20"/>
    </row>
    <row r="159">
      <c r="A159" s="14">
        <v>2004.0</v>
      </c>
      <c r="B159" s="15" t="s">
        <v>433</v>
      </c>
      <c r="C159" s="15" t="s">
        <v>440</v>
      </c>
      <c r="D159" s="15" t="s">
        <v>46</v>
      </c>
      <c r="E159" s="17">
        <v>0.0</v>
      </c>
      <c r="F159" s="15" t="s">
        <v>61</v>
      </c>
      <c r="G159" s="17">
        <v>32.0</v>
      </c>
      <c r="H159" s="15" t="s">
        <v>441</v>
      </c>
      <c r="I159" s="15" t="s">
        <v>48</v>
      </c>
      <c r="J159" s="18"/>
    </row>
    <row r="160">
      <c r="A160" s="6">
        <v>2004.0</v>
      </c>
      <c r="B160" s="8" t="s">
        <v>433</v>
      </c>
      <c r="C160" s="8" t="s">
        <v>442</v>
      </c>
      <c r="D160" s="8" t="s">
        <v>443</v>
      </c>
      <c r="E160" s="10">
        <v>0.0</v>
      </c>
      <c r="F160" s="8" t="s">
        <v>47</v>
      </c>
      <c r="G160" s="10">
        <v>62.0</v>
      </c>
      <c r="H160" s="8" t="s">
        <v>365</v>
      </c>
      <c r="I160" s="8" t="s">
        <v>48</v>
      </c>
      <c r="J160" s="20"/>
    </row>
    <row r="161">
      <c r="A161" s="14">
        <v>2004.0</v>
      </c>
      <c r="B161" s="15" t="s">
        <v>433</v>
      </c>
      <c r="C161" s="15" t="s">
        <v>444</v>
      </c>
      <c r="D161" s="15" t="s">
        <v>445</v>
      </c>
      <c r="E161" s="17">
        <v>0.0</v>
      </c>
      <c r="F161" s="15" t="s">
        <v>42</v>
      </c>
      <c r="G161" s="17">
        <v>54.0</v>
      </c>
      <c r="H161" s="15" t="s">
        <v>446</v>
      </c>
      <c r="I161" s="15" t="s">
        <v>447</v>
      </c>
      <c r="J161" s="18"/>
    </row>
    <row r="162">
      <c r="A162" s="6">
        <v>2004.0</v>
      </c>
      <c r="B162" s="8" t="s">
        <v>433</v>
      </c>
      <c r="C162" s="8" t="s">
        <v>448</v>
      </c>
      <c r="D162" s="8" t="s">
        <v>51</v>
      </c>
      <c r="E162" s="10">
        <v>0.0</v>
      </c>
      <c r="F162" s="8" t="s">
        <v>42</v>
      </c>
      <c r="G162" s="10">
        <v>37.0</v>
      </c>
      <c r="H162" s="8" t="s">
        <v>43</v>
      </c>
      <c r="I162" s="8" t="s">
        <v>48</v>
      </c>
      <c r="J162" s="20"/>
    </row>
    <row r="163">
      <c r="A163" s="14">
        <v>2004.0</v>
      </c>
      <c r="B163" s="15" t="s">
        <v>433</v>
      </c>
      <c r="C163" s="15" t="s">
        <v>449</v>
      </c>
      <c r="D163" s="15" t="s">
        <v>46</v>
      </c>
      <c r="E163" s="17">
        <v>0.0</v>
      </c>
      <c r="F163" s="15" t="s">
        <v>167</v>
      </c>
      <c r="G163" s="17">
        <v>40.0</v>
      </c>
      <c r="H163" s="15" t="s">
        <v>43</v>
      </c>
      <c r="I163" s="15" t="s">
        <v>48</v>
      </c>
      <c r="J163" s="18"/>
    </row>
    <row r="164">
      <c r="A164" s="6">
        <v>2004.0</v>
      </c>
      <c r="B164" s="8" t="s">
        <v>433</v>
      </c>
      <c r="C164" s="8" t="s">
        <v>451</v>
      </c>
      <c r="D164" s="8" t="s">
        <v>46</v>
      </c>
      <c r="E164" s="10">
        <v>0.0</v>
      </c>
      <c r="F164" s="8" t="s">
        <v>61</v>
      </c>
      <c r="G164" s="10">
        <v>53.0</v>
      </c>
      <c r="H164" s="8" t="s">
        <v>144</v>
      </c>
      <c r="I164" s="8" t="s">
        <v>48</v>
      </c>
      <c r="J164" s="20"/>
    </row>
    <row r="165">
      <c r="A165" s="14">
        <v>2004.0</v>
      </c>
      <c r="B165" s="15" t="s">
        <v>452</v>
      </c>
      <c r="C165" s="15" t="s">
        <v>453</v>
      </c>
      <c r="D165" s="15" t="s">
        <v>68</v>
      </c>
      <c r="E165" s="17">
        <v>0.0</v>
      </c>
      <c r="F165" s="15" t="s">
        <v>47</v>
      </c>
      <c r="G165" s="17">
        <v>45.0</v>
      </c>
      <c r="H165" s="15" t="s">
        <v>454</v>
      </c>
      <c r="I165" s="15" t="s">
        <v>455</v>
      </c>
      <c r="J165" s="21" t="s">
        <v>32</v>
      </c>
    </row>
    <row r="166">
      <c r="A166" s="6">
        <v>2004.0</v>
      </c>
      <c r="B166" s="8" t="s">
        <v>452</v>
      </c>
      <c r="C166" s="8" t="s">
        <v>456</v>
      </c>
      <c r="D166" s="8" t="s">
        <v>46</v>
      </c>
      <c r="E166" s="10">
        <v>0.0</v>
      </c>
      <c r="F166" s="8" t="s">
        <v>84</v>
      </c>
      <c r="G166" s="10">
        <v>48.0</v>
      </c>
      <c r="H166" s="8" t="s">
        <v>457</v>
      </c>
      <c r="I166" s="8" t="s">
        <v>48</v>
      </c>
      <c r="J166" s="20"/>
    </row>
    <row r="167">
      <c r="A167" s="14">
        <v>2004.0</v>
      </c>
      <c r="B167" s="15" t="s">
        <v>452</v>
      </c>
      <c r="C167" s="15" t="s">
        <v>458</v>
      </c>
      <c r="D167" s="15" t="s">
        <v>35</v>
      </c>
      <c r="E167" s="17">
        <v>0.0</v>
      </c>
      <c r="F167" s="15" t="s">
        <v>61</v>
      </c>
      <c r="G167" s="17">
        <v>49.0</v>
      </c>
      <c r="H167" s="15" t="s">
        <v>459</v>
      </c>
      <c r="I167" s="15" t="s">
        <v>100</v>
      </c>
      <c r="J167" s="18"/>
    </row>
    <row r="168">
      <c r="A168" s="6">
        <v>2004.0</v>
      </c>
      <c r="B168" s="8" t="s">
        <v>452</v>
      </c>
      <c r="C168" s="8" t="s">
        <v>460</v>
      </c>
      <c r="D168" s="8" t="s">
        <v>51</v>
      </c>
      <c r="E168" s="10">
        <v>0.0</v>
      </c>
      <c r="F168" s="8" t="s">
        <v>47</v>
      </c>
      <c r="G168" s="10">
        <v>48.0</v>
      </c>
      <c r="H168" s="8" t="s">
        <v>461</v>
      </c>
      <c r="I168" s="8" t="s">
        <v>48</v>
      </c>
      <c r="J168" s="20"/>
    </row>
    <row r="169">
      <c r="A169" s="14">
        <v>2004.0</v>
      </c>
      <c r="B169" s="15" t="s">
        <v>462</v>
      </c>
      <c r="C169" s="15" t="s">
        <v>463</v>
      </c>
      <c r="D169" s="15" t="s">
        <v>68</v>
      </c>
      <c r="E169" s="17">
        <v>2.0</v>
      </c>
      <c r="F169" s="15" t="s">
        <v>42</v>
      </c>
      <c r="G169" s="17">
        <v>49.0</v>
      </c>
      <c r="H169" s="15" t="s">
        <v>464</v>
      </c>
      <c r="I169" s="15" t="s">
        <v>48</v>
      </c>
      <c r="J169" s="21" t="s">
        <v>32</v>
      </c>
    </row>
    <row r="170">
      <c r="A170" s="6">
        <v>2004.0</v>
      </c>
      <c r="B170" s="8" t="s">
        <v>462</v>
      </c>
      <c r="C170" s="8" t="s">
        <v>465</v>
      </c>
      <c r="D170" s="8" t="s">
        <v>46</v>
      </c>
      <c r="E170" s="10">
        <v>0.0</v>
      </c>
      <c r="F170" s="8" t="s">
        <v>275</v>
      </c>
      <c r="G170" s="10">
        <v>57.0</v>
      </c>
      <c r="H170" s="8" t="s">
        <v>253</v>
      </c>
      <c r="I170" s="8" t="s">
        <v>466</v>
      </c>
      <c r="J170" s="20"/>
    </row>
    <row r="171">
      <c r="A171" s="14">
        <v>2004.0</v>
      </c>
      <c r="B171" s="15" t="s">
        <v>462</v>
      </c>
      <c r="C171" s="15" t="s">
        <v>467</v>
      </c>
      <c r="D171" s="15" t="s">
        <v>35</v>
      </c>
      <c r="E171" s="17">
        <v>0.0</v>
      </c>
      <c r="F171" s="15" t="s">
        <v>61</v>
      </c>
      <c r="G171" s="17">
        <v>0.0</v>
      </c>
      <c r="H171" s="15" t="s">
        <v>43</v>
      </c>
      <c r="I171" s="15" t="s">
        <v>48</v>
      </c>
      <c r="J171" s="18"/>
    </row>
    <row r="172">
      <c r="A172" s="6">
        <v>2004.0</v>
      </c>
      <c r="B172" s="8" t="s">
        <v>462</v>
      </c>
      <c r="C172" s="8" t="s">
        <v>468</v>
      </c>
      <c r="D172" s="8" t="s">
        <v>46</v>
      </c>
      <c r="E172" s="10">
        <v>0.0</v>
      </c>
      <c r="F172" s="8" t="s">
        <v>61</v>
      </c>
      <c r="G172" s="10">
        <v>0.0</v>
      </c>
      <c r="H172" s="8" t="s">
        <v>469</v>
      </c>
      <c r="I172" s="8" t="s">
        <v>48</v>
      </c>
      <c r="J172" s="20"/>
    </row>
    <row r="173">
      <c r="A173" s="14">
        <v>2004.0</v>
      </c>
      <c r="B173" s="15" t="s">
        <v>462</v>
      </c>
      <c r="C173" s="15" t="s">
        <v>470</v>
      </c>
      <c r="D173" s="15" t="s">
        <v>46</v>
      </c>
      <c r="E173" s="17">
        <v>0.0</v>
      </c>
      <c r="F173" s="15" t="s">
        <v>61</v>
      </c>
      <c r="G173" s="17">
        <v>0.0</v>
      </c>
      <c r="H173" s="15" t="s">
        <v>144</v>
      </c>
      <c r="I173" s="15" t="s">
        <v>471</v>
      </c>
      <c r="J173" s="18"/>
    </row>
    <row r="174">
      <c r="A174" s="6">
        <v>2004.0</v>
      </c>
      <c r="B174" s="8" t="s">
        <v>462</v>
      </c>
      <c r="C174" s="8" t="s">
        <v>472</v>
      </c>
      <c r="D174" s="8" t="s">
        <v>46</v>
      </c>
      <c r="E174" s="10">
        <v>0.0</v>
      </c>
      <c r="F174" s="8" t="s">
        <v>61</v>
      </c>
      <c r="G174" s="10">
        <v>35.0</v>
      </c>
      <c r="H174" s="8" t="s">
        <v>473</v>
      </c>
      <c r="I174" s="8" t="s">
        <v>48</v>
      </c>
      <c r="J174" s="20"/>
    </row>
    <row r="175">
      <c r="A175" s="14">
        <v>2004.0</v>
      </c>
      <c r="B175" s="15" t="s">
        <v>462</v>
      </c>
      <c r="C175" s="15" t="s">
        <v>474</v>
      </c>
      <c r="D175" s="15" t="s">
        <v>46</v>
      </c>
      <c r="E175" s="17">
        <v>0.0</v>
      </c>
      <c r="F175" s="15" t="s">
        <v>61</v>
      </c>
      <c r="G175" s="17">
        <v>59.0</v>
      </c>
      <c r="H175" s="15" t="s">
        <v>106</v>
      </c>
      <c r="I175" s="15" t="s">
        <v>48</v>
      </c>
      <c r="J175" s="18"/>
    </row>
    <row r="176">
      <c r="A176" s="6">
        <v>2004.0</v>
      </c>
      <c r="B176" s="8" t="s">
        <v>462</v>
      </c>
      <c r="C176" s="8" t="s">
        <v>475</v>
      </c>
      <c r="D176" s="8" t="s">
        <v>46</v>
      </c>
      <c r="E176" s="10">
        <v>0.0</v>
      </c>
      <c r="F176" s="8" t="s">
        <v>47</v>
      </c>
      <c r="G176" s="10">
        <v>58.0</v>
      </c>
      <c r="H176" s="8" t="s">
        <v>476</v>
      </c>
      <c r="I176" s="8" t="s">
        <v>48</v>
      </c>
      <c r="J176" s="20"/>
    </row>
    <row r="177">
      <c r="A177" s="14">
        <v>2004.0</v>
      </c>
      <c r="B177" s="15" t="s">
        <v>462</v>
      </c>
      <c r="C177" s="15" t="s">
        <v>477</v>
      </c>
      <c r="D177" s="15" t="s">
        <v>46</v>
      </c>
      <c r="E177" s="17">
        <v>0.0</v>
      </c>
      <c r="F177" s="15" t="s">
        <v>61</v>
      </c>
      <c r="G177" s="17">
        <v>27.0</v>
      </c>
      <c r="H177" s="15" t="s">
        <v>478</v>
      </c>
      <c r="I177" s="15" t="s">
        <v>88</v>
      </c>
      <c r="J177" s="18"/>
    </row>
    <row r="178">
      <c r="A178" s="6">
        <v>2004.0</v>
      </c>
      <c r="B178" s="8" t="s">
        <v>479</v>
      </c>
      <c r="C178" s="8" t="s">
        <v>480</v>
      </c>
      <c r="D178" s="8" t="s">
        <v>68</v>
      </c>
      <c r="E178" s="10">
        <v>0.0</v>
      </c>
      <c r="F178" s="8" t="s">
        <v>47</v>
      </c>
      <c r="G178" s="10">
        <v>57.0</v>
      </c>
      <c r="H178" s="8" t="s">
        <v>481</v>
      </c>
      <c r="I178" s="8" t="s">
        <v>48</v>
      </c>
      <c r="J178" s="12" t="s">
        <v>32</v>
      </c>
    </row>
    <row r="179">
      <c r="A179" s="14">
        <v>2004.0</v>
      </c>
      <c r="B179" s="15" t="s">
        <v>479</v>
      </c>
      <c r="C179" s="15" t="s">
        <v>368</v>
      </c>
      <c r="D179" s="15" t="s">
        <v>46</v>
      </c>
      <c r="E179" s="17">
        <v>0.0</v>
      </c>
      <c r="F179" s="15" t="s">
        <v>61</v>
      </c>
      <c r="G179" s="17">
        <v>55.0</v>
      </c>
      <c r="H179" s="15" t="s">
        <v>482</v>
      </c>
      <c r="I179" s="15" t="s">
        <v>48</v>
      </c>
      <c r="J179" s="18"/>
    </row>
    <row r="180">
      <c r="A180" s="6">
        <v>2004.0</v>
      </c>
      <c r="B180" s="8" t="s">
        <v>479</v>
      </c>
      <c r="C180" s="8" t="s">
        <v>342</v>
      </c>
      <c r="D180" s="8" t="s">
        <v>35</v>
      </c>
      <c r="E180" s="10">
        <v>0.0</v>
      </c>
      <c r="F180" s="8" t="s">
        <v>483</v>
      </c>
      <c r="G180" s="10">
        <v>35.0</v>
      </c>
      <c r="H180" s="8" t="s">
        <v>484</v>
      </c>
      <c r="I180" s="8" t="s">
        <v>48</v>
      </c>
      <c r="J180" s="20"/>
    </row>
    <row r="181">
      <c r="A181" s="14">
        <v>2004.0</v>
      </c>
      <c r="B181" s="15" t="s">
        <v>479</v>
      </c>
      <c r="C181" s="15" t="s">
        <v>411</v>
      </c>
      <c r="D181" s="15" t="s">
        <v>46</v>
      </c>
      <c r="E181" s="17">
        <v>0.0</v>
      </c>
      <c r="F181" s="15" t="s">
        <v>147</v>
      </c>
      <c r="G181" s="17">
        <v>32.0</v>
      </c>
      <c r="H181" s="15" t="s">
        <v>144</v>
      </c>
      <c r="I181" s="15" t="s">
        <v>48</v>
      </c>
      <c r="J181" s="18"/>
    </row>
    <row r="182">
      <c r="A182" s="6">
        <v>2004.0</v>
      </c>
      <c r="B182" s="8" t="s">
        <v>485</v>
      </c>
      <c r="C182" s="8" t="s">
        <v>486</v>
      </c>
      <c r="D182" s="8" t="s">
        <v>68</v>
      </c>
      <c r="E182" s="10">
        <v>0.0</v>
      </c>
      <c r="F182" s="8" t="s">
        <v>167</v>
      </c>
      <c r="G182" s="10">
        <v>76.0</v>
      </c>
      <c r="H182" s="8" t="s">
        <v>487</v>
      </c>
      <c r="I182" s="8" t="s">
        <v>48</v>
      </c>
      <c r="J182" s="12" t="s">
        <v>32</v>
      </c>
    </row>
    <row r="183">
      <c r="A183" s="14">
        <v>2004.0</v>
      </c>
      <c r="B183" s="15" t="s">
        <v>485</v>
      </c>
      <c r="C183" s="15" t="s">
        <v>488</v>
      </c>
      <c r="D183" s="15" t="s">
        <v>35</v>
      </c>
      <c r="E183" s="17">
        <v>0.0</v>
      </c>
      <c r="F183" s="15" t="s">
        <v>47</v>
      </c>
      <c r="G183" s="17">
        <v>48.0</v>
      </c>
      <c r="H183" s="15" t="s">
        <v>489</v>
      </c>
      <c r="I183" s="15" t="s">
        <v>48</v>
      </c>
      <c r="J183" s="18"/>
    </row>
    <row r="184">
      <c r="A184" s="6">
        <v>2004.0</v>
      </c>
      <c r="B184" s="8" t="s">
        <v>485</v>
      </c>
      <c r="C184" s="8" t="s">
        <v>490</v>
      </c>
      <c r="D184" s="8" t="s">
        <v>46</v>
      </c>
      <c r="E184" s="10">
        <v>1.0</v>
      </c>
      <c r="F184" s="8" t="s">
        <v>84</v>
      </c>
      <c r="G184" s="10">
        <v>38.0</v>
      </c>
      <c r="H184" s="8" t="s">
        <v>43</v>
      </c>
      <c r="I184" s="8" t="s">
        <v>48</v>
      </c>
      <c r="J184" s="20"/>
    </row>
    <row r="185">
      <c r="A185" s="14">
        <v>2004.0</v>
      </c>
      <c r="B185" s="15" t="s">
        <v>485</v>
      </c>
      <c r="C185" s="15" t="s">
        <v>491</v>
      </c>
      <c r="D185" s="15" t="s">
        <v>46</v>
      </c>
      <c r="E185" s="17">
        <v>0.0</v>
      </c>
      <c r="F185" s="15" t="s">
        <v>61</v>
      </c>
      <c r="G185" s="17">
        <v>27.0</v>
      </c>
      <c r="H185" s="15" t="s">
        <v>492</v>
      </c>
      <c r="I185" s="15" t="s">
        <v>56</v>
      </c>
      <c r="J185" s="18"/>
    </row>
    <row r="186">
      <c r="A186" s="6">
        <v>2004.0</v>
      </c>
      <c r="B186" s="8" t="s">
        <v>493</v>
      </c>
      <c r="C186" s="8" t="s">
        <v>494</v>
      </c>
      <c r="D186" s="8" t="s">
        <v>68</v>
      </c>
      <c r="E186" s="10">
        <v>2.0</v>
      </c>
      <c r="F186" s="8" t="s">
        <v>29</v>
      </c>
      <c r="G186" s="10">
        <v>50.0</v>
      </c>
      <c r="H186" s="8" t="s">
        <v>495</v>
      </c>
      <c r="I186" s="8" t="s">
        <v>496</v>
      </c>
      <c r="J186" s="12" t="s">
        <v>32</v>
      </c>
    </row>
    <row r="187">
      <c r="A187" s="14">
        <v>2004.0</v>
      </c>
      <c r="B187" s="15" t="s">
        <v>493</v>
      </c>
      <c r="C187" s="15" t="s">
        <v>497</v>
      </c>
      <c r="D187" s="15" t="s">
        <v>46</v>
      </c>
      <c r="E187" s="17">
        <v>0.0</v>
      </c>
      <c r="F187" s="15" t="s">
        <v>61</v>
      </c>
      <c r="G187" s="17">
        <v>0.0</v>
      </c>
      <c r="H187" s="15" t="s">
        <v>498</v>
      </c>
      <c r="I187" s="15" t="s">
        <v>48</v>
      </c>
      <c r="J187" s="18"/>
    </row>
    <row r="188">
      <c r="A188" s="6">
        <v>2004.0</v>
      </c>
      <c r="B188" s="8" t="s">
        <v>493</v>
      </c>
      <c r="C188" s="8" t="s">
        <v>499</v>
      </c>
      <c r="D188" s="8" t="s">
        <v>232</v>
      </c>
      <c r="E188" s="10">
        <v>0.0</v>
      </c>
      <c r="F188" s="8" t="s">
        <v>42</v>
      </c>
      <c r="G188" s="10">
        <v>53.0</v>
      </c>
      <c r="H188" s="8" t="s">
        <v>500</v>
      </c>
      <c r="I188" s="8" t="s">
        <v>48</v>
      </c>
      <c r="J188" s="20"/>
    </row>
    <row r="189">
      <c r="A189" s="14">
        <v>2004.0</v>
      </c>
      <c r="B189" s="15" t="s">
        <v>493</v>
      </c>
      <c r="C189" s="15" t="s">
        <v>501</v>
      </c>
      <c r="D189" s="15" t="s">
        <v>46</v>
      </c>
      <c r="E189" s="17">
        <v>0.0</v>
      </c>
      <c r="F189" s="15" t="s">
        <v>42</v>
      </c>
      <c r="G189" s="17">
        <v>82.0</v>
      </c>
      <c r="H189" s="15" t="s">
        <v>502</v>
      </c>
      <c r="I189" s="15" t="s">
        <v>48</v>
      </c>
      <c r="J189" s="18"/>
    </row>
    <row r="190">
      <c r="A190" s="6">
        <v>2004.0</v>
      </c>
      <c r="B190" s="8" t="s">
        <v>503</v>
      </c>
      <c r="C190" s="8" t="s">
        <v>504</v>
      </c>
      <c r="D190" s="8" t="s">
        <v>68</v>
      </c>
      <c r="E190" s="10">
        <v>0.0</v>
      </c>
      <c r="F190" s="8" t="s">
        <v>84</v>
      </c>
      <c r="G190" s="10">
        <v>59.0</v>
      </c>
      <c r="H190" s="8" t="s">
        <v>505</v>
      </c>
      <c r="I190" s="8" t="s">
        <v>506</v>
      </c>
      <c r="J190" s="12" t="s">
        <v>32</v>
      </c>
    </row>
    <row r="191">
      <c r="A191" s="14">
        <v>2004.0</v>
      </c>
      <c r="B191" s="15" t="s">
        <v>503</v>
      </c>
      <c r="C191" s="15" t="s">
        <v>507</v>
      </c>
      <c r="D191" s="15" t="s">
        <v>27</v>
      </c>
      <c r="E191" s="17">
        <v>0.0</v>
      </c>
      <c r="F191" s="15" t="s">
        <v>84</v>
      </c>
      <c r="G191" s="17">
        <v>47.0</v>
      </c>
      <c r="H191" s="15" t="s">
        <v>508</v>
      </c>
      <c r="I191" s="15" t="s">
        <v>48</v>
      </c>
      <c r="J191" s="18"/>
    </row>
    <row r="192">
      <c r="A192" s="6">
        <v>2004.0</v>
      </c>
      <c r="B192" s="8" t="s">
        <v>503</v>
      </c>
      <c r="C192" s="8" t="s">
        <v>509</v>
      </c>
      <c r="D192" s="8" t="s">
        <v>35</v>
      </c>
      <c r="E192" s="10">
        <v>0.0</v>
      </c>
      <c r="F192" s="8" t="s">
        <v>167</v>
      </c>
      <c r="G192" s="10">
        <v>42.0</v>
      </c>
      <c r="H192" s="8" t="s">
        <v>510</v>
      </c>
      <c r="I192" s="8" t="s">
        <v>511</v>
      </c>
      <c r="J192" s="20"/>
    </row>
    <row r="193">
      <c r="A193" s="14">
        <v>2004.0</v>
      </c>
      <c r="B193" s="15" t="s">
        <v>503</v>
      </c>
      <c r="C193" s="15" t="s">
        <v>512</v>
      </c>
      <c r="D193" s="15" t="s">
        <v>46</v>
      </c>
      <c r="E193" s="17">
        <v>0.0</v>
      </c>
      <c r="F193" s="15" t="s">
        <v>167</v>
      </c>
      <c r="G193" s="17">
        <v>76.0</v>
      </c>
      <c r="H193" s="15" t="s">
        <v>44</v>
      </c>
      <c r="I193" s="15" t="s">
        <v>513</v>
      </c>
      <c r="J193" s="18"/>
    </row>
    <row r="194">
      <c r="A194" s="6">
        <v>2004.0</v>
      </c>
      <c r="B194" s="8" t="s">
        <v>503</v>
      </c>
      <c r="C194" s="8" t="s">
        <v>514</v>
      </c>
      <c r="D194" s="8" t="s">
        <v>146</v>
      </c>
      <c r="E194" s="10">
        <v>0.0</v>
      </c>
      <c r="F194" s="8" t="s">
        <v>275</v>
      </c>
      <c r="G194" s="10">
        <v>43.0</v>
      </c>
      <c r="H194" s="8" t="s">
        <v>515</v>
      </c>
      <c r="I194" s="8" t="s">
        <v>48</v>
      </c>
      <c r="J194" s="20"/>
    </row>
    <row r="195">
      <c r="A195" s="14">
        <v>2004.0</v>
      </c>
      <c r="B195" s="15" t="s">
        <v>516</v>
      </c>
      <c r="C195" s="15" t="s">
        <v>517</v>
      </c>
      <c r="D195" s="15" t="s">
        <v>68</v>
      </c>
      <c r="E195" s="17">
        <v>0.0</v>
      </c>
      <c r="F195" s="15" t="s">
        <v>84</v>
      </c>
      <c r="G195" s="17">
        <v>39.0</v>
      </c>
      <c r="H195" s="15" t="s">
        <v>518</v>
      </c>
      <c r="I195" s="15" t="s">
        <v>519</v>
      </c>
      <c r="J195" s="21" t="s">
        <v>32</v>
      </c>
    </row>
    <row r="196">
      <c r="A196" s="6">
        <v>2004.0</v>
      </c>
      <c r="B196" s="8" t="s">
        <v>516</v>
      </c>
      <c r="C196" s="8" t="s">
        <v>521</v>
      </c>
      <c r="D196" s="8" t="s">
        <v>335</v>
      </c>
      <c r="E196" s="10">
        <v>0.0</v>
      </c>
      <c r="F196" s="8" t="s">
        <v>61</v>
      </c>
      <c r="G196" s="10">
        <v>37.0</v>
      </c>
      <c r="H196" s="8" t="s">
        <v>358</v>
      </c>
      <c r="I196" s="8" t="s">
        <v>48</v>
      </c>
      <c r="J196" s="20"/>
    </row>
    <row r="197">
      <c r="A197" s="14">
        <v>2004.0</v>
      </c>
      <c r="B197" s="15" t="s">
        <v>516</v>
      </c>
      <c r="C197" s="15" t="s">
        <v>522</v>
      </c>
      <c r="D197" s="15" t="s">
        <v>46</v>
      </c>
      <c r="E197" s="17">
        <v>0.0</v>
      </c>
      <c r="F197" s="15" t="s">
        <v>42</v>
      </c>
      <c r="G197" s="17">
        <v>64.0</v>
      </c>
      <c r="H197" s="15" t="s">
        <v>523</v>
      </c>
      <c r="I197" s="15" t="s">
        <v>48</v>
      </c>
      <c r="J197" s="18"/>
    </row>
    <row r="198">
      <c r="A198" s="6">
        <v>2004.0</v>
      </c>
      <c r="B198" s="8" t="s">
        <v>516</v>
      </c>
      <c r="C198" s="8" t="s">
        <v>524</v>
      </c>
      <c r="D198" s="8" t="s">
        <v>232</v>
      </c>
      <c r="E198" s="10">
        <v>0.0</v>
      </c>
      <c r="F198" s="8" t="s">
        <v>42</v>
      </c>
      <c r="G198" s="10">
        <v>57.0</v>
      </c>
      <c r="H198" s="8" t="s">
        <v>525</v>
      </c>
      <c r="I198" s="8" t="s">
        <v>48</v>
      </c>
      <c r="J198" s="20"/>
    </row>
    <row r="199">
      <c r="A199" s="14">
        <v>2004.0</v>
      </c>
      <c r="B199" s="15" t="s">
        <v>516</v>
      </c>
      <c r="C199" s="15" t="s">
        <v>526</v>
      </c>
      <c r="D199" s="15" t="s">
        <v>46</v>
      </c>
      <c r="E199" s="17">
        <v>0.0</v>
      </c>
      <c r="F199" s="15" t="s">
        <v>61</v>
      </c>
      <c r="G199" s="17">
        <v>62.0</v>
      </c>
      <c r="H199" s="15" t="s">
        <v>43</v>
      </c>
      <c r="I199" s="15" t="s">
        <v>48</v>
      </c>
      <c r="J199" s="18"/>
    </row>
    <row r="200">
      <c r="A200" s="6">
        <v>2004.0</v>
      </c>
      <c r="B200" s="8" t="s">
        <v>516</v>
      </c>
      <c r="C200" s="8" t="s">
        <v>527</v>
      </c>
      <c r="D200" s="8" t="s">
        <v>227</v>
      </c>
      <c r="E200" s="10">
        <v>0.0</v>
      </c>
      <c r="F200" s="8" t="s">
        <v>42</v>
      </c>
      <c r="G200" s="10">
        <v>34.0</v>
      </c>
      <c r="H200" s="8" t="s">
        <v>157</v>
      </c>
      <c r="I200" s="8" t="s">
        <v>48</v>
      </c>
      <c r="J200" s="20"/>
    </row>
    <row r="201">
      <c r="A201" s="14">
        <v>2004.0</v>
      </c>
      <c r="B201" s="15" t="s">
        <v>516</v>
      </c>
      <c r="C201" s="15" t="s">
        <v>528</v>
      </c>
      <c r="D201" s="15" t="s">
        <v>46</v>
      </c>
      <c r="E201" s="17">
        <v>0.0</v>
      </c>
      <c r="F201" s="15" t="s">
        <v>84</v>
      </c>
      <c r="G201" s="17">
        <v>64.0</v>
      </c>
      <c r="H201" s="15" t="s">
        <v>43</v>
      </c>
      <c r="I201" s="15" t="s">
        <v>48</v>
      </c>
      <c r="J201" s="18"/>
    </row>
    <row r="202">
      <c r="A202" s="6">
        <v>2004.0</v>
      </c>
      <c r="B202" s="8" t="s">
        <v>516</v>
      </c>
      <c r="C202" s="8" t="s">
        <v>529</v>
      </c>
      <c r="D202" s="8" t="s">
        <v>51</v>
      </c>
      <c r="E202" s="10">
        <v>0.0</v>
      </c>
      <c r="F202" s="8" t="s">
        <v>42</v>
      </c>
      <c r="G202" s="10">
        <v>44.0</v>
      </c>
      <c r="H202" s="8" t="s">
        <v>43</v>
      </c>
      <c r="I202" s="8" t="s">
        <v>48</v>
      </c>
      <c r="J202" s="20"/>
    </row>
    <row r="203">
      <c r="A203" s="14">
        <v>2004.0</v>
      </c>
      <c r="B203" s="15" t="s">
        <v>516</v>
      </c>
      <c r="C203" s="15" t="s">
        <v>530</v>
      </c>
      <c r="D203" s="15" t="s">
        <v>83</v>
      </c>
      <c r="E203" s="17">
        <v>0.0</v>
      </c>
      <c r="F203" s="15" t="s">
        <v>61</v>
      </c>
      <c r="G203" s="17">
        <v>0.0</v>
      </c>
      <c r="H203" s="15" t="s">
        <v>43</v>
      </c>
      <c r="I203" s="15" t="s">
        <v>48</v>
      </c>
      <c r="J203" s="18"/>
    </row>
    <row r="204">
      <c r="A204" s="6">
        <v>2004.0</v>
      </c>
      <c r="B204" s="8" t="s">
        <v>516</v>
      </c>
      <c r="C204" s="8" t="s">
        <v>531</v>
      </c>
      <c r="D204" s="8" t="s">
        <v>363</v>
      </c>
      <c r="E204" s="10">
        <v>0.0</v>
      </c>
      <c r="F204" s="8" t="s">
        <v>167</v>
      </c>
      <c r="G204" s="10">
        <v>47.0</v>
      </c>
      <c r="H204" s="8" t="s">
        <v>43</v>
      </c>
      <c r="I204" s="8" t="s">
        <v>48</v>
      </c>
      <c r="J204" s="20"/>
    </row>
    <row r="205">
      <c r="A205" s="14">
        <v>2004.0</v>
      </c>
      <c r="B205" s="15" t="s">
        <v>516</v>
      </c>
      <c r="C205" s="15" t="s">
        <v>532</v>
      </c>
      <c r="D205" s="15" t="s">
        <v>46</v>
      </c>
      <c r="E205" s="17">
        <v>0.0</v>
      </c>
      <c r="F205" s="15" t="s">
        <v>61</v>
      </c>
      <c r="G205" s="17">
        <v>0.0</v>
      </c>
      <c r="H205" s="15" t="s">
        <v>43</v>
      </c>
      <c r="I205" s="15" t="s">
        <v>48</v>
      </c>
      <c r="J205" s="18"/>
    </row>
    <row r="206">
      <c r="A206" s="6">
        <v>2004.0</v>
      </c>
      <c r="B206" s="8" t="s">
        <v>516</v>
      </c>
      <c r="C206" s="8" t="s">
        <v>533</v>
      </c>
      <c r="D206" s="8" t="s">
        <v>46</v>
      </c>
      <c r="E206" s="10">
        <v>0.0</v>
      </c>
      <c r="F206" s="8" t="s">
        <v>47</v>
      </c>
      <c r="G206" s="10">
        <v>40.0</v>
      </c>
      <c r="H206" s="8" t="s">
        <v>534</v>
      </c>
      <c r="I206" s="8" t="s">
        <v>535</v>
      </c>
      <c r="J206" s="20"/>
    </row>
    <row r="207">
      <c r="A207" s="14">
        <v>2004.0</v>
      </c>
      <c r="B207" s="15" t="s">
        <v>516</v>
      </c>
      <c r="C207" s="15" t="s">
        <v>536</v>
      </c>
      <c r="D207" s="15" t="s">
        <v>46</v>
      </c>
      <c r="E207" s="17">
        <v>0.0</v>
      </c>
      <c r="F207" s="15" t="s">
        <v>167</v>
      </c>
      <c r="G207" s="17">
        <v>42.0</v>
      </c>
      <c r="H207" s="15" t="s">
        <v>43</v>
      </c>
      <c r="I207" s="15" t="s">
        <v>48</v>
      </c>
      <c r="J207" s="18"/>
    </row>
    <row r="208">
      <c r="A208" s="6">
        <v>2004.0</v>
      </c>
      <c r="B208" s="8" t="s">
        <v>537</v>
      </c>
      <c r="C208" s="8" t="s">
        <v>538</v>
      </c>
      <c r="D208" s="8" t="s">
        <v>68</v>
      </c>
      <c r="E208" s="10">
        <v>0.0</v>
      </c>
      <c r="F208" s="8" t="s">
        <v>29</v>
      </c>
      <c r="G208" s="10">
        <v>49.0</v>
      </c>
      <c r="H208" s="8" t="s">
        <v>539</v>
      </c>
      <c r="I208" s="8" t="s">
        <v>540</v>
      </c>
      <c r="J208" s="12" t="s">
        <v>32</v>
      </c>
    </row>
    <row r="209">
      <c r="A209" s="14">
        <v>2004.0</v>
      </c>
      <c r="B209" s="15" t="s">
        <v>541</v>
      </c>
      <c r="C209" s="15" t="s">
        <v>75</v>
      </c>
      <c r="D209" s="15" t="s">
        <v>68</v>
      </c>
      <c r="E209" s="17">
        <v>0.0</v>
      </c>
      <c r="F209" s="15" t="s">
        <v>61</v>
      </c>
      <c r="G209" s="17">
        <v>0.0</v>
      </c>
      <c r="H209" s="15" t="s">
        <v>43</v>
      </c>
      <c r="I209" s="15" t="s">
        <v>48</v>
      </c>
      <c r="J209" s="18"/>
    </row>
    <row r="210">
      <c r="A210" s="6">
        <v>2004.0</v>
      </c>
      <c r="B210" s="8" t="s">
        <v>541</v>
      </c>
      <c r="C210" s="8" t="s">
        <v>127</v>
      </c>
      <c r="D210" s="8" t="s">
        <v>51</v>
      </c>
      <c r="E210" s="10">
        <v>1.0</v>
      </c>
      <c r="F210" s="8" t="s">
        <v>47</v>
      </c>
      <c r="G210" s="10">
        <v>36.0</v>
      </c>
      <c r="H210" s="8" t="s">
        <v>43</v>
      </c>
      <c r="I210" s="8" t="s">
        <v>48</v>
      </c>
      <c r="J210" s="20"/>
    </row>
    <row r="211">
      <c r="A211" s="14">
        <v>2004.0</v>
      </c>
      <c r="B211" s="15" t="s">
        <v>541</v>
      </c>
      <c r="C211" s="15" t="s">
        <v>171</v>
      </c>
      <c r="D211" s="15" t="s">
        <v>46</v>
      </c>
      <c r="E211" s="17">
        <v>0.0</v>
      </c>
      <c r="F211" s="15" t="s">
        <v>29</v>
      </c>
      <c r="G211" s="17">
        <v>37.0</v>
      </c>
      <c r="H211" s="15" t="s">
        <v>542</v>
      </c>
      <c r="I211" s="15" t="s">
        <v>48</v>
      </c>
      <c r="J211" s="18"/>
    </row>
    <row r="212">
      <c r="A212" s="6">
        <v>2004.0</v>
      </c>
      <c r="B212" s="8" t="s">
        <v>543</v>
      </c>
      <c r="C212" s="8" t="s">
        <v>544</v>
      </c>
      <c r="D212" s="8" t="s">
        <v>68</v>
      </c>
      <c r="E212" s="10">
        <v>0.0</v>
      </c>
      <c r="F212" s="8" t="s">
        <v>42</v>
      </c>
      <c r="G212" s="10">
        <v>36.0</v>
      </c>
      <c r="H212" s="8" t="s">
        <v>545</v>
      </c>
      <c r="I212" s="8" t="s">
        <v>546</v>
      </c>
      <c r="J212" s="12" t="s">
        <v>32</v>
      </c>
    </row>
    <row r="213">
      <c r="A213" s="14">
        <v>2004.0</v>
      </c>
      <c r="B213" s="15" t="s">
        <v>543</v>
      </c>
      <c r="C213" s="15" t="s">
        <v>547</v>
      </c>
      <c r="D213" s="15" t="s">
        <v>51</v>
      </c>
      <c r="E213" s="17">
        <v>0.0</v>
      </c>
      <c r="F213" s="15" t="s">
        <v>42</v>
      </c>
      <c r="G213" s="17">
        <v>44.0</v>
      </c>
      <c r="H213" s="15" t="s">
        <v>43</v>
      </c>
      <c r="I213" s="15" t="s">
        <v>48</v>
      </c>
      <c r="J213" s="18"/>
    </row>
    <row r="214">
      <c r="A214" s="6">
        <v>2004.0</v>
      </c>
      <c r="B214" s="8" t="s">
        <v>543</v>
      </c>
      <c r="C214" s="8" t="s">
        <v>548</v>
      </c>
      <c r="D214" s="8" t="s">
        <v>46</v>
      </c>
      <c r="E214" s="10">
        <v>0.0</v>
      </c>
      <c r="F214" s="8" t="s">
        <v>47</v>
      </c>
      <c r="G214" s="10">
        <v>53.0</v>
      </c>
      <c r="H214" s="8" t="s">
        <v>325</v>
      </c>
      <c r="I214" s="8" t="s">
        <v>48</v>
      </c>
      <c r="J214" s="20"/>
    </row>
    <row r="215">
      <c r="A215" s="14">
        <v>2004.0</v>
      </c>
      <c r="B215" s="15" t="s">
        <v>543</v>
      </c>
      <c r="C215" s="15" t="s">
        <v>549</v>
      </c>
      <c r="D215" s="15" t="s">
        <v>46</v>
      </c>
      <c r="E215" s="17">
        <v>0.0</v>
      </c>
      <c r="F215" s="15" t="s">
        <v>47</v>
      </c>
      <c r="G215" s="17">
        <v>75.0</v>
      </c>
      <c r="H215" s="15" t="s">
        <v>550</v>
      </c>
      <c r="I215" s="15" t="s">
        <v>48</v>
      </c>
      <c r="J215" s="18"/>
    </row>
    <row r="216">
      <c r="A216" s="6">
        <v>2004.0</v>
      </c>
      <c r="B216" s="8" t="s">
        <v>543</v>
      </c>
      <c r="C216" s="8" t="s">
        <v>551</v>
      </c>
      <c r="D216" s="8" t="s">
        <v>27</v>
      </c>
      <c r="E216" s="10">
        <v>0.0</v>
      </c>
      <c r="F216" s="8" t="s">
        <v>47</v>
      </c>
      <c r="G216" s="10">
        <v>42.0</v>
      </c>
      <c r="H216" s="8" t="s">
        <v>466</v>
      </c>
      <c r="I216" s="8" t="s">
        <v>48</v>
      </c>
      <c r="J216" s="20"/>
    </row>
    <row r="217">
      <c r="A217" s="14">
        <v>2004.0</v>
      </c>
      <c r="B217" s="15" t="s">
        <v>543</v>
      </c>
      <c r="C217" s="15" t="s">
        <v>552</v>
      </c>
      <c r="D217" s="15" t="s">
        <v>35</v>
      </c>
      <c r="E217" s="17">
        <v>0.0</v>
      </c>
      <c r="F217" s="15" t="s">
        <v>47</v>
      </c>
      <c r="G217" s="17">
        <v>69.0</v>
      </c>
      <c r="H217" s="15" t="s">
        <v>553</v>
      </c>
      <c r="I217" s="15" t="s">
        <v>48</v>
      </c>
      <c r="J217" s="18"/>
    </row>
    <row r="218">
      <c r="A218" s="6">
        <v>2004.0</v>
      </c>
      <c r="B218" s="8" t="s">
        <v>543</v>
      </c>
      <c r="C218" s="8" t="s">
        <v>554</v>
      </c>
      <c r="D218" s="8" t="s">
        <v>46</v>
      </c>
      <c r="E218" s="10">
        <v>0.0</v>
      </c>
      <c r="F218" s="8" t="s">
        <v>61</v>
      </c>
      <c r="G218" s="10">
        <v>62.0</v>
      </c>
      <c r="H218" s="8" t="s">
        <v>555</v>
      </c>
      <c r="I218" s="8" t="s">
        <v>48</v>
      </c>
      <c r="J218" s="20"/>
    </row>
    <row r="219">
      <c r="A219" s="14">
        <v>2004.0</v>
      </c>
      <c r="B219" s="15" t="s">
        <v>556</v>
      </c>
      <c r="C219" s="15" t="s">
        <v>557</v>
      </c>
      <c r="D219" s="15" t="s">
        <v>68</v>
      </c>
      <c r="E219" s="17">
        <v>0.0</v>
      </c>
      <c r="F219" s="15" t="s">
        <v>29</v>
      </c>
      <c r="G219" s="17">
        <v>49.0</v>
      </c>
      <c r="H219" s="15" t="s">
        <v>558</v>
      </c>
      <c r="I219" s="15" t="s">
        <v>559</v>
      </c>
      <c r="J219" s="21" t="s">
        <v>32</v>
      </c>
    </row>
    <row r="220">
      <c r="A220" s="6">
        <v>2004.0</v>
      </c>
      <c r="B220" s="8" t="s">
        <v>556</v>
      </c>
      <c r="C220" s="8" t="s">
        <v>560</v>
      </c>
      <c r="D220" s="8" t="s">
        <v>232</v>
      </c>
      <c r="E220" s="10">
        <v>0.0</v>
      </c>
      <c r="F220" s="8" t="s">
        <v>47</v>
      </c>
      <c r="G220" s="10">
        <v>72.0</v>
      </c>
      <c r="H220" s="8" t="s">
        <v>561</v>
      </c>
      <c r="I220" s="8" t="s">
        <v>48</v>
      </c>
      <c r="J220" s="20"/>
    </row>
    <row r="221">
      <c r="A221" s="14">
        <v>2004.0</v>
      </c>
      <c r="B221" s="15" t="s">
        <v>556</v>
      </c>
      <c r="C221" s="15" t="s">
        <v>562</v>
      </c>
      <c r="D221" s="15" t="s">
        <v>27</v>
      </c>
      <c r="E221" s="17">
        <v>0.0</v>
      </c>
      <c r="F221" s="15" t="s">
        <v>84</v>
      </c>
      <c r="G221" s="17">
        <v>27.0</v>
      </c>
      <c r="H221" s="15" t="s">
        <v>43</v>
      </c>
      <c r="I221" s="15" t="s">
        <v>48</v>
      </c>
      <c r="J221" s="18"/>
    </row>
    <row r="222">
      <c r="A222" s="6">
        <v>2004.0</v>
      </c>
      <c r="B222" s="8" t="s">
        <v>556</v>
      </c>
      <c r="C222" s="8" t="s">
        <v>563</v>
      </c>
      <c r="D222" s="8" t="s">
        <v>46</v>
      </c>
      <c r="E222" s="10">
        <v>0.0</v>
      </c>
      <c r="F222" s="8" t="s">
        <v>47</v>
      </c>
      <c r="G222" s="10">
        <v>35.0</v>
      </c>
      <c r="H222" s="8" t="s">
        <v>95</v>
      </c>
      <c r="I222" s="8" t="s">
        <v>48</v>
      </c>
      <c r="J222" s="20"/>
    </row>
    <row r="223">
      <c r="A223" s="14">
        <v>2004.0</v>
      </c>
      <c r="B223" s="15" t="s">
        <v>564</v>
      </c>
      <c r="C223" s="15" t="s">
        <v>565</v>
      </c>
      <c r="D223" s="15" t="s">
        <v>46</v>
      </c>
      <c r="E223" s="17">
        <v>0.0</v>
      </c>
      <c r="F223" s="15" t="s">
        <v>167</v>
      </c>
      <c r="G223" s="17">
        <v>60.0</v>
      </c>
      <c r="H223" s="15" t="s">
        <v>566</v>
      </c>
      <c r="I223" s="15" t="s">
        <v>48</v>
      </c>
      <c r="J223" s="18"/>
    </row>
    <row r="224">
      <c r="A224" s="6">
        <v>2004.0</v>
      </c>
      <c r="B224" s="8" t="s">
        <v>564</v>
      </c>
      <c r="C224" s="8" t="s">
        <v>567</v>
      </c>
      <c r="D224" s="8" t="s">
        <v>35</v>
      </c>
      <c r="E224" s="10">
        <v>0.0</v>
      </c>
      <c r="F224" s="8" t="s">
        <v>37</v>
      </c>
      <c r="G224" s="10">
        <v>53.0</v>
      </c>
      <c r="H224" s="8" t="s">
        <v>568</v>
      </c>
      <c r="I224" s="8" t="s">
        <v>569</v>
      </c>
      <c r="J224" s="20"/>
    </row>
    <row r="225">
      <c r="A225" s="14">
        <v>2004.0</v>
      </c>
      <c r="B225" s="15" t="s">
        <v>564</v>
      </c>
      <c r="C225" s="15" t="s">
        <v>570</v>
      </c>
      <c r="D225" s="15" t="s">
        <v>46</v>
      </c>
      <c r="E225" s="17">
        <v>0.0</v>
      </c>
      <c r="F225" s="15" t="s">
        <v>167</v>
      </c>
      <c r="G225" s="17">
        <v>36.0</v>
      </c>
      <c r="H225" s="15" t="s">
        <v>571</v>
      </c>
      <c r="I225" s="15" t="s">
        <v>48</v>
      </c>
      <c r="J225" s="18"/>
    </row>
    <row r="226">
      <c r="A226" s="6">
        <v>2004.0</v>
      </c>
      <c r="B226" s="8" t="s">
        <v>564</v>
      </c>
      <c r="C226" s="8" t="s">
        <v>572</v>
      </c>
      <c r="D226" s="8" t="s">
        <v>46</v>
      </c>
      <c r="E226" s="10">
        <v>0.0</v>
      </c>
      <c r="F226" s="8" t="s">
        <v>37</v>
      </c>
      <c r="G226" s="10">
        <v>41.0</v>
      </c>
      <c r="H226" s="8" t="s">
        <v>573</v>
      </c>
      <c r="I226" s="8" t="s">
        <v>48</v>
      </c>
      <c r="J226" s="20"/>
    </row>
    <row r="227">
      <c r="A227" s="14">
        <v>2004.0</v>
      </c>
      <c r="B227" s="15" t="s">
        <v>564</v>
      </c>
      <c r="C227" s="15" t="s">
        <v>574</v>
      </c>
      <c r="D227" s="15" t="s">
        <v>46</v>
      </c>
      <c r="E227" s="17">
        <v>0.0</v>
      </c>
      <c r="F227" s="15" t="s">
        <v>47</v>
      </c>
      <c r="G227" s="17">
        <v>41.0</v>
      </c>
      <c r="H227" s="15" t="s">
        <v>575</v>
      </c>
      <c r="I227" s="15" t="s">
        <v>48</v>
      </c>
      <c r="J227" s="18"/>
    </row>
    <row r="228">
      <c r="A228" s="6">
        <v>2004.0</v>
      </c>
      <c r="B228" s="8" t="s">
        <v>564</v>
      </c>
      <c r="C228" s="8" t="s">
        <v>576</v>
      </c>
      <c r="D228" s="8" t="s">
        <v>46</v>
      </c>
      <c r="E228" s="10">
        <v>0.0</v>
      </c>
      <c r="F228" s="8" t="s">
        <v>47</v>
      </c>
      <c r="G228" s="10">
        <v>42.0</v>
      </c>
      <c r="H228" s="8" t="s">
        <v>577</v>
      </c>
      <c r="I228" s="8" t="s">
        <v>48</v>
      </c>
      <c r="J228" s="20"/>
    </row>
    <row r="229">
      <c r="A229" s="14">
        <v>2004.0</v>
      </c>
      <c r="B229" s="15" t="s">
        <v>564</v>
      </c>
      <c r="C229" s="15" t="s">
        <v>578</v>
      </c>
      <c r="D229" s="15" t="s">
        <v>46</v>
      </c>
      <c r="E229" s="17">
        <v>0.0</v>
      </c>
      <c r="F229" s="15" t="s">
        <v>42</v>
      </c>
      <c r="G229" s="17">
        <v>37.0</v>
      </c>
      <c r="H229" s="15" t="s">
        <v>579</v>
      </c>
      <c r="I229" s="15" t="s">
        <v>48</v>
      </c>
      <c r="J229" s="18"/>
    </row>
    <row r="230">
      <c r="A230" s="6">
        <v>2004.0</v>
      </c>
      <c r="B230" s="8" t="s">
        <v>564</v>
      </c>
      <c r="C230" s="8" t="s">
        <v>580</v>
      </c>
      <c r="D230" s="8" t="s">
        <v>27</v>
      </c>
      <c r="E230" s="10">
        <v>0.0</v>
      </c>
      <c r="F230" s="8" t="s">
        <v>47</v>
      </c>
      <c r="G230" s="10">
        <v>36.0</v>
      </c>
      <c r="H230" s="8" t="s">
        <v>581</v>
      </c>
      <c r="I230" s="8" t="s">
        <v>48</v>
      </c>
      <c r="J230" s="20"/>
    </row>
    <row r="231">
      <c r="A231" s="14">
        <v>2004.0</v>
      </c>
      <c r="B231" s="15" t="s">
        <v>564</v>
      </c>
      <c r="C231" s="15" t="s">
        <v>582</v>
      </c>
      <c r="D231" s="15" t="s">
        <v>46</v>
      </c>
      <c r="E231" s="17">
        <v>0.0</v>
      </c>
      <c r="F231" s="15" t="s">
        <v>47</v>
      </c>
      <c r="G231" s="17">
        <v>41.0</v>
      </c>
      <c r="H231" s="15" t="s">
        <v>297</v>
      </c>
      <c r="I231" s="15" t="s">
        <v>48</v>
      </c>
      <c r="J231" s="18"/>
    </row>
    <row r="232">
      <c r="A232" s="6">
        <v>2004.0</v>
      </c>
      <c r="B232" s="8" t="s">
        <v>564</v>
      </c>
      <c r="C232" s="8" t="s">
        <v>583</v>
      </c>
      <c r="D232" s="8" t="s">
        <v>46</v>
      </c>
      <c r="E232" s="10">
        <v>0.0</v>
      </c>
      <c r="F232" s="8" t="s">
        <v>47</v>
      </c>
      <c r="G232" s="10">
        <v>60.0</v>
      </c>
      <c r="H232" s="8" t="s">
        <v>584</v>
      </c>
      <c r="I232" s="8" t="s">
        <v>48</v>
      </c>
      <c r="J232" s="20"/>
    </row>
    <row r="233">
      <c r="A233" s="14">
        <v>2004.0</v>
      </c>
      <c r="B233" s="15" t="s">
        <v>585</v>
      </c>
      <c r="C233" s="15" t="s">
        <v>586</v>
      </c>
      <c r="D233" s="15" t="s">
        <v>68</v>
      </c>
      <c r="E233" s="17">
        <v>0.0</v>
      </c>
      <c r="F233" s="15" t="s">
        <v>29</v>
      </c>
      <c r="G233" s="17">
        <v>69.0</v>
      </c>
      <c r="H233" s="15" t="s">
        <v>587</v>
      </c>
      <c r="I233" s="15" t="s">
        <v>589</v>
      </c>
      <c r="J233" s="21" t="s">
        <v>32</v>
      </c>
    </row>
    <row r="234">
      <c r="A234" s="6">
        <v>2004.0</v>
      </c>
      <c r="B234" s="8" t="s">
        <v>585</v>
      </c>
      <c r="C234" s="8" t="s">
        <v>591</v>
      </c>
      <c r="D234" s="8" t="s">
        <v>46</v>
      </c>
      <c r="E234" s="10">
        <v>0.0</v>
      </c>
      <c r="F234" s="8" t="s">
        <v>61</v>
      </c>
      <c r="G234" s="10">
        <v>63.0</v>
      </c>
      <c r="H234" s="8" t="s">
        <v>592</v>
      </c>
      <c r="I234" s="8" t="s">
        <v>48</v>
      </c>
      <c r="J234" s="20"/>
    </row>
    <row r="235">
      <c r="A235" s="14">
        <v>2004.0</v>
      </c>
      <c r="B235" s="15" t="s">
        <v>585</v>
      </c>
      <c r="C235" s="15" t="s">
        <v>593</v>
      </c>
      <c r="D235" s="15" t="s">
        <v>46</v>
      </c>
      <c r="E235" s="17">
        <v>0.0</v>
      </c>
      <c r="F235" s="15" t="s">
        <v>47</v>
      </c>
      <c r="G235" s="17">
        <v>0.0</v>
      </c>
      <c r="H235" s="15" t="s">
        <v>594</v>
      </c>
      <c r="I235" s="15" t="s">
        <v>48</v>
      </c>
      <c r="J235" s="18"/>
    </row>
    <row r="236">
      <c r="A236" s="6">
        <v>2004.0</v>
      </c>
      <c r="B236" s="8" t="s">
        <v>585</v>
      </c>
      <c r="C236" s="8" t="s">
        <v>595</v>
      </c>
      <c r="D236" s="8" t="s">
        <v>35</v>
      </c>
      <c r="E236" s="10">
        <v>0.0</v>
      </c>
      <c r="F236" s="8" t="s">
        <v>61</v>
      </c>
      <c r="G236" s="10">
        <v>65.0</v>
      </c>
      <c r="H236" s="8" t="s">
        <v>596</v>
      </c>
      <c r="I236" s="8" t="s">
        <v>48</v>
      </c>
      <c r="J236" s="20"/>
    </row>
    <row r="237">
      <c r="A237" s="14">
        <v>2004.0</v>
      </c>
      <c r="B237" s="15" t="s">
        <v>585</v>
      </c>
      <c r="C237" s="15" t="s">
        <v>590</v>
      </c>
      <c r="D237" s="15" t="s">
        <v>51</v>
      </c>
      <c r="E237" s="17">
        <v>0.0</v>
      </c>
      <c r="F237" s="15" t="s">
        <v>29</v>
      </c>
      <c r="G237" s="17">
        <v>64.0</v>
      </c>
      <c r="H237" s="15" t="s">
        <v>43</v>
      </c>
      <c r="I237" s="15" t="s">
        <v>48</v>
      </c>
      <c r="J237" s="18"/>
    </row>
    <row r="238">
      <c r="A238" s="6">
        <v>2004.0</v>
      </c>
      <c r="B238" s="8" t="s">
        <v>585</v>
      </c>
      <c r="C238" s="8" t="s">
        <v>597</v>
      </c>
      <c r="D238" s="8" t="s">
        <v>151</v>
      </c>
      <c r="E238" s="10">
        <v>0.0</v>
      </c>
      <c r="F238" s="8" t="s">
        <v>61</v>
      </c>
      <c r="G238" s="10">
        <v>67.0</v>
      </c>
      <c r="H238" s="8" t="s">
        <v>43</v>
      </c>
      <c r="I238" s="8" t="s">
        <v>48</v>
      </c>
      <c r="J238" s="20"/>
    </row>
    <row r="239">
      <c r="A239" s="14">
        <v>2004.0</v>
      </c>
      <c r="B239" s="15" t="s">
        <v>585</v>
      </c>
      <c r="C239" s="15" t="s">
        <v>192</v>
      </c>
      <c r="D239" s="15" t="s">
        <v>46</v>
      </c>
      <c r="E239" s="17">
        <v>0.0</v>
      </c>
      <c r="F239" s="15" t="s">
        <v>47</v>
      </c>
      <c r="G239" s="17">
        <v>57.0</v>
      </c>
      <c r="H239" s="15" t="s">
        <v>193</v>
      </c>
      <c r="I239" s="15" t="s">
        <v>48</v>
      </c>
      <c r="J239" s="18"/>
    </row>
    <row r="240">
      <c r="A240" s="6">
        <v>2004.0</v>
      </c>
      <c r="B240" s="8" t="s">
        <v>585</v>
      </c>
      <c r="C240" s="8" t="s">
        <v>598</v>
      </c>
      <c r="D240" s="8" t="s">
        <v>46</v>
      </c>
      <c r="E240" s="10">
        <v>0.0</v>
      </c>
      <c r="F240" s="8" t="s">
        <v>42</v>
      </c>
      <c r="G240" s="10">
        <v>60.0</v>
      </c>
      <c r="H240" s="8" t="s">
        <v>599</v>
      </c>
      <c r="I240" s="8" t="s">
        <v>48</v>
      </c>
      <c r="J240" s="20"/>
    </row>
    <row r="241">
      <c r="A241" s="14">
        <v>2004.0</v>
      </c>
      <c r="B241" s="15" t="s">
        <v>585</v>
      </c>
      <c r="C241" s="15" t="s">
        <v>600</v>
      </c>
      <c r="D241" s="15" t="s">
        <v>83</v>
      </c>
      <c r="E241" s="17">
        <v>0.0</v>
      </c>
      <c r="F241" s="15" t="s">
        <v>61</v>
      </c>
      <c r="G241" s="17">
        <v>28.0</v>
      </c>
      <c r="H241" s="15" t="s">
        <v>297</v>
      </c>
      <c r="I241" s="15" t="s">
        <v>48</v>
      </c>
      <c r="J241" s="18"/>
    </row>
    <row r="242">
      <c r="A242" s="6">
        <v>2004.0</v>
      </c>
      <c r="B242" s="8" t="s">
        <v>601</v>
      </c>
      <c r="C242" s="8" t="s">
        <v>602</v>
      </c>
      <c r="D242" s="8" t="s">
        <v>46</v>
      </c>
      <c r="E242" s="10">
        <v>0.0</v>
      </c>
      <c r="F242" s="8" t="s">
        <v>61</v>
      </c>
      <c r="G242" s="10">
        <v>52.0</v>
      </c>
      <c r="H242" s="8" t="s">
        <v>43</v>
      </c>
      <c r="I242" s="8" t="s">
        <v>48</v>
      </c>
      <c r="J242" s="20"/>
    </row>
    <row r="243">
      <c r="A243" s="14">
        <v>2004.0</v>
      </c>
      <c r="B243" s="15" t="s">
        <v>601</v>
      </c>
      <c r="C243" s="15" t="s">
        <v>603</v>
      </c>
      <c r="D243" s="15" t="s">
        <v>35</v>
      </c>
      <c r="E243" s="17">
        <v>0.0</v>
      </c>
      <c r="F243" s="15" t="s">
        <v>42</v>
      </c>
      <c r="G243" s="17">
        <v>47.0</v>
      </c>
      <c r="H243" s="15" t="s">
        <v>604</v>
      </c>
      <c r="I243" s="15" t="s">
        <v>605</v>
      </c>
      <c r="J243" s="18"/>
    </row>
    <row r="244">
      <c r="A244" s="6">
        <v>2004.0</v>
      </c>
      <c r="B244" s="8" t="s">
        <v>601</v>
      </c>
      <c r="C244" s="8" t="s">
        <v>606</v>
      </c>
      <c r="D244" s="8" t="s">
        <v>46</v>
      </c>
      <c r="E244" s="10">
        <v>0.0</v>
      </c>
      <c r="F244" s="8" t="s">
        <v>42</v>
      </c>
      <c r="G244" s="10">
        <v>40.0</v>
      </c>
      <c r="H244" s="8" t="s">
        <v>43</v>
      </c>
      <c r="I244" s="8" t="s">
        <v>48</v>
      </c>
      <c r="J244" s="20"/>
    </row>
    <row r="245">
      <c r="A245" s="14">
        <v>2004.0</v>
      </c>
      <c r="B245" s="15" t="s">
        <v>601</v>
      </c>
      <c r="C245" s="15" t="s">
        <v>607</v>
      </c>
      <c r="D245" s="15" t="s">
        <v>51</v>
      </c>
      <c r="E245" s="17">
        <v>0.0</v>
      </c>
      <c r="F245" s="15" t="s">
        <v>47</v>
      </c>
      <c r="G245" s="17">
        <v>59.0</v>
      </c>
      <c r="H245" s="15" t="s">
        <v>608</v>
      </c>
      <c r="I245" s="15" t="s">
        <v>48</v>
      </c>
      <c r="J245" s="18"/>
    </row>
    <row r="246">
      <c r="A246" s="6">
        <v>2004.0</v>
      </c>
      <c r="B246" s="8" t="s">
        <v>601</v>
      </c>
      <c r="C246" s="8" t="s">
        <v>609</v>
      </c>
      <c r="D246" s="8" t="s">
        <v>46</v>
      </c>
      <c r="E246" s="10">
        <v>0.0</v>
      </c>
      <c r="F246" s="8" t="s">
        <v>42</v>
      </c>
      <c r="G246" s="10">
        <v>29.0</v>
      </c>
      <c r="H246" s="8" t="s">
        <v>43</v>
      </c>
      <c r="I246" s="8" t="s">
        <v>48</v>
      </c>
      <c r="J246" s="20"/>
    </row>
  </sheetData>
  <drawing r:id="rId1"/>
</worksheet>
</file>