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"/>
    </mc:Choice>
  </mc:AlternateContent>
  <xr:revisionPtr revIDLastSave="0" documentId="13_ncr:1_{99D7EC00-5BE4-4564-92C8-257F4E18771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5" l="1"/>
  <c r="E65" i="5"/>
  <c r="F64" i="5"/>
  <c r="E64" i="5"/>
  <c r="F63" i="5"/>
  <c r="E63" i="5"/>
  <c r="F62" i="5"/>
  <c r="E62" i="5"/>
  <c r="G62" i="5" s="1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G18" i="5" s="1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G10" i="5" s="1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G22" i="5" l="1"/>
  <c r="G26" i="5"/>
  <c r="G34" i="5"/>
  <c r="G55" i="5"/>
  <c r="G59" i="5"/>
  <c r="G63" i="5"/>
  <c r="G65" i="5"/>
  <c r="G7" i="5"/>
  <c r="G15" i="5"/>
  <c r="G19" i="5"/>
  <c r="G23" i="5"/>
  <c r="G47" i="5"/>
  <c r="G4" i="5"/>
  <c r="G8" i="5"/>
  <c r="G12" i="5"/>
  <c r="G36" i="5"/>
  <c r="G40" i="5"/>
  <c r="G48" i="5"/>
  <c r="G52" i="5"/>
  <c r="G17" i="5"/>
  <c r="G21" i="5"/>
  <c r="G25" i="5"/>
  <c r="G29" i="5"/>
  <c r="G33" i="5"/>
  <c r="G37" i="5"/>
  <c r="G41" i="5"/>
  <c r="G14" i="5"/>
  <c r="G30" i="5"/>
  <c r="G38" i="5"/>
  <c r="G54" i="5"/>
  <c r="G3" i="5"/>
  <c r="G11" i="5"/>
  <c r="G27" i="5"/>
  <c r="G35" i="5"/>
  <c r="G51" i="5"/>
  <c r="G28" i="5"/>
  <c r="G44" i="5"/>
  <c r="G45" i="5"/>
  <c r="G61" i="5"/>
  <c r="G5" i="5"/>
  <c r="G9" i="5"/>
  <c r="G16" i="5"/>
  <c r="G20" i="5"/>
  <c r="G24" i="5"/>
  <c r="G49" i="5"/>
  <c r="G56" i="5"/>
  <c r="G60" i="5"/>
  <c r="G64" i="5"/>
  <c r="G2" i="5"/>
  <c r="G13" i="5"/>
  <c r="G31" i="5"/>
  <c r="G42" i="5"/>
  <c r="G46" i="5"/>
  <c r="G50" i="5"/>
  <c r="G57" i="5"/>
  <c r="G58" i="5"/>
  <c r="G32" i="5"/>
  <c r="G39" i="5"/>
  <c r="G43" i="5"/>
  <c r="G53" i="5"/>
  <c r="G6" i="5"/>
</calcChain>
</file>

<file path=xl/sharedStrings.xml><?xml version="1.0" encoding="utf-8"?>
<sst xmlns="http://schemas.openxmlformats.org/spreadsheetml/2006/main" count="105" uniqueCount="88">
  <si>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</si>
  <si>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</si>
  <si>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</si>
  <si>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</si>
  <si>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</si>
  <si>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</si>
  <si>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</si>
  <si>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</si>
  <si>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</si>
  <si>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</si>
  <si>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</si>
  <si>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</si>
  <si>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</si>
  <si>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</si>
  <si>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</si>
  <si>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</si>
  <si>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</si>
  <si>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</si>
  <si>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</si>
  <si>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</si>
  <si>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</si>
  <si>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</si>
  <si>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</si>
  <si>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</si>
  <si>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</si>
  <si>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</si>
  <si>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</si>
  <si>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</si>
  <si>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</si>
  <si>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</si>
  <si>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</si>
  <si>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Heti Elsia Salaka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</si>
  <si>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</si>
  <si>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</si>
  <si>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</si>
  <si>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</si>
  <si>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</si>
  <si>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</si>
  <si>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</si>
  <si>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</si>
  <si>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</si>
  <si>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</si>
  <si>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</si>
  <si>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</si>
  <si>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</si>
  <si>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</si>
  <si>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</si>
  <si>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</si>
  <si>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</si>
  <si>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</si>
  <si>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</si>
  <si>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</si>
  <si>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</si>
  <si>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</si>
  <si>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</si>
  <si>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</si>
  <si>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</si>
  <si>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</si>
  <si>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</si>
  <si>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</si>
  <si>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</si>
  <si>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</si>
  <si>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</si>
  <si>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</si>
  <si>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Yandi Rizki Nugraha</t>
  </si>
  <si>
    <t>Yogi Yogyantoro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</si>
  <si>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</si>
  <si>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</si>
  <si>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</si>
  <si>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</si>
  <si>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</si>
  <si>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</si>
  <si>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</si>
  <si>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</si>
  <si>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</si>
  <si>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</si>
  <si>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</si>
  <si>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</si>
  <si>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</si>
  <si>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</si>
  <si>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</si>
  <si>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</si>
  <si>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</si>
  <si>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</si>
  <si>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</si>
  <si>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>Nilai KPI (%)</t>
  </si>
  <si>
    <t>Nilai Potential (%)</t>
  </si>
  <si>
    <t xml:space="preserve">Nine Box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</si>
</sst>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Zaenal Solichin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5"/>
  <sheetViews>
    <sheetView tabSelected="1" workbookViewId="0">
      <selection activeCell="M57" sqref="M57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85</v>
      </c>
      <c r="D1" s="5" t="s">
        <v>86</v>
      </c>
      <c r="E1" s="5" t="s">
        <v>2</v>
      </c>
      <c r="F1" s="5" t="s">
        <v>3</v>
      </c>
      <c r="G1" s="5" t="s">
        <v>87</v>
      </c>
    </row>
    <row r="2" spans="1:7" s="1" customFormat="1" x14ac:dyDescent="0.25">
      <c r="A2" s="7">
        <v>1</v>
      </c>
      <c r="B2" s="8" t="s">
        <v>4</v>
      </c>
      <c r="C2" s="7">
        <v>73</v>
      </c>
      <c r="D2" s="7">
        <v>72</v>
      </c>
      <c r="E2" s="9">
        <f t="shared" ref="E2:E33" si="0">(C2 - AVERAGE(C$2:C$65)) / _xlfn.STDEV.P(C$2:C$65)</f>
        <v>0.55104777996789744</v>
      </c>
      <c r="F2" s="9">
        <f t="shared" ref="F2:F33" si="1">(D2 - AVERAGE(D$2:D$65)) / _xlfn.STDEV.P(D$2:D$65)</f>
        <v>0.7300765659602737</v>
      </c>
      <c r="G2" s="7" t="str">
        <f t="shared" ref="G2:G33" si="2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 t="shared" si="0"/>
        <v>0.83969185518917699</v>
      </c>
      <c r="F3" s="9">
        <f t="shared" si="1"/>
        <v>0.96067446958251934</v>
      </c>
      <c r="G3" s="7" t="str">
        <f t="shared" si="2"/>
        <v>Core Player</v>
      </c>
    </row>
    <row r="4" spans="1:7" s="1" customFormat="1" x14ac:dyDescent="0.25">
      <c r="A4" s="7">
        <v>3</v>
      </c>
      <c r="B4" s="8" t="s">
        <v>7</v>
      </c>
      <c r="C4" s="7">
        <v>85</v>
      </c>
      <c r="D4" s="7">
        <v>79</v>
      </c>
      <c r="E4" s="9">
        <f t="shared" si="0"/>
        <v>0.86593222566383876</v>
      </c>
      <c r="F4" s="9">
        <f t="shared" si="1"/>
        <v>0.93184973162973861</v>
      </c>
      <c r="G4" s="7" t="str">
        <f t="shared" si="2"/>
        <v>Core Player</v>
      </c>
    </row>
    <row r="5" spans="1:7" s="1" customFormat="1" x14ac:dyDescent="0.25">
      <c r="A5" s="7">
        <v>4</v>
      </c>
      <c r="B5" s="8" t="s">
        <v>9</v>
      </c>
      <c r="C5" s="7">
        <v>0</v>
      </c>
      <c r="D5" s="7">
        <v>0</v>
      </c>
      <c r="E5" s="9">
        <f t="shared" si="0"/>
        <v>-1.3644992646824126</v>
      </c>
      <c r="F5" s="9">
        <f t="shared" si="1"/>
        <v>-1.3453045666399368</v>
      </c>
      <c r="G5" s="7" t="str">
        <f t="shared" si="2"/>
        <v>Low Performer</v>
      </c>
    </row>
    <row r="6" spans="1:7" s="1" customFormat="1" x14ac:dyDescent="0.25">
      <c r="A6" s="7">
        <v>5</v>
      </c>
      <c r="B6" s="8" t="s">
        <v>10</v>
      </c>
      <c r="C6" s="7">
        <v>0</v>
      </c>
      <c r="D6" s="7">
        <v>0</v>
      </c>
      <c r="E6" s="9">
        <f t="shared" si="0"/>
        <v>-1.3644992646824126</v>
      </c>
      <c r="F6" s="9">
        <f t="shared" si="1"/>
        <v>-1.3453045666399368</v>
      </c>
      <c r="G6" s="7" t="str">
        <f t="shared" si="2"/>
        <v>Low Performer</v>
      </c>
    </row>
    <row r="7" spans="1:7" s="1" customFormat="1" x14ac:dyDescent="0.25">
      <c r="A7" s="7">
        <v>6</v>
      </c>
      <c r="B7" s="8" t="s">
        <v>11</v>
      </c>
      <c r="C7" s="7">
        <v>84</v>
      </c>
      <c r="D7" s="7">
        <v>76</v>
      </c>
      <c r="E7" s="9">
        <f t="shared" si="0"/>
        <v>0.83969185518917699</v>
      </c>
      <c r="F7" s="9">
        <f t="shared" si="1"/>
        <v>0.84537551777139652</v>
      </c>
      <c r="G7" s="7" t="str">
        <f t="shared" si="2"/>
        <v>Core Player</v>
      </c>
    </row>
    <row r="8" spans="1:7" s="1" customFormat="1" x14ac:dyDescent="0.25">
      <c r="A8" s="7">
        <v>7</v>
      </c>
      <c r="B8" s="8" t="s">
        <v>12</v>
      </c>
      <c r="C8" s="7">
        <v>88</v>
      </c>
      <c r="D8" s="7">
        <v>81</v>
      </c>
      <c r="E8" s="9">
        <f t="shared" si="0"/>
        <v>0.94465333708782417</v>
      </c>
      <c r="F8" s="9">
        <f t="shared" si="1"/>
        <v>0.98949920753530007</v>
      </c>
      <c r="G8" s="7" t="str">
        <f t="shared" si="2"/>
        <v>Core Player</v>
      </c>
    </row>
    <row r="9" spans="1:7" s="1" customFormat="1" x14ac:dyDescent="0.25">
      <c r="A9" s="7">
        <v>8</v>
      </c>
      <c r="B9" s="8" t="s">
        <v>13</v>
      </c>
      <c r="C9" s="7">
        <v>72</v>
      </c>
      <c r="D9" s="7">
        <v>55</v>
      </c>
      <c r="E9" s="9">
        <f t="shared" si="0"/>
        <v>0.52480740949323568</v>
      </c>
      <c r="F9" s="9">
        <f t="shared" si="1"/>
        <v>0.24005602076300178</v>
      </c>
      <c r="G9" s="7" t="str">
        <f t="shared" si="2"/>
        <v>Core Player</v>
      </c>
    </row>
    <row r="10" spans="1:7" s="1" customFormat="1" x14ac:dyDescent="0.25">
      <c r="A10" s="7">
        <v>9</v>
      </c>
      <c r="B10" s="8" t="s">
        <v>14</v>
      </c>
      <c r="C10" s="7">
        <v>0</v>
      </c>
      <c r="D10" s="7">
        <v>0</v>
      </c>
      <c r="E10" s="9">
        <f t="shared" si="0"/>
        <v>-1.3644992646824126</v>
      </c>
      <c r="F10" s="9">
        <f t="shared" si="1"/>
        <v>-1.3453045666399368</v>
      </c>
      <c r="G10" s="7" t="str">
        <f t="shared" si="2"/>
        <v>Low Performer</v>
      </c>
    </row>
    <row r="11" spans="1:7" s="1" customFormat="1" x14ac:dyDescent="0.25">
      <c r="A11" s="7">
        <v>10</v>
      </c>
      <c r="B11" s="8" t="s">
        <v>15</v>
      </c>
      <c r="C11" s="7">
        <v>75</v>
      </c>
      <c r="D11" s="7">
        <v>69</v>
      </c>
      <c r="E11" s="9">
        <f t="shared" si="0"/>
        <v>0.60352852091722098</v>
      </c>
      <c r="F11" s="9">
        <f t="shared" si="1"/>
        <v>0.64360235210193162</v>
      </c>
      <c r="G11" s="7" t="str">
        <f t="shared" si="2"/>
        <v>Core Player</v>
      </c>
    </row>
    <row r="12" spans="1:7" s="1" customFormat="1" x14ac:dyDescent="0.25">
      <c r="A12" s="7">
        <v>11</v>
      </c>
      <c r="B12" s="8" t="s">
        <v>16</v>
      </c>
      <c r="C12" s="7">
        <v>84</v>
      </c>
      <c r="D12" s="7">
        <v>77</v>
      </c>
      <c r="E12" s="9">
        <f t="shared" si="0"/>
        <v>0.83969185518917699</v>
      </c>
      <c r="F12" s="9">
        <f t="shared" si="1"/>
        <v>0.87420025572417726</v>
      </c>
      <c r="G12" s="7" t="str">
        <f t="shared" si="2"/>
        <v>Core Player</v>
      </c>
    </row>
    <row r="13" spans="1:7" s="1" customFormat="1" x14ac:dyDescent="0.25">
      <c r="A13" s="7">
        <v>12</v>
      </c>
      <c r="B13" s="8" t="s">
        <v>18</v>
      </c>
      <c r="C13" s="7">
        <v>78</v>
      </c>
      <c r="D13" s="7">
        <v>73</v>
      </c>
      <c r="E13" s="9">
        <f t="shared" si="0"/>
        <v>0.68224963234120628</v>
      </c>
      <c r="F13" s="9">
        <f t="shared" si="1"/>
        <v>0.75890130391305444</v>
      </c>
      <c r="G13" s="7" t="str">
        <f t="shared" si="2"/>
        <v>Core Player</v>
      </c>
    </row>
    <row r="14" spans="1:7" s="1" customFormat="1" x14ac:dyDescent="0.25">
      <c r="A14" s="7">
        <v>13</v>
      </c>
      <c r="B14" s="8" t="s">
        <v>19</v>
      </c>
      <c r="C14" s="7">
        <v>86</v>
      </c>
      <c r="D14" s="7">
        <v>79</v>
      </c>
      <c r="E14" s="9">
        <f t="shared" si="0"/>
        <v>0.89217259613850053</v>
      </c>
      <c r="F14" s="9">
        <f t="shared" si="1"/>
        <v>0.93184973162973861</v>
      </c>
      <c r="G14" s="7" t="str">
        <f t="shared" si="2"/>
        <v>Core Player</v>
      </c>
    </row>
    <row r="15" spans="1:7" s="1" customFormat="1" x14ac:dyDescent="0.25">
      <c r="A15" s="7">
        <v>14</v>
      </c>
      <c r="B15" s="8" t="s">
        <v>20</v>
      </c>
      <c r="C15" s="7">
        <v>79</v>
      </c>
      <c r="D15" s="7">
        <v>56</v>
      </c>
      <c r="E15" s="9">
        <f t="shared" si="0"/>
        <v>0.70849000281586805</v>
      </c>
      <c r="F15" s="9">
        <f t="shared" si="1"/>
        <v>0.26888075871578249</v>
      </c>
      <c r="G15" s="7" t="str">
        <f t="shared" si="2"/>
        <v>Core Player</v>
      </c>
    </row>
    <row r="16" spans="1:7" s="1" customFormat="1" x14ac:dyDescent="0.25">
      <c r="A16" s="7">
        <v>15</v>
      </c>
      <c r="B16" s="8" t="s">
        <v>22</v>
      </c>
      <c r="C16" s="7">
        <v>86</v>
      </c>
      <c r="D16" s="7">
        <v>73</v>
      </c>
      <c r="E16" s="9">
        <f t="shared" si="0"/>
        <v>0.89217259613850053</v>
      </c>
      <c r="F16" s="9">
        <f t="shared" si="1"/>
        <v>0.75890130391305444</v>
      </c>
      <c r="G16" s="7" t="str">
        <f t="shared" si="2"/>
        <v>Core Player</v>
      </c>
    </row>
    <row r="17" spans="1:7" s="1" customFormat="1" x14ac:dyDescent="0.25">
      <c r="A17" s="7">
        <v>16</v>
      </c>
      <c r="B17" s="8" t="s">
        <v>24</v>
      </c>
      <c r="C17" s="7">
        <v>79</v>
      </c>
      <c r="D17" s="7">
        <v>69</v>
      </c>
      <c r="E17" s="9">
        <f t="shared" si="0"/>
        <v>0.70849000281586805</v>
      </c>
      <c r="F17" s="9">
        <f t="shared" si="1"/>
        <v>0.64360235210193162</v>
      </c>
      <c r="G17" s="7" t="str">
        <f t="shared" si="2"/>
        <v>Core Player</v>
      </c>
    </row>
    <row r="18" spans="1:7" s="1" customFormat="1" x14ac:dyDescent="0.25">
      <c r="A18" s="7">
        <v>17</v>
      </c>
      <c r="B18" s="8" t="s">
        <v>26</v>
      </c>
      <c r="C18" s="7">
        <v>67</v>
      </c>
      <c r="D18" s="7">
        <v>61</v>
      </c>
      <c r="E18" s="9">
        <f t="shared" si="0"/>
        <v>0.39360555711992673</v>
      </c>
      <c r="F18" s="9">
        <f t="shared" si="1"/>
        <v>0.41300444847968598</v>
      </c>
      <c r="G18" s="7" t="str">
        <f t="shared" si="2"/>
        <v>Core Player</v>
      </c>
    </row>
    <row r="19" spans="1:7" s="1" customFormat="1" x14ac:dyDescent="0.25">
      <c r="A19" s="7">
        <v>18</v>
      </c>
      <c r="B19" s="8" t="s">
        <v>27</v>
      </c>
      <c r="C19" s="7">
        <v>72</v>
      </c>
      <c r="D19" s="7">
        <v>57</v>
      </c>
      <c r="E19" s="9">
        <f t="shared" si="0"/>
        <v>0.52480740949323568</v>
      </c>
      <c r="F19" s="9">
        <f t="shared" si="1"/>
        <v>0.29770549666856322</v>
      </c>
      <c r="G19" s="7" t="str">
        <f t="shared" si="2"/>
        <v>Core Player</v>
      </c>
    </row>
    <row r="20" spans="1:7" s="1" customFormat="1" x14ac:dyDescent="0.25">
      <c r="A20" s="7">
        <v>19</v>
      </c>
      <c r="B20" s="8" t="s">
        <v>29</v>
      </c>
      <c r="C20" s="7">
        <v>85</v>
      </c>
      <c r="D20" s="7">
        <v>79</v>
      </c>
      <c r="E20" s="9">
        <f t="shared" si="0"/>
        <v>0.86593222566383876</v>
      </c>
      <c r="F20" s="9">
        <f t="shared" si="1"/>
        <v>0.93184973162973861</v>
      </c>
      <c r="G20" s="7" t="str">
        <f t="shared" si="2"/>
        <v>Core Player</v>
      </c>
    </row>
    <row r="21" spans="1:7" s="1" customFormat="1" x14ac:dyDescent="0.25">
      <c r="A21" s="7">
        <v>20</v>
      </c>
      <c r="B21" s="8" t="s">
        <v>30</v>
      </c>
      <c r="C21" s="7">
        <v>78</v>
      </c>
      <c r="D21" s="7">
        <v>70</v>
      </c>
      <c r="E21" s="9">
        <f t="shared" si="0"/>
        <v>0.68224963234120628</v>
      </c>
      <c r="F21" s="9">
        <f t="shared" si="1"/>
        <v>0.67242709005471235</v>
      </c>
      <c r="G21" s="7" t="str">
        <f t="shared" si="2"/>
        <v>Core Player</v>
      </c>
    </row>
    <row r="22" spans="1:7" s="1" customFormat="1" x14ac:dyDescent="0.25">
      <c r="A22" s="7">
        <v>21</v>
      </c>
      <c r="B22" s="8" t="s">
        <v>31</v>
      </c>
      <c r="C22" s="7">
        <v>61</v>
      </c>
      <c r="D22" s="7">
        <v>47</v>
      </c>
      <c r="E22" s="9">
        <f t="shared" si="0"/>
        <v>0.23616333427195604</v>
      </c>
      <c r="F22" s="9">
        <f t="shared" si="1"/>
        <v>9.4581171407561674E-3</v>
      </c>
      <c r="G22" s="7" t="str">
        <f t="shared" si="2"/>
        <v>Core Player</v>
      </c>
    </row>
    <row r="23" spans="1:7" s="1" customFormat="1" x14ac:dyDescent="0.25">
      <c r="A23" s="7">
        <v>22</v>
      </c>
      <c r="B23" s="8" t="s">
        <v>32</v>
      </c>
      <c r="C23" s="7">
        <v>0</v>
      </c>
      <c r="D23" s="7">
        <v>0</v>
      </c>
      <c r="E23" s="9">
        <f t="shared" si="0"/>
        <v>-1.3644992646824126</v>
      </c>
      <c r="F23" s="9">
        <f t="shared" si="1"/>
        <v>-1.3453045666399368</v>
      </c>
      <c r="G23" s="7" t="str">
        <f t="shared" si="2"/>
        <v>Low Performer</v>
      </c>
    </row>
    <row r="24" spans="1:7" s="1" customFormat="1" x14ac:dyDescent="0.25">
      <c r="A24" s="7">
        <v>23</v>
      </c>
      <c r="B24" s="8" t="s">
        <v>33</v>
      </c>
      <c r="C24" s="7">
        <v>0</v>
      </c>
      <c r="D24" s="7">
        <v>0</v>
      </c>
      <c r="E24" s="9">
        <f t="shared" si="0"/>
        <v>-1.3644992646824126</v>
      </c>
      <c r="F24" s="9">
        <f t="shared" si="1"/>
        <v>-1.3453045666399368</v>
      </c>
      <c r="G24" s="7" t="str">
        <f t="shared" si="2"/>
        <v>Low Performer</v>
      </c>
    </row>
    <row r="25" spans="1:7" s="1" customFormat="1" x14ac:dyDescent="0.25">
      <c r="A25" s="7">
        <v>24</v>
      </c>
      <c r="B25" s="8" t="s">
        <v>34</v>
      </c>
      <c r="C25" s="7">
        <v>69</v>
      </c>
      <c r="D25" s="7">
        <v>60</v>
      </c>
      <c r="E25" s="9">
        <f t="shared" si="0"/>
        <v>0.44608629806925026</v>
      </c>
      <c r="F25" s="9">
        <f t="shared" si="1"/>
        <v>0.3841797105269053</v>
      </c>
      <c r="G25" s="7" t="str">
        <f t="shared" si="2"/>
        <v>Core Player</v>
      </c>
    </row>
    <row r="26" spans="1:7" s="1" customFormat="1" x14ac:dyDescent="0.25">
      <c r="A26" s="7">
        <v>25</v>
      </c>
      <c r="B26" s="8" t="s">
        <v>35</v>
      </c>
      <c r="C26" s="7">
        <v>0</v>
      </c>
      <c r="D26" s="7">
        <v>0</v>
      </c>
      <c r="E26" s="9">
        <f t="shared" si="0"/>
        <v>-1.3644992646824126</v>
      </c>
      <c r="F26" s="9">
        <f t="shared" si="1"/>
        <v>-1.3453045666399368</v>
      </c>
      <c r="G26" s="7" t="str">
        <f t="shared" si="2"/>
        <v>Low Performer</v>
      </c>
    </row>
    <row r="27" spans="1:7" s="1" customFormat="1" x14ac:dyDescent="0.25">
      <c r="A27" s="7">
        <v>26</v>
      </c>
      <c r="B27" s="8" t="s">
        <v>36</v>
      </c>
      <c r="C27" s="7">
        <v>0</v>
      </c>
      <c r="D27" s="7">
        <v>0</v>
      </c>
      <c r="E27" s="9">
        <f t="shared" si="0"/>
        <v>-1.3644992646824126</v>
      </c>
      <c r="F27" s="9">
        <f t="shared" si="1"/>
        <v>-1.3453045666399368</v>
      </c>
      <c r="G27" s="7" t="str">
        <f t="shared" si="2"/>
        <v>Low Performer</v>
      </c>
    </row>
    <row r="28" spans="1:7" s="1" customFormat="1" x14ac:dyDescent="0.25">
      <c r="A28" s="7">
        <v>27</v>
      </c>
      <c r="B28" s="8" t="s">
        <v>37</v>
      </c>
      <c r="C28" s="7">
        <v>0</v>
      </c>
      <c r="D28" s="7">
        <v>0</v>
      </c>
      <c r="E28" s="9">
        <f t="shared" si="0"/>
        <v>-1.3644992646824126</v>
      </c>
      <c r="F28" s="9">
        <f t="shared" si="1"/>
        <v>-1.3453045666399368</v>
      </c>
      <c r="G28" s="7" t="str">
        <f t="shared" si="2"/>
        <v>Low Performer</v>
      </c>
    </row>
    <row r="29" spans="1:7" s="1" customFormat="1" x14ac:dyDescent="0.25">
      <c r="A29" s="7">
        <v>28</v>
      </c>
      <c r="B29" s="8" t="s">
        <v>38</v>
      </c>
      <c r="C29" s="7">
        <v>88</v>
      </c>
      <c r="D29" s="7">
        <v>88</v>
      </c>
      <c r="E29" s="9">
        <f t="shared" si="0"/>
        <v>0.94465333708782417</v>
      </c>
      <c r="F29" s="9">
        <f t="shared" si="1"/>
        <v>1.191272373204765</v>
      </c>
      <c r="G29" s="7" t="str">
        <f t="shared" si="2"/>
        <v>High Potential Core</v>
      </c>
    </row>
    <row r="30" spans="1:7" s="1" customFormat="1" x14ac:dyDescent="0.25">
      <c r="A30" s="7">
        <v>29</v>
      </c>
      <c r="B30" s="8" t="s">
        <v>39</v>
      </c>
      <c r="C30" s="7">
        <v>76</v>
      </c>
      <c r="D30" s="7">
        <v>62</v>
      </c>
      <c r="E30" s="9">
        <f t="shared" si="0"/>
        <v>0.62976889139188275</v>
      </c>
      <c r="F30" s="9">
        <f t="shared" si="1"/>
        <v>0.44182918643246671</v>
      </c>
      <c r="G30" s="7" t="str">
        <f t="shared" si="2"/>
        <v>Core Player</v>
      </c>
    </row>
    <row r="31" spans="1:7" s="1" customFormat="1" x14ac:dyDescent="0.25">
      <c r="A31" s="7">
        <v>30</v>
      </c>
      <c r="B31" s="8" t="s">
        <v>40</v>
      </c>
      <c r="C31" s="7">
        <v>0</v>
      </c>
      <c r="D31" s="7">
        <v>0</v>
      </c>
      <c r="E31" s="9">
        <f t="shared" si="0"/>
        <v>-1.3644992646824126</v>
      </c>
      <c r="F31" s="9">
        <f t="shared" si="1"/>
        <v>-1.3453045666399368</v>
      </c>
      <c r="G31" s="7" t="str">
        <f t="shared" si="2"/>
        <v>Low Performer</v>
      </c>
    </row>
    <row r="32" spans="1:7" s="1" customFormat="1" x14ac:dyDescent="0.25">
      <c r="A32" s="7">
        <v>31</v>
      </c>
      <c r="B32" s="8" t="s">
        <v>41</v>
      </c>
      <c r="C32" s="7">
        <v>68</v>
      </c>
      <c r="D32" s="7">
        <v>58</v>
      </c>
      <c r="E32" s="9">
        <f t="shared" si="0"/>
        <v>0.4198459275945885</v>
      </c>
      <c r="F32" s="9">
        <f t="shared" si="1"/>
        <v>0.3265302346213439</v>
      </c>
      <c r="G32" s="7" t="str">
        <f t="shared" si="2"/>
        <v>Core Player</v>
      </c>
    </row>
    <row r="33" spans="1:7" s="1" customFormat="1" x14ac:dyDescent="0.25">
      <c r="A33" s="7">
        <v>32</v>
      </c>
      <c r="B33" s="8" t="s">
        <v>43</v>
      </c>
      <c r="C33" s="7">
        <v>81</v>
      </c>
      <c r="D33" s="7">
        <v>75</v>
      </c>
      <c r="E33" s="9">
        <f t="shared" si="0"/>
        <v>0.76097074376519169</v>
      </c>
      <c r="F33" s="9">
        <f t="shared" si="1"/>
        <v>0.8165507798186159</v>
      </c>
      <c r="G33" s="7" t="str">
        <f t="shared" si="2"/>
        <v>Core Player</v>
      </c>
    </row>
    <row r="34" spans="1:7" s="1" customFormat="1" x14ac:dyDescent="0.25">
      <c r="A34" s="7">
        <v>33</v>
      </c>
      <c r="B34" s="8" t="s">
        <v>44</v>
      </c>
      <c r="C34" s="7">
        <v>81</v>
      </c>
      <c r="D34" s="7">
        <v>75</v>
      </c>
      <c r="E34" s="9">
        <f t="shared" ref="E34:E65" si="3">(C34 - AVERAGE(C$2:C$65)) / _xlfn.STDEV.P(C$2:C$65)</f>
        <v>0.76097074376519169</v>
      </c>
      <c r="F34" s="9">
        <f t="shared" ref="F34:F65" si="4">(D34 - AVERAGE(D$2:D$65)) / _xlfn.STDEV.P(D$2:D$65)</f>
        <v>0.8165507798186159</v>
      </c>
      <c r="G34" s="7" t="str">
        <f t="shared" ref="G34:G65" si="5">IF(E34&lt;-1,IF(F34&lt;-1,"Low Performer",IF(F34&lt;=1,"Inconsistent Performer","High Performer")),IF(E34&lt;=1,IF(F34&lt;-1,"Solid but Limited Growth",IF(F34&lt;=1,"Core Player","High Potential Core")),IF(F34&lt;-1,"-",IF(F34&lt;=1,"High Performer Core","Star Player"))))</f>
        <v>Core Player</v>
      </c>
    </row>
    <row r="35" spans="1:7" s="1" customFormat="1" x14ac:dyDescent="0.25">
      <c r="A35" s="7">
        <v>34</v>
      </c>
      <c r="B35" s="8" t="s">
        <v>45</v>
      </c>
      <c r="C35" s="7">
        <v>0</v>
      </c>
      <c r="D35" s="7">
        <v>0</v>
      </c>
      <c r="E35" s="9">
        <f t="shared" si="3"/>
        <v>-1.3644992646824126</v>
      </c>
      <c r="F35" s="9">
        <f t="shared" si="4"/>
        <v>-1.3453045666399368</v>
      </c>
      <c r="G35" s="7" t="str">
        <f t="shared" si="5"/>
        <v>Low Performer</v>
      </c>
    </row>
    <row r="36" spans="1:7" s="1" customFormat="1" x14ac:dyDescent="0.25">
      <c r="A36" s="7">
        <v>35</v>
      </c>
      <c r="B36" s="8" t="s">
        <v>46</v>
      </c>
      <c r="C36" s="7">
        <v>86</v>
      </c>
      <c r="D36" s="7">
        <v>78</v>
      </c>
      <c r="E36" s="9">
        <f t="shared" si="3"/>
        <v>0.89217259613850053</v>
      </c>
      <c r="F36" s="9">
        <f t="shared" si="4"/>
        <v>0.90302499367695799</v>
      </c>
      <c r="G36" s="7" t="str">
        <f t="shared" si="5"/>
        <v>Core Player</v>
      </c>
    </row>
    <row r="37" spans="1:7" s="1" customFormat="1" x14ac:dyDescent="0.25">
      <c r="A37" s="7">
        <v>36</v>
      </c>
      <c r="B37" s="8" t="s">
        <v>47</v>
      </c>
      <c r="C37" s="7">
        <v>0</v>
      </c>
      <c r="D37" s="7">
        <v>0</v>
      </c>
      <c r="E37" s="9">
        <f t="shared" si="3"/>
        <v>-1.3644992646824126</v>
      </c>
      <c r="F37" s="9">
        <f t="shared" si="4"/>
        <v>-1.3453045666399368</v>
      </c>
      <c r="G37" s="7" t="str">
        <f t="shared" si="5"/>
        <v>Low Performer</v>
      </c>
    </row>
    <row r="38" spans="1:7" s="1" customFormat="1" x14ac:dyDescent="0.25">
      <c r="A38" s="7">
        <v>37</v>
      </c>
      <c r="B38" s="8" t="s">
        <v>48</v>
      </c>
      <c r="C38" s="7">
        <v>80</v>
      </c>
      <c r="D38" s="7">
        <v>71</v>
      </c>
      <c r="E38" s="9">
        <f t="shared" si="3"/>
        <v>0.73473037329052993</v>
      </c>
      <c r="F38" s="9">
        <f t="shared" si="4"/>
        <v>0.70125182800749308</v>
      </c>
      <c r="G38" s="7" t="str">
        <f t="shared" si="5"/>
        <v>Core Player</v>
      </c>
    </row>
    <row r="39" spans="1:7" s="1" customFormat="1" x14ac:dyDescent="0.25">
      <c r="A39" s="7">
        <v>38</v>
      </c>
      <c r="B39" s="8" t="s">
        <v>49</v>
      </c>
      <c r="C39" s="7">
        <v>71</v>
      </c>
      <c r="D39" s="7">
        <v>61</v>
      </c>
      <c r="E39" s="9">
        <f t="shared" si="3"/>
        <v>0.49856703901857385</v>
      </c>
      <c r="F39" s="9">
        <f t="shared" si="4"/>
        <v>0.41300444847968598</v>
      </c>
      <c r="G39" s="7" t="str">
        <f t="shared" si="5"/>
        <v>Core Player</v>
      </c>
    </row>
    <row r="40" spans="1:7" s="1" customFormat="1" x14ac:dyDescent="0.25">
      <c r="A40" s="7">
        <v>39</v>
      </c>
      <c r="B40" s="8" t="s">
        <v>50</v>
      </c>
      <c r="C40" s="7">
        <v>94</v>
      </c>
      <c r="D40" s="7">
        <v>80</v>
      </c>
      <c r="E40" s="9">
        <f t="shared" si="3"/>
        <v>1.1020955599357949</v>
      </c>
      <c r="F40" s="9">
        <f t="shared" si="4"/>
        <v>0.96067446958251934</v>
      </c>
      <c r="G40" s="7" t="str">
        <f t="shared" si="5"/>
        <v>High Performer Core</v>
      </c>
    </row>
    <row r="41" spans="1:7" s="1" customFormat="1" x14ac:dyDescent="0.25">
      <c r="A41" s="7">
        <v>40</v>
      </c>
      <c r="B41" s="8" t="s">
        <v>51</v>
      </c>
      <c r="C41" s="7">
        <v>81</v>
      </c>
      <c r="D41" s="7">
        <v>87</v>
      </c>
      <c r="E41" s="9">
        <f t="shared" si="3"/>
        <v>0.76097074376519169</v>
      </c>
      <c r="F41" s="9">
        <f t="shared" si="4"/>
        <v>1.1624476352519844</v>
      </c>
      <c r="G41" s="7" t="str">
        <f t="shared" si="5"/>
        <v>High Potential Core</v>
      </c>
    </row>
    <row r="42" spans="1:7" s="1" customFormat="1" x14ac:dyDescent="0.25">
      <c r="A42" s="7">
        <v>41</v>
      </c>
      <c r="B42" s="8" t="s">
        <v>52</v>
      </c>
      <c r="C42" s="7">
        <v>89</v>
      </c>
      <c r="D42" s="7">
        <v>75</v>
      </c>
      <c r="E42" s="9">
        <f t="shared" si="3"/>
        <v>0.97089370756248594</v>
      </c>
      <c r="F42" s="9">
        <f t="shared" si="4"/>
        <v>0.8165507798186159</v>
      </c>
      <c r="G42" s="7" t="str">
        <f t="shared" si="5"/>
        <v>Core Player</v>
      </c>
    </row>
    <row r="43" spans="1:7" s="1" customFormat="1" x14ac:dyDescent="0.25">
      <c r="A43" s="7">
        <v>42</v>
      </c>
      <c r="B43" s="8" t="s">
        <v>53</v>
      </c>
      <c r="C43" s="7">
        <v>83</v>
      </c>
      <c r="D43" s="7">
        <v>76</v>
      </c>
      <c r="E43" s="9">
        <f t="shared" si="3"/>
        <v>0.81345148471451523</v>
      </c>
      <c r="F43" s="9">
        <f t="shared" si="4"/>
        <v>0.84537551777139652</v>
      </c>
      <c r="G43" s="7" t="str">
        <f t="shared" si="5"/>
        <v>Core Player</v>
      </c>
    </row>
    <row r="44" spans="1:7" s="1" customFormat="1" x14ac:dyDescent="0.25">
      <c r="A44" s="7">
        <v>43</v>
      </c>
      <c r="B44" s="8" t="s">
        <v>54</v>
      </c>
      <c r="C44" s="7">
        <v>0</v>
      </c>
      <c r="D44" s="7">
        <v>0</v>
      </c>
      <c r="E44" s="9">
        <f t="shared" si="3"/>
        <v>-1.3644992646824126</v>
      </c>
      <c r="F44" s="9">
        <f t="shared" si="4"/>
        <v>-1.3453045666399368</v>
      </c>
      <c r="G44" s="7" t="str">
        <f t="shared" si="5"/>
        <v>Low Performer</v>
      </c>
    </row>
    <row r="45" spans="1:7" s="1" customFormat="1" x14ac:dyDescent="0.25">
      <c r="A45" s="7">
        <v>44</v>
      </c>
      <c r="B45" s="8" t="s">
        <v>55</v>
      </c>
      <c r="C45" s="7">
        <v>88</v>
      </c>
      <c r="D45" s="7">
        <v>83</v>
      </c>
      <c r="E45" s="9">
        <f t="shared" si="3"/>
        <v>0.94465333708782417</v>
      </c>
      <c r="F45" s="9">
        <f t="shared" si="4"/>
        <v>1.0471486834408614</v>
      </c>
      <c r="G45" s="7" t="str">
        <f t="shared" si="5"/>
        <v>High Potential Core</v>
      </c>
    </row>
    <row r="46" spans="1:7" s="1" customFormat="1" x14ac:dyDescent="0.25">
      <c r="A46" s="7">
        <v>45</v>
      </c>
      <c r="B46" s="8" t="s">
        <v>56</v>
      </c>
      <c r="C46" s="7">
        <v>70</v>
      </c>
      <c r="D46" s="7">
        <v>70</v>
      </c>
      <c r="E46" s="9">
        <f t="shared" si="3"/>
        <v>0.47232666854391209</v>
      </c>
      <c r="F46" s="9">
        <f t="shared" si="4"/>
        <v>0.67242709005471235</v>
      </c>
      <c r="G46" s="7" t="str">
        <f t="shared" si="5"/>
        <v>Core Player</v>
      </c>
    </row>
    <row r="47" spans="1:7" s="1" customFormat="1" x14ac:dyDescent="0.25">
      <c r="A47" s="7">
        <v>46</v>
      </c>
      <c r="B47" s="8" t="s">
        <v>57</v>
      </c>
      <c r="C47" s="7">
        <v>83</v>
      </c>
      <c r="D47" s="7">
        <v>76</v>
      </c>
      <c r="E47" s="9">
        <f t="shared" si="3"/>
        <v>0.81345148471451523</v>
      </c>
      <c r="F47" s="9">
        <f t="shared" si="4"/>
        <v>0.84537551777139652</v>
      </c>
      <c r="G47" s="7" t="str">
        <f t="shared" si="5"/>
        <v>Core Player</v>
      </c>
    </row>
    <row r="48" spans="1:7" s="1" customFormat="1" x14ac:dyDescent="0.25">
      <c r="A48" s="7">
        <v>47</v>
      </c>
      <c r="B48" s="8" t="s">
        <v>58</v>
      </c>
      <c r="C48" s="7">
        <v>72</v>
      </c>
      <c r="D48" s="7">
        <v>64</v>
      </c>
      <c r="E48" s="9">
        <f t="shared" si="3"/>
        <v>0.52480740949323568</v>
      </c>
      <c r="F48" s="9">
        <f t="shared" si="4"/>
        <v>0.49947866233802812</v>
      </c>
      <c r="G48" s="7" t="str">
        <f t="shared" si="5"/>
        <v>Core Player</v>
      </c>
    </row>
    <row r="49" spans="1:7" s="1" customFormat="1" x14ac:dyDescent="0.25">
      <c r="A49" s="7">
        <v>48</v>
      </c>
      <c r="B49" s="8" t="s">
        <v>59</v>
      </c>
      <c r="C49" s="7">
        <v>76</v>
      </c>
      <c r="D49" s="7">
        <v>71</v>
      </c>
      <c r="E49" s="9">
        <f t="shared" si="3"/>
        <v>0.62976889139188275</v>
      </c>
      <c r="F49" s="9">
        <f t="shared" si="4"/>
        <v>0.70125182800749308</v>
      </c>
      <c r="G49" s="7" t="str">
        <f t="shared" si="5"/>
        <v>Core Player</v>
      </c>
    </row>
    <row r="50" spans="1:7" s="1" customFormat="1" x14ac:dyDescent="0.25">
      <c r="A50" s="7">
        <v>49</v>
      </c>
      <c r="B50" s="8" t="s">
        <v>60</v>
      </c>
      <c r="C50" s="7">
        <v>81</v>
      </c>
      <c r="D50" s="7">
        <v>77</v>
      </c>
      <c r="E50" s="9">
        <f t="shared" si="3"/>
        <v>0.76097074376519169</v>
      </c>
      <c r="F50" s="9">
        <f t="shared" si="4"/>
        <v>0.87420025572417726</v>
      </c>
      <c r="G50" s="7" t="str">
        <f t="shared" si="5"/>
        <v>Core Player</v>
      </c>
    </row>
    <row r="51" spans="1:7" s="1" customFormat="1" x14ac:dyDescent="0.25">
      <c r="A51" s="7">
        <v>50</v>
      </c>
      <c r="B51" s="8" t="s">
        <v>61</v>
      </c>
      <c r="C51" s="7">
        <v>87</v>
      </c>
      <c r="D51" s="7">
        <v>78</v>
      </c>
      <c r="E51" s="9">
        <f t="shared" si="3"/>
        <v>0.9184129666131623</v>
      </c>
      <c r="F51" s="9">
        <f t="shared" si="4"/>
        <v>0.90302499367695799</v>
      </c>
      <c r="G51" s="7" t="str">
        <f t="shared" si="5"/>
        <v>Core Player</v>
      </c>
    </row>
    <row r="52" spans="1:7" s="1" customFormat="1" x14ac:dyDescent="0.25">
      <c r="A52" s="7">
        <v>51</v>
      </c>
      <c r="B52" s="8" t="s">
        <v>62</v>
      </c>
      <c r="C52" s="7">
        <v>0</v>
      </c>
      <c r="D52" s="7">
        <v>0</v>
      </c>
      <c r="E52" s="9">
        <f t="shared" si="3"/>
        <v>-1.3644992646824126</v>
      </c>
      <c r="F52" s="9">
        <f t="shared" si="4"/>
        <v>-1.3453045666399368</v>
      </c>
      <c r="G52" s="7" t="str">
        <f t="shared" si="5"/>
        <v>Low Performer</v>
      </c>
    </row>
    <row r="53" spans="1:7" s="1" customFormat="1" x14ac:dyDescent="0.25">
      <c r="A53" s="7">
        <v>52</v>
      </c>
      <c r="B53" s="8" t="s">
        <v>63</v>
      </c>
      <c r="C53" s="7">
        <v>0</v>
      </c>
      <c r="D53" s="7">
        <v>0</v>
      </c>
      <c r="E53" s="9">
        <f t="shared" si="3"/>
        <v>-1.3644992646824126</v>
      </c>
      <c r="F53" s="9">
        <f t="shared" si="4"/>
        <v>-1.3453045666399368</v>
      </c>
      <c r="G53" s="7" t="str">
        <f t="shared" si="5"/>
        <v>Low Performer</v>
      </c>
    </row>
    <row r="54" spans="1:7" s="1" customFormat="1" x14ac:dyDescent="0.25">
      <c r="A54" s="7">
        <v>53</v>
      </c>
      <c r="B54" s="8" t="s">
        <v>64</v>
      </c>
      <c r="C54" s="7">
        <v>68</v>
      </c>
      <c r="D54" s="7">
        <v>61</v>
      </c>
      <c r="E54" s="9">
        <f t="shared" si="3"/>
        <v>0.4198459275945885</v>
      </c>
      <c r="F54" s="9">
        <f t="shared" si="4"/>
        <v>0.41300444847968598</v>
      </c>
      <c r="G54" s="7" t="str">
        <f t="shared" si="5"/>
        <v>Core Player</v>
      </c>
    </row>
    <row r="55" spans="1:7" s="1" customFormat="1" x14ac:dyDescent="0.25">
      <c r="A55" s="7">
        <v>54</v>
      </c>
      <c r="B55" s="8" t="s">
        <v>65</v>
      </c>
      <c r="C55" s="7">
        <v>0</v>
      </c>
      <c r="D55" s="7">
        <v>0</v>
      </c>
      <c r="E55" s="9">
        <f t="shared" si="3"/>
        <v>-1.3644992646824126</v>
      </c>
      <c r="F55" s="9">
        <f t="shared" si="4"/>
        <v>-1.3453045666399368</v>
      </c>
      <c r="G55" s="7" t="str">
        <f t="shared" si="5"/>
        <v>Low Performer</v>
      </c>
    </row>
    <row r="56" spans="1:7" s="1" customFormat="1" x14ac:dyDescent="0.25">
      <c r="A56" s="7">
        <v>55</v>
      </c>
      <c r="B56" s="8" t="s">
        <v>67</v>
      </c>
      <c r="C56" s="7">
        <v>0</v>
      </c>
      <c r="D56" s="7">
        <v>0</v>
      </c>
      <c r="E56" s="9">
        <f t="shared" si="3"/>
        <v>-1.3644992646824126</v>
      </c>
      <c r="F56" s="9">
        <f t="shared" si="4"/>
        <v>-1.3453045666399368</v>
      </c>
      <c r="G56" s="7" t="str">
        <f t="shared" si="5"/>
        <v>Low Performer</v>
      </c>
    </row>
    <row r="57" spans="1:7" s="1" customFormat="1" x14ac:dyDescent="0.25">
      <c r="A57" s="7">
        <v>56</v>
      </c>
      <c r="B57" s="8" t="s">
        <v>68</v>
      </c>
      <c r="C57" s="7">
        <v>70</v>
      </c>
      <c r="D57" s="7">
        <v>50</v>
      </c>
      <c r="E57" s="9">
        <f t="shared" si="3"/>
        <v>0.47232666854391209</v>
      </c>
      <c r="F57" s="9">
        <f t="shared" si="4"/>
        <v>9.5932330999098273E-2</v>
      </c>
      <c r="G57" s="7" t="str">
        <f t="shared" si="5"/>
        <v>Core Player</v>
      </c>
    </row>
    <row r="58" spans="1:7" s="1" customFormat="1" x14ac:dyDescent="0.25">
      <c r="A58" s="7">
        <v>57</v>
      </c>
      <c r="B58" s="8" t="s">
        <v>69</v>
      </c>
      <c r="C58" s="7">
        <v>85</v>
      </c>
      <c r="D58" s="7">
        <v>81</v>
      </c>
      <c r="E58" s="9">
        <f t="shared" si="3"/>
        <v>0.86593222566383876</v>
      </c>
      <c r="F58" s="9">
        <f t="shared" si="4"/>
        <v>0.98949920753530007</v>
      </c>
      <c r="G58" s="7" t="str">
        <f t="shared" si="5"/>
        <v>Core Player</v>
      </c>
    </row>
    <row r="59" spans="1:7" s="1" customFormat="1" x14ac:dyDescent="0.25">
      <c r="A59" s="7">
        <v>58</v>
      </c>
      <c r="B59" s="8" t="s">
        <v>70</v>
      </c>
      <c r="C59" s="7">
        <v>85</v>
      </c>
      <c r="D59" s="7">
        <v>77</v>
      </c>
      <c r="E59" s="9">
        <f t="shared" si="3"/>
        <v>0.86593222566383876</v>
      </c>
      <c r="F59" s="9">
        <f t="shared" si="4"/>
        <v>0.87420025572417726</v>
      </c>
      <c r="G59" s="7" t="str">
        <f t="shared" si="5"/>
        <v>Core Player</v>
      </c>
    </row>
    <row r="60" spans="1:7" s="1" customFormat="1" x14ac:dyDescent="0.25">
      <c r="A60" s="7">
        <v>59</v>
      </c>
      <c r="B60" s="8" t="s">
        <v>71</v>
      </c>
      <c r="C60" s="7">
        <v>0</v>
      </c>
      <c r="D60" s="7">
        <v>0</v>
      </c>
      <c r="E60" s="9">
        <f t="shared" si="3"/>
        <v>-1.3644992646824126</v>
      </c>
      <c r="F60" s="9">
        <f t="shared" si="4"/>
        <v>-1.3453045666399368</v>
      </c>
      <c r="G60" s="7" t="str">
        <f t="shared" si="5"/>
        <v>Low Performer</v>
      </c>
    </row>
    <row r="61" spans="1:7" s="1" customFormat="1" x14ac:dyDescent="0.25">
      <c r="A61" s="7">
        <v>60</v>
      </c>
      <c r="B61" s="8" t="s">
        <v>72</v>
      </c>
      <c r="C61" s="7">
        <v>0</v>
      </c>
      <c r="D61" s="7">
        <v>0</v>
      </c>
      <c r="E61" s="9">
        <f t="shared" si="3"/>
        <v>-1.3644992646824126</v>
      </c>
      <c r="F61" s="9">
        <f t="shared" si="4"/>
        <v>-1.3453045666399368</v>
      </c>
      <c r="G61" s="7" t="str">
        <f t="shared" si="5"/>
        <v>Low Performer</v>
      </c>
    </row>
    <row r="62" spans="1:7" s="1" customFormat="1" x14ac:dyDescent="0.25">
      <c r="A62" s="7">
        <v>61</v>
      </c>
      <c r="B62" s="8" t="s">
        <v>73</v>
      </c>
      <c r="C62" s="7">
        <v>0</v>
      </c>
      <c r="D62" s="7">
        <v>0</v>
      </c>
      <c r="E62" s="9">
        <f t="shared" si="3"/>
        <v>-1.3644992646824126</v>
      </c>
      <c r="F62" s="9">
        <f t="shared" si="4"/>
        <v>-1.3453045666399368</v>
      </c>
      <c r="G62" s="7" t="str">
        <f t="shared" si="5"/>
        <v>Low Performer</v>
      </c>
    </row>
    <row r="63" spans="1:7" s="1" customFormat="1" x14ac:dyDescent="0.25">
      <c r="A63" s="7">
        <v>62</v>
      </c>
      <c r="B63" s="8" t="s">
        <v>74</v>
      </c>
      <c r="C63" s="7">
        <v>0</v>
      </c>
      <c r="D63" s="7">
        <v>0</v>
      </c>
      <c r="E63" s="9">
        <f t="shared" si="3"/>
        <v>-1.3644992646824126</v>
      </c>
      <c r="F63" s="9">
        <f t="shared" si="4"/>
        <v>-1.3453045666399368</v>
      </c>
      <c r="G63" s="7" t="str">
        <f t="shared" si="5"/>
        <v>Low Performer</v>
      </c>
    </row>
    <row r="64" spans="1:7" s="1" customFormat="1" x14ac:dyDescent="0.25">
      <c r="A64" s="7">
        <v>63</v>
      </c>
      <c r="B64" s="8" t="s">
        <v>75</v>
      </c>
      <c r="C64" s="7">
        <v>0</v>
      </c>
      <c r="D64" s="7">
        <v>0</v>
      </c>
      <c r="E64" s="9">
        <f t="shared" si="3"/>
        <v>-1.3644992646824126</v>
      </c>
      <c r="F64" s="9">
        <f t="shared" si="4"/>
        <v>-1.3453045666399368</v>
      </c>
      <c r="G64" s="7" t="str">
        <f t="shared" si="5"/>
        <v>Low Performer</v>
      </c>
    </row>
    <row r="65" spans="1:7" s="1" customFormat="1" x14ac:dyDescent="0.25">
      <c r="A65" s="7">
        <v>64</v>
      </c>
      <c r="B65" s="8" t="s">
        <v>76</v>
      </c>
      <c r="C65" s="7">
        <v>0</v>
      </c>
      <c r="D65" s="7">
        <v>0</v>
      </c>
      <c r="E65" s="9">
        <f t="shared" si="3"/>
        <v>-1.3644992646824126</v>
      </c>
      <c r="F65" s="9">
        <f t="shared" si="4"/>
        <v>-1.3453045666399368</v>
      </c>
      <c r="G65" s="7" t="str">
        <f t="shared" si="5"/>
        <v>Low Performer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77</v>
      </c>
      <c r="B1" s="12"/>
      <c r="C1" s="12"/>
    </row>
    <row r="2" spans="1:3" x14ac:dyDescent="0.25">
      <c r="A2" s="12" t="s">
        <v>78</v>
      </c>
      <c r="B2" s="12"/>
      <c r="C2" s="12"/>
    </row>
    <row r="3" spans="1:3" x14ac:dyDescent="0.25">
      <c r="A3" s="12" t="s">
        <v>79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80</v>
      </c>
      <c r="B6" s="14"/>
    </row>
    <row r="7" spans="1:3" x14ac:dyDescent="0.25">
      <c r="A7" s="10" t="s">
        <v>2</v>
      </c>
      <c r="B7" s="10" t="s">
        <v>3</v>
      </c>
      <c r="C7" s="10" t="s">
        <v>81</v>
      </c>
    </row>
    <row r="8" spans="1:3" x14ac:dyDescent="0.25">
      <c r="A8" s="11" t="s">
        <v>82</v>
      </c>
      <c r="B8" s="11" t="s">
        <v>82</v>
      </c>
      <c r="C8" s="11" t="s">
        <v>42</v>
      </c>
    </row>
    <row r="9" spans="1:3" x14ac:dyDescent="0.25">
      <c r="A9" s="11" t="s">
        <v>82</v>
      </c>
      <c r="B9" s="11" t="s">
        <v>83</v>
      </c>
      <c r="C9" s="11" t="s">
        <v>17</v>
      </c>
    </row>
    <row r="10" spans="1:3" x14ac:dyDescent="0.25">
      <c r="A10" s="11" t="s">
        <v>82</v>
      </c>
      <c r="B10" s="11" t="s">
        <v>84</v>
      </c>
      <c r="C10" s="11" t="s">
        <v>25</v>
      </c>
    </row>
    <row r="11" spans="1:3" x14ac:dyDescent="0.25">
      <c r="A11" s="11" t="s">
        <v>83</v>
      </c>
      <c r="B11" s="11" t="s">
        <v>82</v>
      </c>
      <c r="C11" s="11" t="s">
        <v>8</v>
      </c>
    </row>
    <row r="12" spans="1:3" x14ac:dyDescent="0.25">
      <c r="A12" s="11" t="s">
        <v>83</v>
      </c>
      <c r="B12" s="11" t="s">
        <v>83</v>
      </c>
      <c r="C12" s="11" t="s">
        <v>5</v>
      </c>
    </row>
    <row r="13" spans="1:3" x14ac:dyDescent="0.25">
      <c r="A13" s="11" t="s">
        <v>83</v>
      </c>
      <c r="B13" s="11" t="s">
        <v>84</v>
      </c>
      <c r="C13" s="11" t="s">
        <v>21</v>
      </c>
    </row>
    <row r="14" spans="1:3" x14ac:dyDescent="0.25">
      <c r="A14" s="11" t="s">
        <v>84</v>
      </c>
      <c r="B14" s="11" t="s">
        <v>82</v>
      </c>
      <c r="C14" s="11" t="s">
        <v>66</v>
      </c>
    </row>
    <row r="15" spans="1:3" x14ac:dyDescent="0.25">
      <c r="A15" s="11" t="s">
        <v>84</v>
      </c>
      <c r="B15" s="11" t="s">
        <v>83</v>
      </c>
      <c r="C15" s="11" t="s">
        <v>28</v>
      </c>
    </row>
    <row r="16" spans="1:3" x14ac:dyDescent="0.25">
      <c r="A16" s="11" t="s">
        <v>84</v>
      </c>
      <c r="B16" s="11" t="s">
        <v>84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2025-03-26T08:37:43Z</dcterms:modified>
</cp:coreProperties>
</file>