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22"/>
  <workbookPr filterPrivacy="1" codeName="ThisWorkbook"/>
  <xr:revisionPtr revIDLastSave="0" documentId="13_ncr:1_{1A21559B-A09F-4122-8926-83E5EC6A5FE1}" xr6:coauthVersionLast="47" xr6:coauthVersionMax="47" xr10:uidLastSave="{00000000-0000-0000-0000-000000000000}"/>
  <bookViews>
    <workbookView xWindow="0" yWindow="855" windowWidth="28800" windowHeight="15345" xr2:uid="{00000000-000D-0000-FFFF-FFFF00000000}"/>
  </bookViews>
  <sheets>
    <sheet name="Project2_Purchases" sheetId="7" r:id="rId1"/>
  </sheets>
  <definedNames>
    <definedName name="CompanyName">#REF!</definedName>
    <definedName name="CustomerLookup">#REF!</definedName>
    <definedName name="Invoice_No">#REF!</definedName>
    <definedName name="InvoiceNoDetails">"InvoiceDetails[Invoice No]"</definedName>
    <definedName name="rngInvoi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</calcChain>
</file>

<file path=xl/sharedStrings.xml><?xml version="1.0" encoding="utf-8"?>
<sst xmlns="http://schemas.openxmlformats.org/spreadsheetml/2006/main" count="190" uniqueCount="167">
  <si>
    <t>Arbitrage Financial</t>
  </si>
  <si>
    <t>Purchases for: Project 2</t>
  </si>
  <si>
    <t>Address:</t>
  </si>
  <si>
    <t>666 East 66th Ave</t>
  </si>
  <si>
    <t xml:space="preserve">Phone: </t>
  </si>
  <si>
    <t>321-654-0987</t>
  </si>
  <si>
    <t xml:space="preserve">Email: </t>
  </si>
  <si>
    <t>arbitrage@interestingsite.com</t>
  </si>
  <si>
    <t>Denver, CO 12345</t>
  </si>
  <si>
    <t xml:space="preserve">Fax: </t>
  </si>
  <si>
    <t>321-654-7890</t>
  </si>
  <si>
    <t>Website:</t>
  </si>
  <si>
    <t xml:space="preserve"> interestingsite.com</t>
  </si>
  <si>
    <t>Bill To:</t>
  </si>
  <si>
    <t>777 West 77th Ave</t>
  </si>
  <si>
    <t>(321)-425-3278</t>
  </si>
  <si>
    <t>Syracuse, NY 13210</t>
  </si>
  <si>
    <t>(123)-425-3255</t>
  </si>
  <si>
    <t>Email:</t>
  </si>
  <si>
    <t>arbitragefinantial@interestingsite.com</t>
  </si>
  <si>
    <t>Project 2 Purchases</t>
  </si>
  <si>
    <t>Invoice/Purchase Date Lookup Table</t>
  </si>
  <si>
    <t>Item #</t>
  </si>
  <si>
    <t>Invoice Code</t>
  </si>
  <si>
    <t>Purchase Qty</t>
  </si>
  <si>
    <t>Purchase Date</t>
  </si>
  <si>
    <t>Z4517</t>
  </si>
  <si>
    <t>2-1</t>
  </si>
  <si>
    <t>Z4532</t>
  </si>
  <si>
    <t>2-2</t>
  </si>
  <si>
    <t>Z4552</t>
  </si>
  <si>
    <t>2-3</t>
  </si>
  <si>
    <t>Z4563</t>
  </si>
  <si>
    <t>2-4</t>
  </si>
  <si>
    <t>Z4578</t>
  </si>
  <si>
    <t>2-5</t>
  </si>
  <si>
    <t>Z4581</t>
  </si>
  <si>
    <t>2-6</t>
  </si>
  <si>
    <t>Z4589</t>
  </si>
  <si>
    <t>Z4596</t>
  </si>
  <si>
    <t>Z4597</t>
  </si>
  <si>
    <t>Z4602</t>
  </si>
  <si>
    <t>Price Lookup Table</t>
  </si>
  <si>
    <t>Invoice Name</t>
  </si>
  <si>
    <t>Unit price</t>
  </si>
  <si>
    <t>Discount per item</t>
  </si>
  <si>
    <t>Z4500</t>
  </si>
  <si>
    <t>Z4501</t>
  </si>
  <si>
    <t>Z4502</t>
  </si>
  <si>
    <t>Z4503</t>
  </si>
  <si>
    <t>Z4504</t>
  </si>
  <si>
    <t>Z4505</t>
  </si>
  <si>
    <t>Z4506</t>
  </si>
  <si>
    <t>Z4507</t>
  </si>
  <si>
    <t>Z4508</t>
  </si>
  <si>
    <t>Z4509</t>
  </si>
  <si>
    <t>Z4510</t>
  </si>
  <si>
    <t>Z4511</t>
  </si>
  <si>
    <t>Z4512</t>
  </si>
  <si>
    <t>Z4513</t>
  </si>
  <si>
    <t>Z4514</t>
  </si>
  <si>
    <t>Z4515</t>
  </si>
  <si>
    <t>Z4516</t>
  </si>
  <si>
    <t>Z4518</t>
  </si>
  <si>
    <t>Z4519</t>
  </si>
  <si>
    <t>Z4520</t>
  </si>
  <si>
    <t>Z4521</t>
  </si>
  <si>
    <t>Z4522</t>
  </si>
  <si>
    <t>Z4523</t>
  </si>
  <si>
    <t>Z4524</t>
  </si>
  <si>
    <t>Z4525</t>
  </si>
  <si>
    <t>Z4526</t>
  </si>
  <si>
    <t>Z4527</t>
  </si>
  <si>
    <t>Z4528</t>
  </si>
  <si>
    <t>Z4529</t>
  </si>
  <si>
    <t>Z4530</t>
  </si>
  <si>
    <t>Z4531</t>
  </si>
  <si>
    <t>Z4533</t>
  </si>
  <si>
    <t>Z4534</t>
  </si>
  <si>
    <t>Z4535</t>
  </si>
  <si>
    <t>Z4536</t>
  </si>
  <si>
    <t>Z4537</t>
  </si>
  <si>
    <t>Z4538</t>
  </si>
  <si>
    <t>Z4539</t>
  </si>
  <si>
    <t>Z4540</t>
  </si>
  <si>
    <t>Z4541</t>
  </si>
  <si>
    <t>Z4542</t>
  </si>
  <si>
    <t>Z4543</t>
  </si>
  <si>
    <t>Z4544</t>
  </si>
  <si>
    <t>Z4545</t>
  </si>
  <si>
    <t>Z4546</t>
  </si>
  <si>
    <t>Z4547</t>
  </si>
  <si>
    <t>Z4548</t>
  </si>
  <si>
    <t>Z4549</t>
  </si>
  <si>
    <t>Z4550</t>
  </si>
  <si>
    <t>Z4551</t>
  </si>
  <si>
    <t>Z4553</t>
  </si>
  <si>
    <t>Z4554</t>
  </si>
  <si>
    <t>Z4555</t>
  </si>
  <si>
    <t>Z4556</t>
  </si>
  <si>
    <t>Z4557</t>
  </si>
  <si>
    <t>Z4558</t>
  </si>
  <si>
    <t>Z4559</t>
  </si>
  <si>
    <t>Z4560</t>
  </si>
  <si>
    <t>Z4561</t>
  </si>
  <si>
    <t>Z4562</t>
  </si>
  <si>
    <t>Z4564</t>
  </si>
  <si>
    <t>Z4565</t>
  </si>
  <si>
    <t>Z4566</t>
  </si>
  <si>
    <t>Z4567</t>
  </si>
  <si>
    <t>Z4568</t>
  </si>
  <si>
    <t>Z4569</t>
  </si>
  <si>
    <t>Z4570</t>
  </si>
  <si>
    <t>Z4571</t>
  </si>
  <si>
    <t>Z4572</t>
  </si>
  <si>
    <t>Z4573</t>
  </si>
  <si>
    <t>Z4574</t>
  </si>
  <si>
    <t>Z4575</t>
  </si>
  <si>
    <t>Z4576</t>
  </si>
  <si>
    <t>Z4577</t>
  </si>
  <si>
    <t>Z4579</t>
  </si>
  <si>
    <t>Z4580</t>
  </si>
  <si>
    <t>Z4582</t>
  </si>
  <si>
    <t>Z4583</t>
  </si>
  <si>
    <t>Z4584</t>
  </si>
  <si>
    <t>Z4585</t>
  </si>
  <si>
    <t>Z4586</t>
  </si>
  <si>
    <t>Z4587</t>
  </si>
  <si>
    <t>Z4588</t>
  </si>
  <si>
    <t>Z4590</t>
  </si>
  <si>
    <t>Z4591</t>
  </si>
  <si>
    <t>Z4592</t>
  </si>
  <si>
    <t>Z4593</t>
  </si>
  <si>
    <t>Z4594</t>
  </si>
  <si>
    <t>Z4595</t>
  </si>
  <si>
    <t>Z4598</t>
  </si>
  <si>
    <t>Z4599</t>
  </si>
  <si>
    <t>Z4600</t>
  </si>
  <si>
    <t>Z4601</t>
  </si>
  <si>
    <t>Z4603</t>
  </si>
  <si>
    <t>Z4604</t>
  </si>
  <si>
    <t>Z4605</t>
  </si>
  <si>
    <t>Z4606</t>
  </si>
  <si>
    <t>Z4607</t>
  </si>
  <si>
    <t>Z4608</t>
  </si>
  <si>
    <t>Z4609</t>
  </si>
  <si>
    <t>Z4610</t>
  </si>
  <si>
    <t>Z4611</t>
  </si>
  <si>
    <t>Z4612</t>
  </si>
  <si>
    <t>Z4613</t>
  </si>
  <si>
    <t>Z4614</t>
  </si>
  <si>
    <t>Z4615</t>
  </si>
  <si>
    <t>Z4616</t>
  </si>
  <si>
    <t>Z4617</t>
  </si>
  <si>
    <t>Z4618</t>
  </si>
  <si>
    <t>Z4619</t>
  </si>
  <si>
    <t>Z4620</t>
  </si>
  <si>
    <t>Z4621</t>
  </si>
  <si>
    <t>Z4622</t>
  </si>
  <si>
    <t>Z4623</t>
  </si>
  <si>
    <t>Z4624</t>
  </si>
  <si>
    <t>Z4625</t>
  </si>
  <si>
    <t>Z4626</t>
  </si>
  <si>
    <t>Z4627</t>
  </si>
  <si>
    <t>Z4628</t>
  </si>
  <si>
    <t>Z4629</t>
  </si>
  <si>
    <t>Z4630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</si>
</sst>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_)@\ \ "/>
    <numFmt numFmtId="166" formatCode="_)#;_)#;_)#;_)@"/>
    <numFmt numFmtId="167" formatCode="#_)"/>
  </numFmts>
  <fonts count="28" x14ac:knownFonts="1">
    <font>
      <sz val="11"/>
      <color theme="2" tint="-0.749961851863155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</font>
    <font>
      <sz val="12"/>
      <color theme="4" tint="-0.499984740745262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4" tint="-0.24994659260841701"/>
      <name val="Arial"/>
      <family val="2"/>
      <scheme val="major"/>
    </font>
    <font>
      <sz val="12"/>
      <color theme="4" tint="-0.499984740745262"/>
      <name val="Arial"/>
      <family val="2"/>
      <scheme val="major"/>
    </font>
    <font>
      <sz val="11"/>
      <color theme="4" tint="-0.24994659260841701"/>
      <name val="Calibri"/>
      <family val="2"/>
      <scheme val="minor"/>
    </font>
    <font>
      <sz val="11"/>
      <color theme="1" tint="0.14993743705557422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4" tint="-0.24994659260841701"/>
      <name val="Arial"/>
      <family val="2"/>
      <scheme val="maj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4" tint="-0.24994659260841701"/>
      <name val="Arial"/>
      <family val="2"/>
      <scheme val="major"/>
    </font>
    <font>
      <b/>
      <sz val="11"/>
      <color theme="2" tint="-0.89996032593768116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2" tint="-0.749961851863155"/>
      <name val="Aria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4"/>
      <color theme="2" tint="-0.749992370372631"/>
      <name val="Arial"/>
      <family val="2"/>
      <scheme val="maj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8"/>
      <color theme="2" tint="-0.749961851863155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 applyNumberFormat="0" applyFill="0" applyBorder="0">
      <alignment vertical="top" wrapText="1"/>
    </xf>
    <xf numFmtId="0" fontId="12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 wrapText="1"/>
    </xf>
    <xf numFmtId="0" fontId="5" fillId="4" borderId="3" applyNumberFormat="0" applyAlignment="0" applyProtection="0"/>
    <xf numFmtId="0" fontId="6" fillId="3" borderId="0" applyNumberFormat="0" applyBorder="0" applyAlignment="0" applyProtection="0"/>
    <xf numFmtId="0" fontId="9" fillId="0" borderId="0" applyFill="0" applyBorder="0" applyProtection="0">
      <alignment horizontal="left" vertical="center"/>
    </xf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2" applyNumberFormat="0" applyAlignment="0" applyProtection="0"/>
    <xf numFmtId="0" fontId="14" fillId="0" borderId="0" applyFill="0" applyBorder="0" applyProtection="0">
      <alignment horizontal="left" vertical="center"/>
    </xf>
  </cellStyleXfs>
  <cellXfs count="61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left" vertical="center"/>
    </xf>
    <xf numFmtId="165" fontId="0" fillId="2" borderId="0" xfId="0" applyNumberFormat="1" applyFill="1" applyBorder="1" applyAlignment="1">
      <alignment horizontal="left" vertical="center"/>
    </xf>
    <xf numFmtId="0" fontId="10" fillId="0" borderId="1" xfId="2" applyBorder="1" applyAlignment="1" applyProtection="1">
      <alignment horizontal="left" vertical="center"/>
    </xf>
    <xf numFmtId="0" fontId="6" fillId="3" borderId="0" xfId="6" applyAlignment="1" applyProtection="1">
      <alignment vertical="top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5" fillId="0" borderId="0" xfId="0" applyNumberFormat="1" applyFont="1" applyAlignment="1" applyProtection="1">
      <alignment wrapText="1"/>
      <protection locked="0"/>
    </xf>
    <xf numFmtId="14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6" fillId="3" borderId="0" xfId="6" applyAlignment="1">
      <alignment vertical="top" wrapText="1"/>
    </xf>
    <xf numFmtId="0" fontId="19" fillId="0" borderId="0" xfId="11" applyFont="1" applyFill="1" applyBorder="1" applyAlignment="1" applyProtection="1">
      <alignment horizontal="left" vertical="center" indent="1"/>
    </xf>
    <xf numFmtId="0" fontId="5" fillId="4" borderId="0" xfId="5" applyBorder="1" applyAlignment="1" applyProtection="1">
      <alignment vertical="top"/>
    </xf>
    <xf numFmtId="0" fontId="5" fillId="4" borderId="0" xfId="5" applyBorder="1" applyAlignment="1" applyProtection="1">
      <alignment vertical="center"/>
    </xf>
    <xf numFmtId="0" fontId="5" fillId="4" borderId="0" xfId="5" applyBorder="1" applyAlignment="1" applyProtection="1">
      <alignment vertical="top" wrapText="1"/>
    </xf>
    <xf numFmtId="0" fontId="20" fillId="3" borderId="0" xfId="6" applyFont="1" applyBorder="1" applyAlignment="1">
      <alignment horizontal="right" wrapText="1"/>
    </xf>
    <xf numFmtId="0" fontId="20" fillId="3" borderId="0" xfId="6" applyFont="1" applyAlignment="1">
      <alignment horizontal="right" vertical="top" wrapText="1"/>
    </xf>
    <xf numFmtId="0" fontId="6" fillId="3" borderId="0" xfId="6" applyBorder="1" applyAlignment="1">
      <alignment wrapText="1"/>
    </xf>
    <xf numFmtId="0" fontId="18" fillId="0" borderId="0" xfId="0" applyFont="1" applyAlignment="1"/>
    <xf numFmtId="0" fontId="16" fillId="0" borderId="0" xfId="0" applyFont="1" applyAlignment="1"/>
    <xf numFmtId="0" fontId="21" fillId="0" borderId="0" xfId="0" applyFont="1" applyAlignment="1">
      <alignment horizontal="left" vertical="center" indent="1"/>
    </xf>
    <xf numFmtId="0" fontId="1" fillId="0" borderId="0" xfId="0" applyFont="1" applyFill="1">
      <alignment vertical="top" wrapText="1"/>
    </xf>
    <xf numFmtId="0" fontId="6" fillId="3" borderId="0" xfId="6" applyBorder="1" applyAlignment="1"/>
    <xf numFmtId="0" fontId="6" fillId="3" borderId="0" xfId="6" applyAlignment="1">
      <alignment vertical="top"/>
    </xf>
    <xf numFmtId="0" fontId="19" fillId="0" borderId="0" xfId="7" applyFont="1" applyFill="1" applyBorder="1" applyAlignment="1" applyProtection="1">
      <alignment horizontal="left" vertical="center" indent="1"/>
    </xf>
    <xf numFmtId="0" fontId="5" fillId="0" borderId="0" xfId="5" applyFill="1" applyBorder="1" applyAlignment="1" applyProtection="1">
      <alignment vertical="top"/>
    </xf>
    <xf numFmtId="0" fontId="23" fillId="0" borderId="0" xfId="0" applyFont="1" applyBorder="1" applyAlignment="1">
      <alignment vertical="top"/>
    </xf>
    <xf numFmtId="0" fontId="24" fillId="0" borderId="0" xfId="2" applyFont="1" applyBorder="1" applyProtection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>
      <alignment vertical="top" wrapText="1"/>
    </xf>
    <xf numFmtId="0" fontId="18" fillId="0" borderId="0" xfId="0" applyFont="1" applyAlignment="1">
      <alignment horizontal="right"/>
    </xf>
    <xf numFmtId="0" fontId="5" fillId="0" borderId="0" xfId="5" applyFill="1" applyBorder="1" applyAlignment="1" applyProtection="1">
      <alignment vertical="top" wrapText="1"/>
    </xf>
    <xf numFmtId="0" fontId="23" fillId="0" borderId="0" xfId="0" applyFont="1" applyFill="1" applyBorder="1">
      <alignment vertical="top" wrapText="1"/>
    </xf>
    <xf numFmtId="0" fontId="6" fillId="0" borderId="0" xfId="6" applyFill="1" applyAlignment="1" applyProtection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9" fillId="0" borderId="0" xfId="7" applyFont="1" applyFill="1" applyBorder="1" applyAlignment="1" applyProtection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164" fontId="1" fillId="0" borderId="0" xfId="0" applyNumberFormat="1" applyFont="1">
      <alignment vertical="top" wrapText="1"/>
    </xf>
    <xf numFmtId="164" fontId="0" fillId="0" borderId="0" xfId="0" applyNumberForma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top" wrapText="1"/>
    </xf>
    <xf numFmtId="49" fontId="0" fillId="0" borderId="0" xfId="0" applyNumberForma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165" fontId="25" fillId="0" borderId="4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2" fillId="0" borderId="0" xfId="1" applyAlignment="1"/>
    <xf numFmtId="0" fontId="21" fillId="6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</cellXfs>
  <cellStyles count="12">
    <cellStyle name="60% - Accent1" xfId="6" builtinId="32" customBuiltin="1"/>
    <cellStyle name="Explanatory Text" xfId="9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7" builtinId="18" customBuiltin="1"/>
    <cellStyle name="Heading 4" xfId="11" builtinId="19" customBuiltin="1"/>
    <cellStyle name="Hyperlink" xfId="1" builtinId="8" customBuiltin="1"/>
    <cellStyle name="Normal" xfId="0" builtinId="0" customBuiltin="1"/>
    <cellStyle name="Title" xfId="5" builtinId="15" customBuiltin="1"/>
    <cellStyle name="Total" xfId="10" builtinId="25" customBuiltin="1"/>
    <cellStyle name="Warning Text" xfId="8" builtinId="11" customBuiltin="1"/>
  </cellStyles>
  <dxfs count="1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&quot;$&quot;#,##0.00"/>
      <alignment horizontal="center" vertical="center" textRotation="0" wrapText="1" indent="0" justifyLastLine="0" shrinkToFit="0" readingOrder="0"/>
    </dxf>
    <dxf>
      <numFmt numFmtId="164" formatCode="&quot;$&quot;#,##0.00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left" vertical="center" textRotation="0" indent="1" justifyLastLine="0" shrinkToFit="0" readingOrder="0"/>
    </dxf>
    <dxf>
      <font>
        <b/>
      </font>
      <alignment horizontal="left" vertical="center" textRotation="0" indent="1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</font>
      <alignment horizontal="left" vertical="center" textRotation="0" wrapText="0" indent="1" justifyLastLine="0" shrinkToFit="0" readingOrder="0"/>
    </dxf>
    <dxf>
      <fill>
        <patternFill>
          <fgColor theme="2"/>
          <bgColor theme="2"/>
        </patternFill>
      </fill>
    </dxf>
    <dxf>
      <fill>
        <patternFill patternType="none">
          <fgColor auto="1"/>
          <bgColor auto="1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ales Invoice Table" defaultPivotStyle="PivotStyleLight16">
    <tableStyle name="Sales Invoice Table" pivot="0" count="6" xr9:uid="{00000000-0011-0000-FFFF-FFFF00000000}">
      <tableStyleElement type="wholeTable" dxfId="17"/>
      <tableStyleElement type="headerRow" dxfId="16"/>
      <tableStyleElement type="totalRow" dxfId="15"/>
      <tableStyleElement type="lastColumn" dxfId="14"/>
      <tableStyleElement type="firstRowStripe" dxfId="13"/>
      <tableStyleElement type="secondRow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5766"/>
      <color rgb="FF1A9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7</xdr:col>
      <xdr:colOff>27940</xdr:colOff>
      <xdr:row>1</xdr:row>
      <xdr:rowOff>182608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89C108C5-9185-467B-90CB-F22F08CF5BF8}"/>
            </a:ext>
          </a:extLst>
        </xdr:cNvPr>
        <xdr:cNvGrpSpPr/>
      </xdr:nvGrpSpPr>
      <xdr:grpSpPr>
        <a:xfrm>
          <a:off x="0" y="822325"/>
          <a:ext cx="9210040" cy="93708"/>
          <a:chOff x="171449" y="152400"/>
          <a:chExt cx="13657124" cy="164465"/>
        </a:xfrm>
      </xdr:grpSpPr>
      <xdr:sp macro="" textlink="">
        <xdr:nvSpPr>
          <xdr:cNvPr id="3" name="Rectangle 2" title="Short Footer Graphic">
            <a:extLst>
              <a:ext uri="{FF2B5EF4-FFF2-40B4-BE49-F238E27FC236}">
                <a16:creationId xmlns:a16="http://schemas.microsoft.com/office/drawing/2014/main" id="{9202DB77-8F0A-7F58-8048-0716862B6FFA}"/>
              </a:ext>
            </a:extLst>
          </xdr:cNvPr>
          <xdr:cNvSpPr/>
        </xdr:nvSpPr>
        <xdr:spPr>
          <a:xfrm>
            <a:off x="171449" y="152400"/>
            <a:ext cx="987552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6A73679-BCE1-5CE5-5E6E-ECF9CA582A75}"/>
              </a:ext>
            </a:extLst>
          </xdr:cNvPr>
          <xdr:cNvGrpSpPr/>
        </xdr:nvGrpSpPr>
        <xdr:grpSpPr>
          <a:xfrm>
            <a:off x="10079532" y="152400"/>
            <a:ext cx="3749041" cy="164465"/>
            <a:chOff x="10584357" y="200025"/>
            <a:chExt cx="3749041" cy="164465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3A8675B7-3108-D96A-F805-B94EC422A590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119224C7-4537-9713-3AB9-033C899A9120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2E9E6530-1587-F9A3-3BAB-D99426B061DC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D5FC7AFD-AAF4-20EC-9571-C3E7874EAB4F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C4AFA531-1264-59CB-B510-462A0B03B44F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12B077-0031-4E36-A63E-481693442CA2}" name="ProjectInvoice7" displayName="ProjectInvoice7" ref="B10:D20" totalsRowShown="0" headerRowDxfId="11" dataDxfId="10" headerRowCellStyle="Heading 3">
  <autoFilter ref="B10:D20" xr:uid="{6912B077-0031-4E36-A63E-481693442CA2}"/>
  <tableColumns count="3">
    <tableColumn id="1" xr3:uid="{86A60D4E-3A56-474E-BD29-053267B55CB3}" name="Item #" dataDxfId="9"/>
    <tableColumn id="2" xr3:uid="{FDFCB845-6395-489B-9F93-EDB83D220AD9}" name="Invoice Code" dataDxfId="8"/>
    <tableColumn id="7" xr3:uid="{137E98AB-1F56-40EB-9453-803120516415}" name="Purchase Qty" dataDxfId="7"/>
  </tableColumns>
  <tableStyleInfo name="Sales Invoice Table" showFirstColumn="0" showLastColumn="1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CDB213-4C0D-4EBD-A56E-CB6AB5D9D372}" name="InvoiceDetails68" displayName="InvoiceDetails68" ref="B23:D154" totalsRowShown="0" headerRowDxfId="6" dataDxfId="5" headerRowCellStyle="Heading 4">
  <autoFilter ref="B23:D154" xr:uid="{0CCDB213-4C0D-4EBD-A56E-CB6AB5D9D372}"/>
  <tableColumns count="3">
    <tableColumn id="2" xr3:uid="{8403B10A-1BF2-4233-A00B-D2A9365CDA9A}" name="Invoice Name" dataDxfId="4"/>
    <tableColumn id="6" xr3:uid="{C0B40903-083A-4F16-8BFF-633CE3B41DA2}" name="Unit price" dataDxfId="3"/>
    <tableColumn id="5" xr3:uid="{53A58FEC-EE41-483F-89EB-FF9A13F0483A}" name="Discount per item" dataDxfId="2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Invoice details with description, invoice #, item #, quantity, unit price, discount, and total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ustom 49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arbitragefinantial@interestingsite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A967-5936-4D4A-AEE1-07D92E47964C}">
  <dimension ref="A1:H154"/>
  <sheetViews>
    <sheetView tabSelected="1" workbookViewId="0">
      <selection activeCell="C15" sqref="C15"/>
    </sheetView>
  </sheetViews>
  <sheetFormatPr defaultColWidth="9" defaultRowHeight="34.15" customHeight="1" x14ac:dyDescent="0.25"/>
  <cols>
    <col min="1" max="1" width="2.7109375" style="10" customWidth="1"/>
    <col min="2" max="2" width="30.28515625" style="1" customWidth="1"/>
    <col min="3" max="3" width="16.85546875" style="1" customWidth="1"/>
    <col min="4" max="6" width="20.7109375" style="1" customWidth="1"/>
    <col min="7" max="7" width="25.7109375" style="1" customWidth="1"/>
    <col min="8" max="8" width="15.42578125" style="26" customWidth="1"/>
    <col min="9" max="9" width="11.28515625" style="1" customWidth="1"/>
    <col min="10" max="16384" width="9" style="1"/>
  </cols>
  <sheetData>
    <row r="1" spans="1:8" ht="58.15" customHeight="1" x14ac:dyDescent="0.25">
      <c r="A1" s="17"/>
      <c r="B1" s="18" t="s">
        <v>0</v>
      </c>
      <c r="C1" s="18"/>
      <c r="D1" s="18"/>
      <c r="E1" s="18"/>
      <c r="F1" s="18"/>
      <c r="G1" s="19"/>
      <c r="H1" s="36"/>
    </row>
    <row r="2" spans="1:8" s="26" customFormat="1" ht="19.899999999999999" customHeight="1" x14ac:dyDescent="0.25">
      <c r="A2" s="30"/>
      <c r="B2" s="30"/>
      <c r="C2" s="30"/>
      <c r="D2" s="30"/>
      <c r="E2" s="30"/>
      <c r="F2" s="30"/>
      <c r="G2" s="30"/>
      <c r="H2" s="30"/>
    </row>
    <row r="3" spans="1:8" s="34" customFormat="1" ht="30" customHeight="1" x14ac:dyDescent="0.25">
      <c r="A3" s="31"/>
      <c r="B3" s="32" t="s">
        <v>1</v>
      </c>
      <c r="C3" s="33"/>
      <c r="D3" s="33"/>
      <c r="E3" s="33"/>
      <c r="F3" s="33"/>
      <c r="G3" s="33"/>
      <c r="H3" s="37"/>
    </row>
    <row r="4" spans="1:8" ht="24" customHeight="1" x14ac:dyDescent="0.25">
      <c r="A4" s="8"/>
      <c r="B4" s="20" t="s">
        <v>2</v>
      </c>
      <c r="C4" s="22" t="s">
        <v>3</v>
      </c>
      <c r="D4" s="20" t="s">
        <v>4</v>
      </c>
      <c r="E4" s="22" t="s">
        <v>5</v>
      </c>
      <c r="F4" s="20" t="s">
        <v>6</v>
      </c>
      <c r="G4" s="27" t="s">
        <v>7</v>
      </c>
      <c r="H4" s="38"/>
    </row>
    <row r="5" spans="1:8" ht="24" customHeight="1" x14ac:dyDescent="0.25">
      <c r="A5" s="8"/>
      <c r="B5" s="15"/>
      <c r="C5" s="15" t="s">
        <v>8</v>
      </c>
      <c r="D5" s="21" t="s">
        <v>9</v>
      </c>
      <c r="E5" s="15" t="s">
        <v>10</v>
      </c>
      <c r="F5" s="21" t="s">
        <v>11</v>
      </c>
      <c r="G5" s="28" t="s">
        <v>12</v>
      </c>
      <c r="H5" s="38"/>
    </row>
    <row r="6" spans="1:8" s="3" customFormat="1" ht="30" customHeight="1" x14ac:dyDescent="0.25">
      <c r="A6" s="9"/>
      <c r="B6" s="35" t="s">
        <v>13</v>
      </c>
      <c r="C6" s="13" t="s">
        <v>14</v>
      </c>
      <c r="D6" s="35" t="s">
        <v>4</v>
      </c>
      <c r="E6" s="24" t="s">
        <v>15</v>
      </c>
      <c r="F6" s="35"/>
      <c r="G6" s="11"/>
      <c r="H6" s="39"/>
    </row>
    <row r="7" spans="1:8" s="3" customFormat="1" ht="20.25" customHeight="1" x14ac:dyDescent="0.25">
      <c r="A7" s="9"/>
      <c r="B7" s="23"/>
      <c r="C7" s="13" t="s">
        <v>16</v>
      </c>
      <c r="D7" s="35" t="s">
        <v>9</v>
      </c>
      <c r="E7" s="24" t="s">
        <v>17</v>
      </c>
      <c r="F7" s="35"/>
      <c r="G7" s="12"/>
      <c r="H7" s="39"/>
    </row>
    <row r="8" spans="1:8" s="3" customFormat="1" ht="20.25" customHeight="1" x14ac:dyDescent="0.25">
      <c r="A8" s="9"/>
      <c r="B8" s="14"/>
      <c r="C8" s="13" t="str">
        <f>IFERROR(VLOOKUP(VLOOKUP(rngInvoice,#REF!,2,FALSE),#REF!,6,FALSE)&amp;", "&amp; VLOOKUP(VLOOKUP(G6,#REF!,2,FALSE),#REF!,7,FALSE)&amp;" "&amp;VLOOKUP(VLOOKUP(G6,#REF!,2,FALSE),#REF!,8,FALSE),"")</f>
        <v/>
      </c>
      <c r="D8" s="35" t="s">
        <v>18</v>
      </c>
      <c r="E8" s="56" t="s">
        <v>19</v>
      </c>
      <c r="F8" s="13"/>
      <c r="G8" s="4"/>
      <c r="H8" s="39"/>
    </row>
    <row r="9" spans="1:8" ht="19.899999999999999" customHeight="1" x14ac:dyDescent="0.25">
      <c r="B9" s="7" t="s">
        <v>20</v>
      </c>
      <c r="C9" s="5"/>
      <c r="D9" s="5"/>
      <c r="E9" s="45"/>
      <c r="F9" s="58" t="s">
        <v>21</v>
      </c>
      <c r="G9" s="58"/>
    </row>
    <row r="10" spans="1:8" s="25" customFormat="1" ht="34.15" customHeight="1" x14ac:dyDescent="0.25">
      <c r="B10" s="29" t="s">
        <v>22</v>
      </c>
      <c r="C10" s="29" t="s">
        <v>23</v>
      </c>
      <c r="D10" s="41" t="s">
        <v>24</v>
      </c>
      <c r="E10" s="46"/>
      <c r="F10" s="57" t="s">
        <v>23</v>
      </c>
      <c r="G10" s="57" t="s">
        <v>25</v>
      </c>
      <c r="H10" s="47"/>
    </row>
    <row r="11" spans="1:8" s="2" customFormat="1" ht="34.15" customHeight="1" x14ac:dyDescent="0.25">
      <c r="B11" s="42" t="s">
        <v>26</v>
      </c>
      <c r="C11" s="43" t="s">
        <v>27</v>
      </c>
      <c r="D11" s="44">
        <v>178</v>
      </c>
      <c r="E11" s="40"/>
      <c r="F11" s="54" t="s">
        <v>27</v>
      </c>
      <c r="G11" s="55">
        <v>45689</v>
      </c>
    </row>
    <row r="12" spans="1:8" s="2" customFormat="1" ht="34.15" customHeight="1" x14ac:dyDescent="0.25">
      <c r="A12" s="40"/>
      <c r="B12" s="42" t="s">
        <v>28</v>
      </c>
      <c r="C12" s="43" t="s">
        <v>29</v>
      </c>
      <c r="D12" s="44">
        <v>282</v>
      </c>
      <c r="E12" s="40"/>
      <c r="F12" s="54" t="s">
        <v>29</v>
      </c>
      <c r="G12" s="55">
        <v>45728</v>
      </c>
    </row>
    <row r="13" spans="1:8" s="2" customFormat="1" ht="34.15" customHeight="1" x14ac:dyDescent="0.25">
      <c r="B13" s="42" t="s">
        <v>30</v>
      </c>
      <c r="C13" s="43" t="s">
        <v>27</v>
      </c>
      <c r="D13" s="44">
        <v>733</v>
      </c>
      <c r="E13" s="40"/>
      <c r="F13" s="54" t="s">
        <v>31</v>
      </c>
      <c r="G13" s="55">
        <v>45739</v>
      </c>
    </row>
    <row r="14" spans="1:8" s="40" customFormat="1" ht="34.15" customHeight="1" x14ac:dyDescent="0.25">
      <c r="B14" s="42" t="s">
        <v>32</v>
      </c>
      <c r="C14" s="43" t="s">
        <v>31</v>
      </c>
      <c r="D14" s="44">
        <v>24</v>
      </c>
      <c r="F14" s="54" t="s">
        <v>33</v>
      </c>
      <c r="G14" s="55">
        <v>45755</v>
      </c>
    </row>
    <row r="15" spans="1:8" s="2" customFormat="1" ht="34.15" customHeight="1" x14ac:dyDescent="0.25">
      <c r="B15" s="42" t="s">
        <v>34</v>
      </c>
      <c r="C15" s="43" t="s">
        <v>31</v>
      </c>
      <c r="D15" s="44">
        <v>68</v>
      </c>
      <c r="E15" s="40"/>
      <c r="F15" s="54" t="s">
        <v>35</v>
      </c>
      <c r="G15" s="55">
        <v>45777</v>
      </c>
    </row>
    <row r="16" spans="1:8" s="2" customFormat="1" ht="34.15" customHeight="1" x14ac:dyDescent="0.25">
      <c r="B16" s="42" t="s">
        <v>36</v>
      </c>
      <c r="C16" s="6" t="s">
        <v>33</v>
      </c>
      <c r="D16" s="44">
        <v>85</v>
      </c>
      <c r="E16" s="40"/>
      <c r="F16" s="54" t="s">
        <v>37</v>
      </c>
      <c r="G16" s="55">
        <v>45793</v>
      </c>
    </row>
    <row r="17" spans="2:8" s="2" customFormat="1" ht="34.15" customHeight="1" x14ac:dyDescent="0.25">
      <c r="B17" s="42" t="s">
        <v>38</v>
      </c>
      <c r="C17" s="6" t="s">
        <v>35</v>
      </c>
      <c r="D17" s="44">
        <v>705</v>
      </c>
      <c r="E17" s="40"/>
    </row>
    <row r="18" spans="2:8" s="2" customFormat="1" ht="34.15" customHeight="1" x14ac:dyDescent="0.25">
      <c r="B18" s="42" t="s">
        <v>39</v>
      </c>
      <c r="C18" s="6" t="s">
        <v>37</v>
      </c>
      <c r="D18" s="44">
        <v>121</v>
      </c>
      <c r="E18" s="40"/>
    </row>
    <row r="19" spans="2:8" s="2" customFormat="1" ht="34.15" customHeight="1" x14ac:dyDescent="0.25">
      <c r="B19" s="42" t="s">
        <v>40</v>
      </c>
      <c r="C19" s="6" t="s">
        <v>33</v>
      </c>
      <c r="D19" s="44">
        <v>36</v>
      </c>
      <c r="E19" s="40"/>
    </row>
    <row r="20" spans="2:8" s="2" customFormat="1" ht="34.15" customHeight="1" x14ac:dyDescent="0.25">
      <c r="B20" s="42" t="s">
        <v>41</v>
      </c>
      <c r="C20" s="6" t="s">
        <v>37</v>
      </c>
      <c r="D20" s="44">
        <v>310</v>
      </c>
      <c r="E20" s="40"/>
    </row>
    <row r="22" spans="2:8" ht="34.15" customHeight="1" x14ac:dyDescent="0.25">
      <c r="B22" s="59" t="s">
        <v>42</v>
      </c>
      <c r="C22" s="60"/>
      <c r="D22" s="60"/>
      <c r="E22" s="52"/>
      <c r="F22" s="52"/>
      <c r="G22" s="52"/>
      <c r="H22" s="52"/>
    </row>
    <row r="23" spans="2:8" ht="34.15" customHeight="1" x14ac:dyDescent="0.25">
      <c r="B23" s="16" t="s">
        <v>43</v>
      </c>
      <c r="C23" s="16" t="s">
        <v>44</v>
      </c>
      <c r="D23" s="16" t="s">
        <v>45</v>
      </c>
      <c r="H23" s="1"/>
    </row>
    <row r="24" spans="2:8" ht="34.15" customHeight="1" x14ac:dyDescent="0.25">
      <c r="B24" s="51" t="s">
        <v>46</v>
      </c>
      <c r="C24" s="49">
        <v>1</v>
      </c>
      <c r="D24" s="49">
        <v>0.1</v>
      </c>
      <c r="H24" s="1"/>
    </row>
    <row r="25" spans="2:8" ht="34.15" customHeight="1" x14ac:dyDescent="0.25">
      <c r="B25" s="51" t="s">
        <v>47</v>
      </c>
      <c r="C25" s="49">
        <v>2</v>
      </c>
      <c r="D25" s="49">
        <v>0.2</v>
      </c>
      <c r="H25" s="1"/>
    </row>
    <row r="26" spans="2:8" ht="34.15" customHeight="1" x14ac:dyDescent="0.25">
      <c r="B26" s="51" t="s">
        <v>48</v>
      </c>
      <c r="C26" s="49">
        <v>3</v>
      </c>
      <c r="D26" s="49">
        <v>0.15</v>
      </c>
      <c r="H26" s="1"/>
    </row>
    <row r="27" spans="2:8" ht="34.15" customHeight="1" x14ac:dyDescent="0.25">
      <c r="B27" s="51" t="s">
        <v>49</v>
      </c>
      <c r="C27" s="49">
        <v>2</v>
      </c>
      <c r="D27" s="49">
        <v>0.133333333333333</v>
      </c>
      <c r="H27" s="1"/>
    </row>
    <row r="28" spans="2:8" ht="34.15" customHeight="1" x14ac:dyDescent="0.25">
      <c r="B28" s="51" t="s">
        <v>50</v>
      </c>
      <c r="C28" s="49">
        <v>15</v>
      </c>
      <c r="D28" s="50">
        <v>0.5</v>
      </c>
      <c r="F28" s="48"/>
      <c r="H28" s="1"/>
    </row>
    <row r="29" spans="2:8" ht="34.15" customHeight="1" x14ac:dyDescent="0.25">
      <c r="B29" s="51" t="s">
        <v>51</v>
      </c>
      <c r="C29" s="49">
        <v>3</v>
      </c>
      <c r="D29" s="50">
        <v>0.6</v>
      </c>
      <c r="F29" s="48"/>
      <c r="H29" s="1"/>
    </row>
    <row r="30" spans="2:8" ht="34.15" customHeight="1" x14ac:dyDescent="0.25">
      <c r="B30" s="51" t="s">
        <v>52</v>
      </c>
      <c r="C30" s="49">
        <v>7</v>
      </c>
      <c r="D30" s="50">
        <v>0.7</v>
      </c>
      <c r="F30" s="48"/>
      <c r="H30" s="1"/>
    </row>
    <row r="31" spans="2:8" ht="34.15" customHeight="1" x14ac:dyDescent="0.25">
      <c r="B31" s="51" t="s">
        <v>53</v>
      </c>
      <c r="C31" s="49">
        <v>8</v>
      </c>
      <c r="D31" s="50">
        <v>0.8</v>
      </c>
      <c r="F31" s="48"/>
      <c r="H31" s="1"/>
    </row>
    <row r="32" spans="2:8" ht="34.15" customHeight="1" x14ac:dyDescent="0.25">
      <c r="B32" s="51" t="s">
        <v>54</v>
      </c>
      <c r="C32" s="49">
        <v>9</v>
      </c>
      <c r="D32" s="50">
        <v>0.9</v>
      </c>
      <c r="F32" s="48"/>
      <c r="H32" s="1"/>
    </row>
    <row r="33" spans="2:8" ht="34.15" customHeight="1" x14ac:dyDescent="0.25">
      <c r="B33" s="51" t="s">
        <v>55</v>
      </c>
      <c r="C33" s="49">
        <v>10</v>
      </c>
      <c r="D33" s="50">
        <v>1</v>
      </c>
      <c r="F33" s="48"/>
      <c r="H33" s="1"/>
    </row>
    <row r="34" spans="2:8" ht="34.15" customHeight="1" x14ac:dyDescent="0.25">
      <c r="B34" s="51" t="s">
        <v>56</v>
      </c>
      <c r="C34" s="49">
        <v>11</v>
      </c>
      <c r="D34" s="50">
        <v>1.1000000000000001</v>
      </c>
      <c r="F34" s="48"/>
      <c r="H34" s="1"/>
    </row>
    <row r="35" spans="2:8" ht="34.15" customHeight="1" x14ac:dyDescent="0.25">
      <c r="B35" s="51" t="s">
        <v>57</v>
      </c>
      <c r="C35" s="49">
        <v>12</v>
      </c>
      <c r="D35" s="50">
        <v>1.2</v>
      </c>
      <c r="F35" s="48"/>
      <c r="H35" s="1"/>
    </row>
    <row r="36" spans="2:8" ht="34.15" customHeight="1" x14ac:dyDescent="0.25">
      <c r="B36" s="51" t="s">
        <v>58</v>
      </c>
      <c r="C36" s="49">
        <v>1</v>
      </c>
      <c r="D36" s="50">
        <v>1.3</v>
      </c>
      <c r="F36" s="48"/>
      <c r="H36" s="1"/>
    </row>
    <row r="37" spans="2:8" ht="34.15" customHeight="1" x14ac:dyDescent="0.25">
      <c r="B37" s="51" t="s">
        <v>59</v>
      </c>
      <c r="C37" s="49">
        <v>14</v>
      </c>
      <c r="D37" s="50">
        <v>1.4</v>
      </c>
      <c r="F37" s="48"/>
      <c r="H37" s="1"/>
    </row>
    <row r="38" spans="2:8" ht="34.15" customHeight="1" x14ac:dyDescent="0.25">
      <c r="B38" s="51" t="s">
        <v>60</v>
      </c>
      <c r="C38" s="49">
        <v>12</v>
      </c>
      <c r="D38" s="50">
        <v>1.5</v>
      </c>
      <c r="F38" s="48"/>
      <c r="H38" s="1"/>
    </row>
    <row r="39" spans="2:8" ht="34.15" customHeight="1" x14ac:dyDescent="0.25">
      <c r="B39" s="51" t="s">
        <v>61</v>
      </c>
      <c r="C39" s="49">
        <v>16</v>
      </c>
      <c r="D39" s="50">
        <v>1.6</v>
      </c>
      <c r="F39" s="48"/>
      <c r="H39" s="1"/>
    </row>
    <row r="40" spans="2:8" ht="34.15" customHeight="1" x14ac:dyDescent="0.25">
      <c r="B40" s="51" t="s">
        <v>62</v>
      </c>
      <c r="C40" s="49">
        <v>17</v>
      </c>
      <c r="D40" s="50">
        <v>1.7</v>
      </c>
      <c r="F40" s="48"/>
      <c r="H40" s="1"/>
    </row>
    <row r="41" spans="2:8" ht="34.15" customHeight="1" x14ac:dyDescent="0.25">
      <c r="B41" s="51" t="s">
        <v>26</v>
      </c>
      <c r="C41" s="49">
        <v>1.8</v>
      </c>
      <c r="D41" s="50">
        <v>0.7</v>
      </c>
      <c r="F41" s="48"/>
      <c r="H41" s="1"/>
    </row>
    <row r="42" spans="2:8" ht="34.15" customHeight="1" x14ac:dyDescent="0.25">
      <c r="B42" s="51" t="s">
        <v>63</v>
      </c>
      <c r="C42" s="49">
        <v>19</v>
      </c>
      <c r="D42" s="50">
        <v>1.9</v>
      </c>
      <c r="F42" s="48"/>
      <c r="H42" s="1"/>
    </row>
    <row r="43" spans="2:8" ht="34.15" customHeight="1" x14ac:dyDescent="0.25">
      <c r="B43" s="51" t="s">
        <v>64</v>
      </c>
      <c r="C43" s="49">
        <v>20</v>
      </c>
      <c r="D43" s="50">
        <v>2</v>
      </c>
      <c r="F43" s="48"/>
      <c r="H43" s="1"/>
    </row>
    <row r="44" spans="2:8" ht="34.15" customHeight="1" x14ac:dyDescent="0.25">
      <c r="B44" s="51" t="s">
        <v>65</v>
      </c>
      <c r="C44" s="49">
        <v>21</v>
      </c>
      <c r="D44" s="50">
        <v>2.1</v>
      </c>
      <c r="F44" s="48"/>
      <c r="H44" s="1"/>
    </row>
    <row r="45" spans="2:8" ht="34.15" customHeight="1" x14ac:dyDescent="0.25">
      <c r="B45" s="51" t="s">
        <v>66</v>
      </c>
      <c r="C45" s="49">
        <v>22</v>
      </c>
      <c r="D45" s="50">
        <v>2.2000000000000002</v>
      </c>
      <c r="F45" s="48"/>
      <c r="H45" s="1"/>
    </row>
    <row r="46" spans="2:8" ht="34.15" customHeight="1" x14ac:dyDescent="0.25">
      <c r="B46" s="51" t="s">
        <v>67</v>
      </c>
      <c r="C46" s="49">
        <v>23</v>
      </c>
      <c r="D46" s="50">
        <v>2.2999999999999998</v>
      </c>
      <c r="F46" s="48"/>
      <c r="H46" s="1"/>
    </row>
    <row r="47" spans="2:8" ht="34.15" customHeight="1" x14ac:dyDescent="0.25">
      <c r="B47" s="51" t="s">
        <v>68</v>
      </c>
      <c r="C47" s="49">
        <v>24</v>
      </c>
      <c r="D47" s="50">
        <v>2.4</v>
      </c>
      <c r="F47" s="48"/>
      <c r="H47" s="1"/>
    </row>
    <row r="48" spans="2:8" ht="34.15" customHeight="1" x14ac:dyDescent="0.25">
      <c r="B48" s="51" t="s">
        <v>69</v>
      </c>
      <c r="C48" s="49">
        <v>25</v>
      </c>
      <c r="D48" s="50">
        <v>2.5</v>
      </c>
      <c r="F48" s="48"/>
      <c r="H48" s="1"/>
    </row>
    <row r="49" spans="2:8" ht="34.15" customHeight="1" x14ac:dyDescent="0.25">
      <c r="B49" s="51" t="s">
        <v>70</v>
      </c>
      <c r="C49" s="49">
        <v>5</v>
      </c>
      <c r="D49" s="49"/>
      <c r="F49" s="48"/>
      <c r="H49" s="1"/>
    </row>
    <row r="50" spans="2:8" ht="34.15" customHeight="1" x14ac:dyDescent="0.25">
      <c r="B50" s="51" t="s">
        <v>71</v>
      </c>
      <c r="C50" s="49">
        <v>4</v>
      </c>
      <c r="D50" s="50">
        <v>0.5</v>
      </c>
      <c r="F50" s="48"/>
      <c r="H50" s="1"/>
    </row>
    <row r="51" spans="2:8" ht="34.15" customHeight="1" x14ac:dyDescent="0.25">
      <c r="B51" s="51" t="s">
        <v>72</v>
      </c>
      <c r="C51" s="49">
        <v>6</v>
      </c>
      <c r="D51" s="50">
        <v>0.7</v>
      </c>
      <c r="F51" s="48"/>
      <c r="H51" s="1"/>
    </row>
    <row r="52" spans="2:8" ht="34.15" customHeight="1" x14ac:dyDescent="0.25">
      <c r="B52" s="51" t="s">
        <v>73</v>
      </c>
      <c r="C52" s="49">
        <v>7</v>
      </c>
      <c r="D52" s="49"/>
      <c r="F52" s="48"/>
      <c r="H52" s="1"/>
    </row>
    <row r="53" spans="2:8" ht="34.15" customHeight="1" x14ac:dyDescent="0.25">
      <c r="B53" s="51" t="s">
        <v>74</v>
      </c>
      <c r="C53" s="49">
        <v>4</v>
      </c>
      <c r="D53" s="49"/>
      <c r="F53" s="48"/>
      <c r="H53" s="1"/>
    </row>
    <row r="54" spans="2:8" ht="34.15" customHeight="1" x14ac:dyDescent="0.25">
      <c r="B54" s="51" t="s">
        <v>75</v>
      </c>
      <c r="C54" s="49">
        <v>8</v>
      </c>
      <c r="D54" s="49"/>
      <c r="F54" s="48"/>
      <c r="H54" s="1"/>
    </row>
    <row r="55" spans="2:8" ht="34.15" customHeight="1" x14ac:dyDescent="0.25">
      <c r="B55" s="51" t="s">
        <v>76</v>
      </c>
      <c r="C55" s="49">
        <v>6</v>
      </c>
      <c r="D55" s="49"/>
      <c r="F55" s="48"/>
      <c r="H55" s="1"/>
    </row>
    <row r="56" spans="2:8" ht="34.15" customHeight="1" x14ac:dyDescent="0.25">
      <c r="B56" s="51" t="s">
        <v>28</v>
      </c>
      <c r="C56" s="49">
        <v>4</v>
      </c>
      <c r="D56" s="49"/>
      <c r="F56" s="48"/>
      <c r="H56" s="1"/>
    </row>
    <row r="57" spans="2:8" ht="34.15" customHeight="1" x14ac:dyDescent="0.25">
      <c r="B57" s="51" t="s">
        <v>77</v>
      </c>
      <c r="C57" s="49">
        <v>7</v>
      </c>
      <c r="D57" s="50">
        <v>0.3</v>
      </c>
      <c r="F57" s="48"/>
      <c r="H57" s="1"/>
    </row>
    <row r="58" spans="2:8" ht="34.15" customHeight="1" x14ac:dyDescent="0.25">
      <c r="B58" s="51" t="s">
        <v>78</v>
      </c>
      <c r="C58" s="49">
        <v>1</v>
      </c>
      <c r="D58" s="49"/>
      <c r="F58" s="48"/>
      <c r="H58" s="1"/>
    </row>
    <row r="59" spans="2:8" ht="34.15" customHeight="1" x14ac:dyDescent="0.25">
      <c r="B59" s="51" t="s">
        <v>79</v>
      </c>
      <c r="C59" s="49">
        <v>7</v>
      </c>
      <c r="D59" s="49">
        <v>0.28999999999999998</v>
      </c>
      <c r="F59" s="48"/>
      <c r="H59" s="1"/>
    </row>
    <row r="60" spans="2:8" ht="34.15" customHeight="1" x14ac:dyDescent="0.25">
      <c r="B60" s="51" t="s">
        <v>80</v>
      </c>
      <c r="C60" s="49">
        <v>1</v>
      </c>
      <c r="D60" s="49">
        <v>0.57999999999999996</v>
      </c>
      <c r="F60" s="48"/>
      <c r="H60" s="1"/>
    </row>
    <row r="61" spans="2:8" ht="34.15" customHeight="1" x14ac:dyDescent="0.25">
      <c r="B61" s="51" t="s">
        <v>81</v>
      </c>
      <c r="C61" s="49">
        <v>11</v>
      </c>
      <c r="D61" s="49">
        <v>0.53</v>
      </c>
    </row>
    <row r="62" spans="2:8" ht="34.15" customHeight="1" x14ac:dyDescent="0.25">
      <c r="B62" s="51" t="s">
        <v>82</v>
      </c>
      <c r="C62" s="49">
        <v>10.751541014698899</v>
      </c>
      <c r="D62" s="49">
        <v>0.19</v>
      </c>
    </row>
    <row r="63" spans="2:8" ht="34.15" customHeight="1" x14ac:dyDescent="0.25">
      <c r="B63" s="51" t="s">
        <v>83</v>
      </c>
      <c r="C63" s="49">
        <v>5</v>
      </c>
      <c r="D63" s="49">
        <v>0.85</v>
      </c>
    </row>
    <row r="64" spans="2:8" ht="34.15" customHeight="1" x14ac:dyDescent="0.25">
      <c r="B64" s="51" t="s">
        <v>84</v>
      </c>
      <c r="C64" s="49">
        <v>4</v>
      </c>
      <c r="D64" s="49">
        <v>0.79</v>
      </c>
    </row>
    <row r="65" spans="2:4" ht="34.15" customHeight="1" x14ac:dyDescent="0.25">
      <c r="B65" s="51" t="s">
        <v>85</v>
      </c>
      <c r="C65" s="49">
        <v>6</v>
      </c>
      <c r="D65" s="49">
        <v>0.76</v>
      </c>
    </row>
    <row r="66" spans="2:4" ht="34.15" customHeight="1" x14ac:dyDescent="0.25">
      <c r="B66" s="51" t="s">
        <v>86</v>
      </c>
      <c r="C66" s="49">
        <v>7</v>
      </c>
      <c r="D66" s="49">
        <v>0.22</v>
      </c>
    </row>
    <row r="67" spans="2:4" ht="34.15" customHeight="1" x14ac:dyDescent="0.25">
      <c r="B67" s="51" t="s">
        <v>87</v>
      </c>
      <c r="C67" s="49">
        <v>4</v>
      </c>
      <c r="D67" s="53"/>
    </row>
    <row r="68" spans="2:4" ht="34.15" customHeight="1" x14ac:dyDescent="0.25">
      <c r="B68" s="51" t="s">
        <v>88</v>
      </c>
      <c r="C68" s="49">
        <v>8</v>
      </c>
      <c r="D68" s="53"/>
    </row>
    <row r="69" spans="2:4" ht="34.15" customHeight="1" x14ac:dyDescent="0.25">
      <c r="B69" s="51" t="s">
        <v>89</v>
      </c>
      <c r="C69" s="49">
        <v>6</v>
      </c>
      <c r="D69" s="53">
        <v>0.66</v>
      </c>
    </row>
    <row r="70" spans="2:4" ht="34.15" customHeight="1" x14ac:dyDescent="0.25">
      <c r="B70" s="51" t="s">
        <v>90</v>
      </c>
      <c r="C70" s="49">
        <v>10.889995258416301</v>
      </c>
      <c r="D70" s="53">
        <v>0.99</v>
      </c>
    </row>
    <row r="71" spans="2:4" ht="34.15" customHeight="1" x14ac:dyDescent="0.25">
      <c r="B71" s="51" t="s">
        <v>91</v>
      </c>
      <c r="C71" s="49">
        <v>12</v>
      </c>
      <c r="D71" s="53">
        <v>0.24</v>
      </c>
    </row>
    <row r="72" spans="2:4" ht="34.15" customHeight="1" x14ac:dyDescent="0.25">
      <c r="B72" s="51" t="s">
        <v>92</v>
      </c>
      <c r="C72" s="49">
        <v>13</v>
      </c>
      <c r="D72" s="53">
        <v>0.99</v>
      </c>
    </row>
    <row r="73" spans="2:4" ht="34.15" customHeight="1" x14ac:dyDescent="0.25">
      <c r="B73" s="51" t="s">
        <v>93</v>
      </c>
      <c r="C73" s="49">
        <v>14</v>
      </c>
      <c r="D73" s="53">
        <v>0.96</v>
      </c>
    </row>
    <row r="74" spans="2:4" ht="34.15" customHeight="1" x14ac:dyDescent="0.25">
      <c r="B74" s="51" t="s">
        <v>94</v>
      </c>
      <c r="C74" s="49">
        <v>15</v>
      </c>
      <c r="D74" s="53">
        <v>0.22</v>
      </c>
    </row>
    <row r="75" spans="2:4" ht="34.15" customHeight="1" x14ac:dyDescent="0.25">
      <c r="B75" s="51" t="s">
        <v>95</v>
      </c>
      <c r="C75" s="49">
        <v>92</v>
      </c>
      <c r="D75" s="53">
        <v>0.98</v>
      </c>
    </row>
    <row r="76" spans="2:4" ht="34.15" customHeight="1" x14ac:dyDescent="0.25">
      <c r="B76" s="51" t="s">
        <v>30</v>
      </c>
      <c r="C76" s="49">
        <v>88</v>
      </c>
      <c r="D76" s="53">
        <v>0.47</v>
      </c>
    </row>
    <row r="77" spans="2:4" ht="34.15" customHeight="1" x14ac:dyDescent="0.25">
      <c r="B77" s="51" t="s">
        <v>96</v>
      </c>
      <c r="C77" s="49">
        <v>79</v>
      </c>
      <c r="D77" s="53">
        <v>0.46</v>
      </c>
    </row>
    <row r="78" spans="2:4" ht="34.15" customHeight="1" x14ac:dyDescent="0.25">
      <c r="B78" s="51" t="s">
        <v>97</v>
      </c>
      <c r="C78" s="49">
        <v>18</v>
      </c>
      <c r="D78" s="53">
        <v>0.74</v>
      </c>
    </row>
    <row r="79" spans="2:4" ht="34.15" customHeight="1" x14ac:dyDescent="0.25">
      <c r="B79" s="51" t="s">
        <v>98</v>
      </c>
      <c r="C79" s="49">
        <v>61</v>
      </c>
      <c r="D79" s="53">
        <v>0.85</v>
      </c>
    </row>
    <row r="80" spans="2:4" ht="34.15" customHeight="1" x14ac:dyDescent="0.25">
      <c r="B80" s="51" t="s">
        <v>99</v>
      </c>
      <c r="C80" s="49">
        <v>7</v>
      </c>
      <c r="D80" s="53">
        <v>0.94</v>
      </c>
    </row>
    <row r="81" spans="2:4" ht="34.15" customHeight="1" x14ac:dyDescent="0.25">
      <c r="B81" s="51" t="s">
        <v>100</v>
      </c>
      <c r="C81" s="49">
        <v>11</v>
      </c>
      <c r="D81" s="53">
        <v>0.7</v>
      </c>
    </row>
    <row r="82" spans="2:4" ht="34.15" customHeight="1" x14ac:dyDescent="0.25">
      <c r="B82" s="51" t="s">
        <v>101</v>
      </c>
      <c r="C82" s="49">
        <v>68</v>
      </c>
      <c r="D82" s="53">
        <v>0.93</v>
      </c>
    </row>
    <row r="83" spans="2:4" ht="34.15" customHeight="1" x14ac:dyDescent="0.25">
      <c r="B83" s="51" t="s">
        <v>102</v>
      </c>
      <c r="C83" s="49">
        <v>28</v>
      </c>
      <c r="D83" s="53">
        <v>0.92</v>
      </c>
    </row>
    <row r="84" spans="2:4" ht="34.15" customHeight="1" x14ac:dyDescent="0.25">
      <c r="B84" s="51" t="s">
        <v>103</v>
      </c>
      <c r="C84" s="49">
        <v>26</v>
      </c>
      <c r="D84" s="53">
        <v>0.62</v>
      </c>
    </row>
    <row r="85" spans="2:4" ht="34.15" customHeight="1" x14ac:dyDescent="0.25">
      <c r="B85" s="51" t="s">
        <v>104</v>
      </c>
      <c r="C85" s="49">
        <v>1</v>
      </c>
      <c r="D85" s="53">
        <v>0.61</v>
      </c>
    </row>
    <row r="86" spans="2:4" ht="34.15" customHeight="1" x14ac:dyDescent="0.25">
      <c r="B86" s="51" t="s">
        <v>105</v>
      </c>
      <c r="C86" s="49">
        <v>11</v>
      </c>
      <c r="D86" s="53">
        <v>0.79</v>
      </c>
    </row>
    <row r="87" spans="2:4" ht="34.15" customHeight="1" x14ac:dyDescent="0.25">
      <c r="B87" s="51" t="s">
        <v>32</v>
      </c>
      <c r="C87" s="49">
        <v>3</v>
      </c>
      <c r="D87" s="53">
        <v>0.45</v>
      </c>
    </row>
    <row r="88" spans="2:4" ht="34.15" customHeight="1" x14ac:dyDescent="0.25">
      <c r="B88" s="51" t="s">
        <v>106</v>
      </c>
      <c r="C88" s="49">
        <v>70</v>
      </c>
      <c r="D88" s="53">
        <v>0.18</v>
      </c>
    </row>
    <row r="89" spans="2:4" ht="34.15" customHeight="1" x14ac:dyDescent="0.25">
      <c r="B89" s="51" t="s">
        <v>107</v>
      </c>
      <c r="C89" s="49">
        <v>9</v>
      </c>
      <c r="D89" s="53">
        <v>0.89</v>
      </c>
    </row>
    <row r="90" spans="2:4" ht="34.15" customHeight="1" x14ac:dyDescent="0.25">
      <c r="B90" s="51" t="s">
        <v>108</v>
      </c>
      <c r="C90" s="49">
        <v>91</v>
      </c>
      <c r="D90" s="53">
        <v>0.24</v>
      </c>
    </row>
    <row r="91" spans="2:4" ht="34.15" customHeight="1" x14ac:dyDescent="0.25">
      <c r="B91" s="51" t="s">
        <v>109</v>
      </c>
      <c r="C91" s="49">
        <v>10</v>
      </c>
      <c r="D91" s="53">
        <v>0.22</v>
      </c>
    </row>
    <row r="92" spans="2:4" ht="34.15" customHeight="1" x14ac:dyDescent="0.25">
      <c r="B92" s="51" t="s">
        <v>110</v>
      </c>
      <c r="C92" s="49">
        <v>42</v>
      </c>
      <c r="D92" s="53">
        <v>0.91</v>
      </c>
    </row>
    <row r="93" spans="2:4" ht="34.15" customHeight="1" x14ac:dyDescent="0.25">
      <c r="B93" s="51" t="s">
        <v>111</v>
      </c>
      <c r="C93" s="49">
        <v>36</v>
      </c>
      <c r="D93" s="53">
        <v>0.32</v>
      </c>
    </row>
    <row r="94" spans="2:4" ht="34.15" customHeight="1" x14ac:dyDescent="0.25">
      <c r="B94" s="51" t="s">
        <v>112</v>
      </c>
      <c r="C94" s="49">
        <v>60</v>
      </c>
      <c r="D94" s="53">
        <v>0.8</v>
      </c>
    </row>
    <row r="95" spans="2:4" ht="34.15" customHeight="1" x14ac:dyDescent="0.25">
      <c r="B95" s="51" t="s">
        <v>113</v>
      </c>
      <c r="C95" s="49">
        <v>71</v>
      </c>
      <c r="D95" s="53">
        <v>0.95</v>
      </c>
    </row>
    <row r="96" spans="2:4" ht="34.15" customHeight="1" x14ac:dyDescent="0.25">
      <c r="B96" s="51" t="s">
        <v>114</v>
      </c>
      <c r="C96" s="49">
        <v>81</v>
      </c>
      <c r="D96" s="53">
        <v>0.11</v>
      </c>
    </row>
    <row r="97" spans="2:4" ht="34.15" customHeight="1" x14ac:dyDescent="0.25">
      <c r="B97" s="51" t="s">
        <v>115</v>
      </c>
      <c r="C97" s="49">
        <v>38</v>
      </c>
      <c r="D97" s="53">
        <v>0.06</v>
      </c>
    </row>
    <row r="98" spans="2:4" ht="34.15" customHeight="1" x14ac:dyDescent="0.25">
      <c r="B98" s="51" t="s">
        <v>116</v>
      </c>
      <c r="C98" s="49">
        <v>6</v>
      </c>
      <c r="D98" s="53">
        <v>0.41</v>
      </c>
    </row>
    <row r="99" spans="2:4" ht="34.15" customHeight="1" x14ac:dyDescent="0.25">
      <c r="B99" s="51" t="s">
        <v>117</v>
      </c>
      <c r="C99" s="49">
        <v>6</v>
      </c>
      <c r="D99" s="53">
        <v>0.09</v>
      </c>
    </row>
    <row r="100" spans="2:4" ht="34.15" customHeight="1" x14ac:dyDescent="0.25">
      <c r="B100" s="51" t="s">
        <v>118</v>
      </c>
      <c r="C100" s="49">
        <v>17</v>
      </c>
      <c r="D100" s="53">
        <v>0.27</v>
      </c>
    </row>
    <row r="101" spans="2:4" ht="34.15" customHeight="1" x14ac:dyDescent="0.25">
      <c r="B101" s="51" t="s">
        <v>119</v>
      </c>
      <c r="C101" s="49">
        <v>10</v>
      </c>
      <c r="D101" s="53">
        <v>0.11</v>
      </c>
    </row>
    <row r="102" spans="2:4" ht="34.15" customHeight="1" x14ac:dyDescent="0.25">
      <c r="B102" s="51" t="s">
        <v>34</v>
      </c>
      <c r="C102" s="49">
        <v>75</v>
      </c>
      <c r="D102" s="53">
        <v>0.94</v>
      </c>
    </row>
    <row r="103" spans="2:4" ht="34.15" customHeight="1" x14ac:dyDescent="0.25">
      <c r="B103" s="51" t="s">
        <v>120</v>
      </c>
      <c r="C103" s="49">
        <v>57</v>
      </c>
      <c r="D103" s="53">
        <v>0.74</v>
      </c>
    </row>
    <row r="104" spans="2:4" ht="34.15" customHeight="1" x14ac:dyDescent="0.25">
      <c r="B104" s="51" t="s">
        <v>121</v>
      </c>
      <c r="C104" s="49">
        <v>52</v>
      </c>
      <c r="D104" s="53">
        <v>0.19</v>
      </c>
    </row>
    <row r="105" spans="2:4" ht="34.15" customHeight="1" x14ac:dyDescent="0.25">
      <c r="B105" s="51" t="s">
        <v>36</v>
      </c>
      <c r="C105" s="49">
        <v>82</v>
      </c>
      <c r="D105" s="53">
        <v>0.53</v>
      </c>
    </row>
    <row r="106" spans="2:4" ht="34.15" customHeight="1" x14ac:dyDescent="0.25">
      <c r="B106" s="51" t="s">
        <v>122</v>
      </c>
      <c r="C106" s="49">
        <v>3</v>
      </c>
      <c r="D106" s="53">
        <v>0.91</v>
      </c>
    </row>
    <row r="107" spans="2:4" ht="34.15" customHeight="1" x14ac:dyDescent="0.25">
      <c r="B107" s="51" t="s">
        <v>123</v>
      </c>
      <c r="C107" s="49">
        <v>94</v>
      </c>
      <c r="D107" s="53">
        <v>0.16</v>
      </c>
    </row>
    <row r="108" spans="2:4" ht="34.15" customHeight="1" x14ac:dyDescent="0.25">
      <c r="B108" s="51" t="s">
        <v>124</v>
      </c>
      <c r="C108" s="49">
        <v>57</v>
      </c>
      <c r="D108" s="53">
        <v>0.05</v>
      </c>
    </row>
    <row r="109" spans="2:4" ht="34.15" customHeight="1" x14ac:dyDescent="0.25">
      <c r="B109" s="51" t="s">
        <v>125</v>
      </c>
      <c r="C109" s="49">
        <v>75</v>
      </c>
      <c r="D109" s="53">
        <v>0.85</v>
      </c>
    </row>
    <row r="110" spans="2:4" ht="34.15" customHeight="1" x14ac:dyDescent="0.25">
      <c r="B110" s="51" t="s">
        <v>126</v>
      </c>
      <c r="C110" s="49">
        <v>40</v>
      </c>
      <c r="D110" s="53">
        <v>0.69</v>
      </c>
    </row>
    <row r="111" spans="2:4" ht="34.15" customHeight="1" x14ac:dyDescent="0.25">
      <c r="B111" s="51" t="s">
        <v>127</v>
      </c>
      <c r="C111" s="49">
        <v>36</v>
      </c>
      <c r="D111" s="53">
        <v>0.87</v>
      </c>
    </row>
    <row r="112" spans="2:4" ht="34.15" customHeight="1" x14ac:dyDescent="0.25">
      <c r="B112" s="51" t="s">
        <v>128</v>
      </c>
      <c r="C112" s="49">
        <v>16</v>
      </c>
      <c r="D112" s="53"/>
    </row>
    <row r="113" spans="2:4" ht="34.15" customHeight="1" x14ac:dyDescent="0.25">
      <c r="B113" s="51" t="s">
        <v>38</v>
      </c>
      <c r="C113" s="49">
        <v>70</v>
      </c>
      <c r="D113" s="53"/>
    </row>
    <row r="114" spans="2:4" ht="34.15" customHeight="1" x14ac:dyDescent="0.25">
      <c r="B114" s="51" t="s">
        <v>129</v>
      </c>
      <c r="C114" s="49">
        <v>22</v>
      </c>
      <c r="D114" s="53"/>
    </row>
    <row r="115" spans="2:4" ht="34.15" customHeight="1" x14ac:dyDescent="0.25">
      <c r="B115" s="51" t="s">
        <v>130</v>
      </c>
      <c r="C115" s="49">
        <v>77</v>
      </c>
      <c r="D115" s="53">
        <v>0.12</v>
      </c>
    </row>
    <row r="116" spans="2:4" ht="34.15" customHeight="1" x14ac:dyDescent="0.25">
      <c r="B116" s="51" t="s">
        <v>131</v>
      </c>
      <c r="C116" s="49">
        <v>13</v>
      </c>
      <c r="D116" s="53">
        <v>0.65</v>
      </c>
    </row>
    <row r="117" spans="2:4" ht="34.15" customHeight="1" x14ac:dyDescent="0.25">
      <c r="B117" s="51" t="s">
        <v>132</v>
      </c>
      <c r="C117" s="49">
        <v>79</v>
      </c>
      <c r="D117" s="53">
        <v>0.19</v>
      </c>
    </row>
    <row r="118" spans="2:4" ht="34.15" customHeight="1" x14ac:dyDescent="0.25">
      <c r="B118" s="51" t="s">
        <v>133</v>
      </c>
      <c r="C118" s="49">
        <v>85</v>
      </c>
      <c r="D118" s="53">
        <v>0.69</v>
      </c>
    </row>
    <row r="119" spans="2:4" ht="34.15" customHeight="1" x14ac:dyDescent="0.25">
      <c r="B119" s="51" t="s">
        <v>134</v>
      </c>
      <c r="C119" s="49">
        <v>80</v>
      </c>
      <c r="D119" s="53"/>
    </row>
    <row r="120" spans="2:4" ht="34.15" customHeight="1" x14ac:dyDescent="0.25">
      <c r="B120" s="51" t="s">
        <v>39</v>
      </c>
      <c r="C120" s="49">
        <v>34</v>
      </c>
      <c r="D120" s="53"/>
    </row>
    <row r="121" spans="2:4" ht="34.15" customHeight="1" x14ac:dyDescent="0.25">
      <c r="B121" s="51" t="s">
        <v>40</v>
      </c>
      <c r="C121" s="49">
        <v>11</v>
      </c>
      <c r="D121" s="53"/>
    </row>
    <row r="122" spans="2:4" ht="34.15" customHeight="1" x14ac:dyDescent="0.25">
      <c r="B122" s="51" t="s">
        <v>135</v>
      </c>
      <c r="C122" s="49">
        <v>1</v>
      </c>
      <c r="D122" s="53"/>
    </row>
    <row r="123" spans="2:4" ht="34.15" customHeight="1" x14ac:dyDescent="0.25">
      <c r="B123" s="51" t="s">
        <v>136</v>
      </c>
      <c r="C123" s="49">
        <v>45</v>
      </c>
      <c r="D123" s="53"/>
    </row>
    <row r="124" spans="2:4" ht="34.15" customHeight="1" x14ac:dyDescent="0.25">
      <c r="B124" s="51" t="s">
        <v>137</v>
      </c>
      <c r="C124" s="49">
        <v>21</v>
      </c>
      <c r="D124" s="53"/>
    </row>
    <row r="125" spans="2:4" ht="34.15" customHeight="1" x14ac:dyDescent="0.25">
      <c r="B125" s="51" t="s">
        <v>138</v>
      </c>
      <c r="C125" s="49">
        <v>99</v>
      </c>
      <c r="D125" s="53"/>
    </row>
    <row r="126" spans="2:4" ht="34.15" customHeight="1" x14ac:dyDescent="0.25">
      <c r="B126" s="51" t="s">
        <v>41</v>
      </c>
      <c r="C126" s="49">
        <v>4</v>
      </c>
      <c r="D126" s="53"/>
    </row>
    <row r="127" spans="2:4" ht="34.15" customHeight="1" x14ac:dyDescent="0.25">
      <c r="B127" s="51" t="s">
        <v>139</v>
      </c>
      <c r="C127" s="49">
        <v>11</v>
      </c>
      <c r="D127" s="53"/>
    </row>
    <row r="128" spans="2:4" ht="34.15" customHeight="1" x14ac:dyDescent="0.25">
      <c r="B128" s="51" t="s">
        <v>140</v>
      </c>
      <c r="C128" s="49">
        <v>44</v>
      </c>
      <c r="D128" s="53"/>
    </row>
    <row r="129" spans="2:4" ht="34.15" customHeight="1" x14ac:dyDescent="0.25">
      <c r="B129" s="51" t="s">
        <v>141</v>
      </c>
      <c r="C129" s="49">
        <v>21</v>
      </c>
      <c r="D129" s="53"/>
    </row>
    <row r="130" spans="2:4" ht="34.15" customHeight="1" x14ac:dyDescent="0.25">
      <c r="B130" s="51" t="s">
        <v>142</v>
      </c>
      <c r="C130" s="49">
        <v>34</v>
      </c>
      <c r="D130" s="53"/>
    </row>
    <row r="131" spans="2:4" ht="34.15" customHeight="1" x14ac:dyDescent="0.25">
      <c r="B131" s="51" t="s">
        <v>143</v>
      </c>
      <c r="C131" s="49">
        <v>46</v>
      </c>
      <c r="D131" s="53">
        <v>0.93</v>
      </c>
    </row>
    <row r="132" spans="2:4" ht="34.15" customHeight="1" x14ac:dyDescent="0.25">
      <c r="B132" s="51" t="s">
        <v>144</v>
      </c>
      <c r="C132" s="49">
        <v>38</v>
      </c>
      <c r="D132" s="53"/>
    </row>
    <row r="133" spans="2:4" ht="34.15" customHeight="1" x14ac:dyDescent="0.25">
      <c r="B133" s="51" t="s">
        <v>145</v>
      </c>
      <c r="C133" s="49">
        <v>57</v>
      </c>
      <c r="D133" s="53"/>
    </row>
    <row r="134" spans="2:4" ht="34.15" customHeight="1" x14ac:dyDescent="0.25">
      <c r="B134" s="51" t="s">
        <v>146</v>
      </c>
      <c r="C134" s="49">
        <v>53</v>
      </c>
      <c r="D134" s="53"/>
    </row>
    <row r="135" spans="2:4" ht="34.15" customHeight="1" x14ac:dyDescent="0.25">
      <c r="B135" s="51" t="s">
        <v>147</v>
      </c>
      <c r="C135" s="49">
        <v>64</v>
      </c>
      <c r="D135" s="53"/>
    </row>
    <row r="136" spans="2:4" ht="34.15" customHeight="1" x14ac:dyDescent="0.25">
      <c r="B136" s="51" t="s">
        <v>148</v>
      </c>
      <c r="C136" s="49">
        <v>8</v>
      </c>
      <c r="D136" s="53"/>
    </row>
    <row r="137" spans="2:4" ht="34.15" customHeight="1" x14ac:dyDescent="0.25">
      <c r="B137" s="51" t="s">
        <v>149</v>
      </c>
      <c r="C137" s="49">
        <v>29</v>
      </c>
      <c r="D137" s="53">
        <v>0.87</v>
      </c>
    </row>
    <row r="138" spans="2:4" ht="34.15" customHeight="1" x14ac:dyDescent="0.25">
      <c r="B138" s="51" t="s">
        <v>150</v>
      </c>
      <c r="C138" s="49">
        <v>5</v>
      </c>
      <c r="D138" s="53"/>
    </row>
    <row r="139" spans="2:4" ht="34.15" customHeight="1" x14ac:dyDescent="0.25">
      <c r="B139" s="51" t="s">
        <v>151</v>
      </c>
      <c r="C139" s="49">
        <v>53</v>
      </c>
      <c r="D139" s="53"/>
    </row>
    <row r="140" spans="2:4" ht="34.15" customHeight="1" x14ac:dyDescent="0.25">
      <c r="B140" s="51" t="s">
        <v>152</v>
      </c>
      <c r="C140" s="49">
        <v>4</v>
      </c>
      <c r="D140" s="53"/>
    </row>
    <row r="141" spans="2:4" ht="34.15" customHeight="1" x14ac:dyDescent="0.25">
      <c r="B141" s="51" t="s">
        <v>153</v>
      </c>
      <c r="C141" s="49">
        <v>63</v>
      </c>
      <c r="D141" s="53"/>
    </row>
    <row r="142" spans="2:4" ht="34.15" customHeight="1" x14ac:dyDescent="0.25">
      <c r="B142" s="51" t="s">
        <v>154</v>
      </c>
      <c r="C142" s="49">
        <v>53</v>
      </c>
      <c r="D142" s="53"/>
    </row>
    <row r="143" spans="2:4" ht="34.15" customHeight="1" x14ac:dyDescent="0.25">
      <c r="B143" s="51" t="s">
        <v>155</v>
      </c>
      <c r="C143" s="49">
        <v>17</v>
      </c>
      <c r="D143" s="53"/>
    </row>
    <row r="144" spans="2:4" ht="34.15" customHeight="1" x14ac:dyDescent="0.25">
      <c r="B144" s="51" t="s">
        <v>156</v>
      </c>
      <c r="C144" s="49">
        <v>78</v>
      </c>
      <c r="D144" s="53"/>
    </row>
    <row r="145" spans="2:4" ht="34.15" customHeight="1" x14ac:dyDescent="0.25">
      <c r="B145" s="51" t="s">
        <v>157</v>
      </c>
      <c r="C145" s="49">
        <v>15</v>
      </c>
      <c r="D145" s="53"/>
    </row>
    <row r="146" spans="2:4" ht="34.15" customHeight="1" x14ac:dyDescent="0.25">
      <c r="B146" s="51" t="s">
        <v>158</v>
      </c>
      <c r="C146" s="49">
        <v>40</v>
      </c>
      <c r="D146" s="53"/>
    </row>
    <row r="147" spans="2:4" ht="34.15" customHeight="1" x14ac:dyDescent="0.25">
      <c r="B147" s="51" t="s">
        <v>159</v>
      </c>
      <c r="C147" s="49">
        <v>90</v>
      </c>
      <c r="D147" s="53"/>
    </row>
    <row r="148" spans="2:4" ht="34.15" customHeight="1" x14ac:dyDescent="0.25">
      <c r="B148" s="51" t="s">
        <v>160</v>
      </c>
      <c r="C148" s="49">
        <v>41</v>
      </c>
      <c r="D148" s="53"/>
    </row>
    <row r="149" spans="2:4" ht="34.15" customHeight="1" x14ac:dyDescent="0.25">
      <c r="B149" s="51" t="s">
        <v>161</v>
      </c>
      <c r="C149" s="49">
        <v>35</v>
      </c>
      <c r="D149" s="53"/>
    </row>
    <row r="150" spans="2:4" ht="34.15" customHeight="1" x14ac:dyDescent="0.25">
      <c r="B150" s="51" t="s">
        <v>162</v>
      </c>
      <c r="C150" s="49">
        <v>59</v>
      </c>
      <c r="D150" s="53">
        <v>0.32</v>
      </c>
    </row>
    <row r="151" spans="2:4" ht="34.15" customHeight="1" x14ac:dyDescent="0.25">
      <c r="B151" s="51" t="s">
        <v>163</v>
      </c>
      <c r="C151" s="49">
        <v>57</v>
      </c>
      <c r="D151" s="53"/>
    </row>
    <row r="152" spans="2:4" ht="34.15" customHeight="1" x14ac:dyDescent="0.25">
      <c r="B152" s="51" t="s">
        <v>164</v>
      </c>
      <c r="C152" s="49">
        <v>21</v>
      </c>
      <c r="D152" s="53"/>
    </row>
    <row r="153" spans="2:4" ht="34.15" customHeight="1" x14ac:dyDescent="0.25">
      <c r="B153" s="51" t="s">
        <v>165</v>
      </c>
      <c r="C153" s="49">
        <v>10</v>
      </c>
      <c r="D153" s="53">
        <v>0.39</v>
      </c>
    </row>
    <row r="154" spans="2:4" ht="34.15" customHeight="1" x14ac:dyDescent="0.25">
      <c r="B154" s="51" t="s">
        <v>166</v>
      </c>
      <c r="C154" s="49">
        <v>89</v>
      </c>
      <c r="D154" s="53"/>
    </row>
  </sheetData>
  <mergeCells count="2">
    <mergeCell ref="F9:G9"/>
    <mergeCell ref="B22:D22"/>
  </mergeCells>
  <phoneticPr fontId="26" type="noConversion"/>
  <conditionalFormatting sqref="B11:D20">
    <cfRule type="expression" dxfId="1" priority="7">
      <formula>MOD(ROW(),2)=0</formula>
    </cfRule>
  </conditionalFormatting>
  <conditionalFormatting sqref="F11:F16">
    <cfRule type="expression" dxfId="0" priority="1">
      <formula>MOD(ROW(),2)=0</formula>
    </cfRule>
  </conditionalFormatting>
  <dataValidations count="1">
    <dataValidation type="list" allowBlank="1" showInputMessage="1" showErrorMessage="1" errorTitle="Invalid Data" error="Please select and Invoice number from this list. If your invoice isn't shown, check the worksheet named Invoices - Main." sqref="G6" xr:uid="{7FDAD89A-A139-40B1-8F97-5A731217920C}">
      <formula1>Invoice_No</formula1>
    </dataValidation>
  </dataValidations>
  <hyperlinks>
    <hyperlink ref="E8" r:id="rId1" xr:uid="{BB6371F5-0C7B-441E-BAD7-59AA17FDDC68}"/>
  </hyperlinks>
  <pageMargins left="0.7" right="0.7" top="0.75" bottom="0.75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E089821E7FFA409886B3AD0234035C" ma:contentTypeVersion="29" ma:contentTypeDescription="Create a new document." ma:contentTypeScope="" ma:versionID="13bae29414afa2e23293c9ff0a75cff5">
  <xsd:schema xmlns:xsd="http://www.w3.org/2001/XMLSchema" xmlns:xs="http://www.w3.org/2001/XMLSchema" xmlns:p="http://schemas.microsoft.com/office/2006/metadata/properties" xmlns:ns1="http://schemas.microsoft.com/sharepoint/v3" xmlns:ns2="ebcd411e-39d2-437c-921d-5ffc9b96e570" xmlns:ns3="d01ac7e3-0127-46ca-87d1-141033fc51e3" xmlns:ns4="230e9df3-be65-4c73-a93b-d1236ebd677e" targetNamespace="http://schemas.microsoft.com/office/2006/metadata/properties" ma:root="true" ma:fieldsID="c8a41d0551d1dfd2c024d8ab368c767b" ns1:_="" ns2:_="" ns3:_="" ns4:_="">
    <xsd:import namespace="http://schemas.microsoft.com/sharepoint/v3"/>
    <xsd:import namespace="ebcd411e-39d2-437c-921d-5ffc9b96e570"/>
    <xsd:import namespace="d01ac7e3-0127-46ca-87d1-141033fc51e3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Statu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OneNoteFluid_FileOrder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  <xsd:element ref="ns2:Comments" minOccurs="0"/>
                <xsd:element ref="ns2:MediaServiceBillingMetadata" minOccurs="0"/>
                <xsd:element ref="ns2:CustomColumn" minOccurs="0"/>
                <xsd:element ref="ns2:mbc8818d814f45ef9cc9d5bfc7ae98b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d411e-39d2-437c-921d-5ffc9b96e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Status" ma:index="21" nillable="true" ma:displayName="Status" ma:default="One Pager" ma:format="Dropdown" ma:internalName="Status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neNoteFluid_FileOrder" ma:index="26" nillable="true" ma:displayName="OneNoteFluid_FileOrder" ma:internalName="OneNoteFluid_FileOrder">
      <xsd:simpleType>
        <xsd:restriction base="dms:Text">
          <xsd:maxLength value="255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8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30" nillable="true" ma:displayName="MediaServiceSystemTags" ma:hidden="true" ma:internalName="MediaServiceSystemTags" ma:readOnly="true">
      <xsd:simpleType>
        <xsd:restriction base="dms:Note"/>
      </xsd:simpleType>
    </xsd:element>
    <xsd:element name="Comments" ma:index="31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BillingMetadata" ma:index="32" nillable="true" ma:displayName="MediaServiceBillingMetadata" ma:hidden="true" ma:internalName="MediaServiceBillingMetadata" ma:readOnly="true">
      <xsd:simpleType>
        <xsd:restriction base="dms:Text"/>
      </xsd:simpleType>
    </xsd:element>
    <xsd:element name="CustomColumn" ma:index="33" nillable="true" ma:displayName="CustomColumn" ma:format="Dropdown" ma:indexed="true" ma:internalName="CustomColumn">
      <xsd:simpleType>
        <xsd:restriction base="dms:Text">
          <xsd:maxLength value="255"/>
        </xsd:restriction>
      </xsd:simpleType>
    </xsd:element>
    <xsd:element name="mbc8818d814f45ef9cc9d5bfc7ae98b4" ma:index="35" nillable="true" ma:taxonomy="true" ma:internalName="mbc8818d814f45ef9cc9d5bfc7ae98b4" ma:taxonomyFieldName="categorize" ma:displayName="categorize" ma:default="" ma:fieldId="{6bc8818d-814f-45ef-9cc9-d5bfc7ae98b4}" ma:taxonomyMulti="true" ma:sspId="e385fb40-52d4-4fae-9c5b-3e8ff8a5878e" ma:termSetId="180ed1bd-d8ff-49f1-a51c-decde4118c4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ac7e3-0127-46ca-87d1-141033fc51e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cdfba08c-59f0-4ee1-ab25-f66a7261e9a8}" ma:internalName="TaxCatchAll" ma:showField="CatchAllData" ma:web="d01ac7e3-0127-46ca-87d1-141033fc51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  <Status xmlns="ebcd411e-39d2-437c-921d-5ffc9b96e570">Not started</Status>
    <MediaServiceKeyPoints xmlns="ebcd411e-39d2-437c-921d-5ffc9b96e570" xsi:nil="true"/>
    <mbc8818d814f45ef9cc9d5bfc7ae98b4 xmlns="ebcd411e-39d2-437c-921d-5ffc9b96e570">
      <Terms xmlns="http://schemas.microsoft.com/office/infopath/2007/PartnerControls"/>
    </mbc8818d814f45ef9cc9d5bfc7ae98b4>
    <Comments xmlns="ebcd411e-39d2-437c-921d-5ffc9b96e570" xsi:nil="true"/>
    <OneNoteFluid_FileOrder xmlns="ebcd411e-39d2-437c-921d-5ffc9b96e570" xsi:nil="true"/>
    <CustomColumn xmlns="ebcd411e-39d2-437c-921d-5ffc9b96e570" xsi:nil="true"/>
    <lcf76f155ced4ddcb4097134ff3c332f xmlns="ebcd411e-39d2-437c-921d-5ffc9b96e5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4B1B64-AEF5-4EF3-9B65-34BDAE244F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6C1227-564E-4C77-887F-6CEBC4047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cd411e-39d2-437c-921d-5ffc9b96e570"/>
    <ds:schemaRef ds:uri="d01ac7e3-0127-46ca-87d1-141033fc51e3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7BF2C8-9E9D-4776-8459-F056FA5C4D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30e9df3-be65-4c73-a93b-d1236ebd677e"/>
    <ds:schemaRef ds:uri="ebcd411e-39d2-437c-921d-5ffc9b96e570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TM03107658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Project2_Purchases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2022-11-12T06:16:29Z</dcterms:created>
  <dcterms:modified xsi:type="dcterms:W3CDTF">2025-10-30T16:10:44Z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0x01010061E089821E7FFA409886B3AD0234035C</vt:lpwstr>
  </property>
  <property fmtid="{D5CDD505-2E9C-101B-9397-08002B2CF9AE}" pid="3" name="MediaServiceImageTags">
    <vt:lpwstr/>
  </property>
  <property fmtid="{D5CDD505-2E9C-101B-9397-08002B2CF9AE}" pid="4" name="categorize">
    <vt:lpwstr/>
  </property>
</Properties>
</file>