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g/course/16681-A/pcb/TeamG-PCB/"/>
    </mc:Choice>
  </mc:AlternateContent>
  <xr:revisionPtr revIDLastSave="0" documentId="8_{BEE0758C-63A9-634E-8D3E-5C7DA46C45D4}" xr6:coauthVersionLast="47" xr6:coauthVersionMax="47" xr10:uidLastSave="{00000000-0000-0000-0000-000000000000}"/>
  <bookViews>
    <workbookView xWindow="10280" yWindow="2440" windowWidth="27860" windowHeight="16820" xr2:uid="{E287FAA8-5DF7-7B4C-9F18-61BF656B9AF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D5" i="1"/>
  <c r="D4" i="1"/>
  <c r="D3" i="1"/>
</calcChain>
</file>

<file path=xl/sharedStrings.xml><?xml version="1.0" encoding="utf-8"?>
<sst xmlns="http://schemas.openxmlformats.org/spreadsheetml/2006/main" count="19" uniqueCount="19">
  <si>
    <t>Efficiency</t>
  </si>
  <si>
    <t>Vin (V)</t>
  </si>
  <si>
    <t>Vout (V)</t>
  </si>
  <si>
    <t>3.3V</t>
  </si>
  <si>
    <t>5V</t>
  </si>
  <si>
    <t>12V</t>
  </si>
  <si>
    <t>1. State the efficiency of each of your regulators.  For linear regulators, it is simply [1 – ((Vin - Vout)/(Vin))].  Switching regulators will state a nominal efficiency in their datasheets.</t>
    <phoneticPr fontId="1" type="noConversion"/>
  </si>
  <si>
    <t>2. State the input power used for each subsystem at maximum rated output.</t>
    <phoneticPr fontId="1" type="noConversion"/>
  </si>
  <si>
    <t>V (V)</t>
  </si>
  <si>
    <t>I (A)</t>
  </si>
  <si>
    <t>Motor</t>
  </si>
  <si>
    <t>LIDAR</t>
  </si>
  <si>
    <t>Pmax (W)</t>
    <phoneticPr fontId="1" type="noConversion"/>
  </si>
  <si>
    <t>CPU</t>
    <phoneticPr fontId="1" type="noConversion"/>
  </si>
  <si>
    <t>3. State the total system efficiency at maximum rated output.</t>
    <phoneticPr fontId="1" type="noConversion"/>
  </si>
  <si>
    <t>WiFi and Encoder</t>
    <phoneticPr fontId="1" type="noConversion"/>
  </si>
  <si>
    <t>Output Power</t>
    <phoneticPr fontId="1" type="noConversion"/>
  </si>
  <si>
    <t>Input Power</t>
    <phoneticPr fontId="1" type="noConversion"/>
  </si>
  <si>
    <t>Total System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</si>
</sst>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32323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9277-820F-5647-862C-D72158D41A39}">
  <dimension ref="A1:D20"/>
  <sheetViews>
    <sheetView tabSelected="1" workbookViewId="0">
      <selection activeCell="C28" sqref="C28"/>
    </sheetView>
  </sheetViews>
  <sheetFormatPr baseColWidth="10" defaultRowHeight="15"/>
  <cols>
    <col min="1" max="1" width="20" customWidth="1"/>
  </cols>
  <sheetData>
    <row r="1" spans="1:4">
      <c r="A1" s="1" t="s">
        <v>6</v>
      </c>
    </row>
    <row r="2" spans="1:4">
      <c r="B2" t="s">
        <v>1</v>
      </c>
      <c r="C2" t="s">
        <v>2</v>
      </c>
      <c r="D2" t="s">
        <v>0</v>
      </c>
    </row>
    <row r="3" spans="1:4">
      <c r="A3" t="s">
        <v>3</v>
      </c>
      <c r="B3">
        <v>24</v>
      </c>
      <c r="C3">
        <v>3.3</v>
      </c>
      <c r="D3">
        <f>1-(B3-C3)/B3</f>
        <v>0.13750000000000007</v>
      </c>
    </row>
    <row r="4" spans="1:4">
      <c r="A4" t="s">
        <v>4</v>
      </c>
      <c r="B4">
        <v>24</v>
      </c>
      <c r="C4">
        <v>5</v>
      </c>
      <c r="D4">
        <f t="shared" ref="D4:D5" si="0">1-(B4-C4)/B4</f>
        <v>0.20833333333333337</v>
      </c>
    </row>
    <row r="5" spans="1:4">
      <c r="A5" t="s">
        <v>5</v>
      </c>
      <c r="B5">
        <v>24</v>
      </c>
      <c r="C5">
        <v>12</v>
      </c>
      <c r="D5">
        <f t="shared" si="0"/>
        <v>0.5</v>
      </c>
    </row>
    <row r="8" spans="1:4">
      <c r="A8" s="1" t="s">
        <v>7</v>
      </c>
    </row>
    <row r="9" spans="1:4">
      <c r="B9" t="s">
        <v>8</v>
      </c>
      <c r="C9" t="s">
        <v>9</v>
      </c>
      <c r="D9" t="s">
        <v>12</v>
      </c>
    </row>
    <row r="10" spans="1:4">
      <c r="A10" t="s">
        <v>10</v>
      </c>
      <c r="B10">
        <v>24</v>
      </c>
      <c r="C10">
        <v>10</v>
      </c>
      <c r="D10">
        <v>240</v>
      </c>
    </row>
    <row r="11" spans="1:4">
      <c r="A11" t="s">
        <v>11</v>
      </c>
      <c r="B11">
        <v>12</v>
      </c>
      <c r="C11">
        <v>2</v>
      </c>
      <c r="D11">
        <v>24</v>
      </c>
    </row>
    <row r="12" spans="1:4">
      <c r="A12" t="s">
        <v>15</v>
      </c>
      <c r="B12">
        <v>5</v>
      </c>
      <c r="C12">
        <v>1</v>
      </c>
      <c r="D12">
        <v>5</v>
      </c>
    </row>
    <row r="13" spans="1:4">
      <c r="A13" t="s">
        <v>13</v>
      </c>
      <c r="B13">
        <v>3.3</v>
      </c>
      <c r="C13">
        <v>1</v>
      </c>
      <c r="D13">
        <v>3.3</v>
      </c>
    </row>
    <row r="17" spans="1:2">
      <c r="A17" s="1" t="s">
        <v>14</v>
      </c>
    </row>
    <row r="18" spans="1:2">
      <c r="A18" t="s">
        <v>16</v>
      </c>
      <c r="B18">
        <f>SUM(D10:D13)</f>
        <v>272.3</v>
      </c>
    </row>
    <row r="19" spans="1:2">
      <c r="A19" t="s">
        <v>17</v>
      </c>
      <c r="B19">
        <f xml:space="preserve"> 24 * (10+2+1+1)</f>
        <v>336</v>
      </c>
    </row>
    <row r="20" spans="1:2">
      <c r="A20" t="s">
        <v>18</v>
      </c>
      <c r="B20">
        <f>B18/B19</f>
        <v>0.81041666666666667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</dc:creator>
  <cp:lastModifiedBy>Justin Li</cp:lastModifiedBy>
  <dcterms:created xsi:type="dcterms:W3CDTF">2024-02-16T23:00:41Z</dcterms:created>
  <dcterms:modified xsi:type="dcterms:W3CDTF">2024-02-16T23:23:30Z</dcterms:modified>
</cp:coreProperties>
</file>