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 Lab2\Dropbox\r\project\seq_qu_exp\"/>
    </mc:Choice>
  </mc:AlternateContent>
  <bookViews>
    <workbookView xWindow="0" yWindow="0" windowWidth="16200" windowHeight="12300"/>
  </bookViews>
  <sheets>
    <sheet name="featuresSort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62" i="1"/>
  <c r="F62" i="1"/>
  <c r="G62" i="1"/>
  <c r="H62" i="1"/>
  <c r="H75" i="1"/>
  <c r="G75" i="1"/>
  <c r="H74" i="1"/>
  <c r="G74" i="1"/>
  <c r="F74" i="1"/>
  <c r="E74" i="1"/>
  <c r="H72" i="1"/>
  <c r="G72" i="1"/>
  <c r="H71" i="1"/>
  <c r="G71" i="1"/>
  <c r="F71" i="1"/>
  <c r="E71" i="1"/>
  <c r="H69" i="1"/>
  <c r="G69" i="1"/>
  <c r="H68" i="1"/>
  <c r="G68" i="1"/>
  <c r="F68" i="1"/>
  <c r="E68" i="1"/>
  <c r="H66" i="1"/>
  <c r="G66" i="1"/>
  <c r="H65" i="1"/>
  <c r="G65" i="1"/>
  <c r="F65" i="1"/>
  <c r="E65" i="1"/>
  <c r="H63" i="1"/>
  <c r="G63" i="1"/>
  <c r="H60" i="1"/>
  <c r="G60" i="1"/>
  <c r="H59" i="1"/>
  <c r="G59" i="1"/>
  <c r="F59" i="1"/>
  <c r="H40" i="1"/>
  <c r="H50" i="1"/>
  <c r="H47" i="1"/>
  <c r="H44" i="1"/>
  <c r="H41" i="1"/>
  <c r="H38" i="1"/>
  <c r="H35" i="1"/>
  <c r="G50" i="1"/>
  <c r="G47" i="1"/>
  <c r="G44" i="1"/>
  <c r="G41" i="1"/>
  <c r="G38" i="1"/>
  <c r="G35" i="1"/>
  <c r="H49" i="1"/>
  <c r="G49" i="1"/>
  <c r="H46" i="1"/>
  <c r="G46" i="1"/>
  <c r="H43" i="1"/>
  <c r="G43" i="1"/>
  <c r="G40" i="1"/>
  <c r="H37" i="1"/>
  <c r="G37" i="1"/>
  <c r="H34" i="1"/>
  <c r="G34" i="1"/>
  <c r="F49" i="1"/>
  <c r="E49" i="1"/>
  <c r="F46" i="1"/>
  <c r="E46" i="1"/>
  <c r="F43" i="1"/>
  <c r="E43" i="1"/>
  <c r="F40" i="1"/>
  <c r="E40" i="1"/>
  <c r="F37" i="1"/>
  <c r="E37" i="1"/>
  <c r="F34" i="1"/>
  <c r="E34" i="1"/>
</calcChain>
</file>

<file path=xl/sharedStrings.xml><?xml version="1.0" encoding="utf-8"?>
<sst xmlns="http://schemas.openxmlformats.org/spreadsheetml/2006/main" count="44" uniqueCount="22">
  <si>
    <t>Collection</t>
  </si>
  <si>
    <t>\textbf{Evaluation}</t>
  </si>
  <si>
    <t>QL</t>
  </si>
  <si>
    <t>SDM</t>
  </si>
  <si>
    <t>\textbf{Method A}</t>
  </si>
  <si>
    <t>\textbf{Proposed}</t>
  </si>
  <si>
    <t>\textbf{Metric}</t>
  </si>
  <si>
    <t>\textbf{HAL}</t>
  </si>
  <si>
    <t>\textbf{CNet}</t>
  </si>
  <si>
    <t>TREC 7-8</t>
  </si>
  <si>
    <t>MAP</t>
  </si>
  <si>
    <t>P@20</t>
  </si>
  <si>
    <t>ROBUST04</t>
  </si>
  <si>
    <t>GOV</t>
  </si>
  <si>
    <t>Evaluation</t>
  </si>
  <si>
    <t>RM</t>
  </si>
  <si>
    <t>LCE</t>
  </si>
  <si>
    <t>Method A*</t>
  </si>
  <si>
    <t>Proposed*</t>
  </si>
  <si>
    <t>Metric</t>
  </si>
  <si>
    <t>HAL</t>
  </si>
  <si>
    <t>CNet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</si>
</sst>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tabSelected="1" workbookViewId="0">
      <selection activeCell="B4" activeCellId="1" sqref="A1:G30 B4"/>
    </sheetView>
  </sheetViews>
  <sheetFormatPr defaultRowHeight="15" x14ac:dyDescent="0.25"/>
  <cols>
    <col min="1" max="1" width="18.5703125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22" spans="1:8" x14ac:dyDescent="0.25">
      <c r="A22" s="1"/>
    </row>
    <row r="23" spans="1:8" x14ac:dyDescent="0.25">
      <c r="A23" s="1"/>
    </row>
    <row r="24" spans="1:8" x14ac:dyDescent="0.25">
      <c r="A24" s="1"/>
    </row>
    <row r="31" spans="1: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4</v>
      </c>
      <c r="G31" t="s">
        <v>5</v>
      </c>
      <c r="H31" t="s">
        <v>5</v>
      </c>
    </row>
    <row r="32" spans="1:8" x14ac:dyDescent="0.25">
      <c r="B32" t="s">
        <v>6</v>
      </c>
      <c r="E32" t="s">
        <v>7</v>
      </c>
      <c r="F32" t="s">
        <v>8</v>
      </c>
      <c r="G32" t="s">
        <v>7</v>
      </c>
      <c r="H32" t="s">
        <v>8</v>
      </c>
    </row>
    <row r="33" spans="1:8" x14ac:dyDescent="0.25">
      <c r="A33" t="s">
        <v>9</v>
      </c>
      <c r="B33" t="s">
        <v>10</v>
      </c>
      <c r="C33">
        <v>0.19819999999999999</v>
      </c>
      <c r="D33">
        <v>0.21240000000000001</v>
      </c>
      <c r="E33">
        <v>0.22819999999999999</v>
      </c>
      <c r="F33">
        <v>0.23350000000000001</v>
      </c>
      <c r="G33">
        <v>0.2457</v>
      </c>
      <c r="H33">
        <v>0.24840000000000001</v>
      </c>
    </row>
    <row r="34" spans="1:8" x14ac:dyDescent="0.25">
      <c r="E34">
        <f>ROUND((E33-$D33)/$D33%,2)</f>
        <v>7.44</v>
      </c>
      <c r="F34">
        <f>ROUND((F33-$D33)/$D33%,2)</f>
        <v>9.93</v>
      </c>
      <c r="G34">
        <f>ROUND((G33-$D33)/$D33%,2)</f>
        <v>15.68</v>
      </c>
      <c r="H34">
        <f>ROUND((H33-$D33)/$D33%,2)</f>
        <v>16.95</v>
      </c>
    </row>
    <row r="35" spans="1:8" x14ac:dyDescent="0.25">
      <c r="G35">
        <f>ROUND((G33-$E33)/$E33%,2)</f>
        <v>7.67</v>
      </c>
      <c r="H35">
        <f>ROUND((H33-$F33)/$F33%,2)</f>
        <v>6.38</v>
      </c>
    </row>
    <row r="36" spans="1:8" x14ac:dyDescent="0.25">
      <c r="B36" t="s">
        <v>11</v>
      </c>
      <c r="C36">
        <v>0.35399999999999998</v>
      </c>
      <c r="D36">
        <v>0.3765</v>
      </c>
      <c r="E36">
        <v>0.37619999999999998</v>
      </c>
      <c r="F36">
        <v>0.37830000000000003</v>
      </c>
      <c r="G36">
        <v>0.3785</v>
      </c>
      <c r="H36">
        <v>0.37959999999999999</v>
      </c>
    </row>
    <row r="37" spans="1:8" x14ac:dyDescent="0.25">
      <c r="E37">
        <f>ROUND((E36-$D36)/$D36%,2)</f>
        <v>-0.08</v>
      </c>
      <c r="F37">
        <f>ROUND((F36-$D36)/$D36%,2)</f>
        <v>0.48</v>
      </c>
      <c r="G37">
        <f>ROUND((G36-$D36)/$D36%,2)</f>
        <v>0.53</v>
      </c>
      <c r="H37">
        <f>ROUND((H36-$D36)/$D36%,2)</f>
        <v>0.82</v>
      </c>
    </row>
    <row r="38" spans="1:8" x14ac:dyDescent="0.25">
      <c r="G38">
        <f>ROUND((G36-$E36)/$E36%,2)</f>
        <v>0.61</v>
      </c>
      <c r="H38">
        <f>ROUND((H36-$F36)/$F36%,2)</f>
        <v>0.34</v>
      </c>
    </row>
    <row r="39" spans="1:8" x14ac:dyDescent="0.25">
      <c r="A39" t="s">
        <v>12</v>
      </c>
      <c r="B39" t="s">
        <v>10</v>
      </c>
      <c r="C39">
        <v>0.2359</v>
      </c>
      <c r="D39">
        <v>0.251</v>
      </c>
      <c r="E39">
        <v>0.27639999999999998</v>
      </c>
      <c r="F39">
        <v>0.28510000000000002</v>
      </c>
      <c r="G39">
        <v>0.2898</v>
      </c>
      <c r="H39">
        <v>0.29630000000000001</v>
      </c>
    </row>
    <row r="40" spans="1:8" x14ac:dyDescent="0.25">
      <c r="E40">
        <f>ROUND((E39-$D39)/$D39%,2)</f>
        <v>10.119999999999999</v>
      </c>
      <c r="F40">
        <f>ROUND((F39-$D39)/$D39%,2)</f>
        <v>13.59</v>
      </c>
      <c r="G40">
        <f>ROUND((G39-$D39)/$D39%,2)</f>
        <v>15.46</v>
      </c>
      <c r="H40">
        <f>ROUND((H39-$D39)/$D39%,2)</f>
        <v>18.05</v>
      </c>
    </row>
    <row r="41" spans="1:8" x14ac:dyDescent="0.25">
      <c r="G41">
        <f>ROUND((G39-$E39)/$E39%,2)</f>
        <v>4.8499999999999996</v>
      </c>
      <c r="H41">
        <f>ROUND((H39-$F39)/$F39%,2)</f>
        <v>3.93</v>
      </c>
    </row>
    <row r="42" spans="1:8" x14ac:dyDescent="0.25">
      <c r="B42" t="s">
        <v>11</v>
      </c>
      <c r="C42">
        <v>0.33389999999999997</v>
      </c>
      <c r="D42">
        <v>0.36670000000000003</v>
      </c>
      <c r="E42">
        <v>0.3679</v>
      </c>
      <c r="F42">
        <v>0.37730000000000002</v>
      </c>
      <c r="G42">
        <v>0.38019999999999998</v>
      </c>
      <c r="H42">
        <v>0.3795</v>
      </c>
    </row>
    <row r="43" spans="1:8" x14ac:dyDescent="0.25">
      <c r="E43">
        <f>ROUND((E42-$D42)/$D42%,2)</f>
        <v>0.33</v>
      </c>
      <c r="F43">
        <f>ROUND((F42-$D42)/$D42%,2)</f>
        <v>2.89</v>
      </c>
      <c r="G43">
        <f>ROUND((G42-$D42)/$D42%,2)</f>
        <v>3.68</v>
      </c>
      <c r="H43">
        <f>ROUND((H42-$D42)/$D42%,2)</f>
        <v>3.49</v>
      </c>
    </row>
    <row r="44" spans="1:8" x14ac:dyDescent="0.25">
      <c r="G44">
        <f>ROUND((G42-$E42)/$E42%,2)</f>
        <v>3.34</v>
      </c>
      <c r="H44">
        <f>ROUND((H42-$F42)/$F42%,2)</f>
        <v>0.57999999999999996</v>
      </c>
    </row>
    <row r="45" spans="1:8" x14ac:dyDescent="0.25">
      <c r="A45" t="s">
        <v>13</v>
      </c>
      <c r="B45" t="s">
        <v>10</v>
      </c>
      <c r="C45">
        <v>0.21840000000000001</v>
      </c>
      <c r="D45">
        <v>0.23330000000000001</v>
      </c>
      <c r="E45">
        <v>0.24909999999999999</v>
      </c>
      <c r="F45">
        <v>0.25240000000000001</v>
      </c>
      <c r="G45">
        <v>0.25779999999999997</v>
      </c>
      <c r="H45">
        <v>0.2591</v>
      </c>
    </row>
    <row r="46" spans="1:8" x14ac:dyDescent="0.25">
      <c r="E46">
        <f>ROUND((E45-$D45)/$D45%,2)</f>
        <v>6.77</v>
      </c>
      <c r="F46">
        <f>ROUND((F45-$D45)/$D45%,2)</f>
        <v>8.19</v>
      </c>
      <c r="G46">
        <f>ROUND((G45-$D45)/$D45%,2)</f>
        <v>10.5</v>
      </c>
      <c r="H46">
        <f>ROUND((H45-$D45)/$D45%,2)</f>
        <v>11.06</v>
      </c>
    </row>
    <row r="47" spans="1:8" x14ac:dyDescent="0.25">
      <c r="G47">
        <f>ROUND((G45-$E45)/$E45%,2)</f>
        <v>3.49</v>
      </c>
      <c r="H47">
        <f>ROUND((H45-$F45)/$F45%,2)</f>
        <v>2.65</v>
      </c>
    </row>
    <row r="48" spans="1:8" x14ac:dyDescent="0.25">
      <c r="B48" t="s">
        <v>11</v>
      </c>
      <c r="C48">
        <v>3.8899999999999997E-2</v>
      </c>
      <c r="D48">
        <v>4.5100000000000001E-2</v>
      </c>
      <c r="E48">
        <v>4.7600000000000003E-2</v>
      </c>
      <c r="F48">
        <v>4.9299999999999997E-2</v>
      </c>
      <c r="G48">
        <v>5.5800000000000002E-2</v>
      </c>
      <c r="H48">
        <v>5.5199999999999999E-2</v>
      </c>
    </row>
    <row r="49" spans="1:8" x14ac:dyDescent="0.25">
      <c r="E49">
        <f>ROUND((E48-$D48)/$D48%,2)</f>
        <v>5.54</v>
      </c>
      <c r="F49">
        <f>ROUND((F48-$D48)/$D48%,2)</f>
        <v>9.31</v>
      </c>
      <c r="G49">
        <f>ROUND((G48-$D48)/$D48%,2)</f>
        <v>23.73</v>
      </c>
      <c r="H49">
        <f>ROUND((H48-$D48)/$D48%,2)</f>
        <v>22.39</v>
      </c>
    </row>
    <row r="50" spans="1:8" x14ac:dyDescent="0.25">
      <c r="G50">
        <f>ROUND((G48-$E48)/$E48%,2)</f>
        <v>17.23</v>
      </c>
      <c r="H50">
        <f>ROUND((H48-$F48)/$F48%,2)</f>
        <v>11.97</v>
      </c>
    </row>
    <row r="56" spans="1:8" x14ac:dyDescent="0.25">
      <c r="A56" t="s">
        <v>0</v>
      </c>
      <c r="B56" t="s">
        <v>14</v>
      </c>
      <c r="C56" t="s">
        <v>15</v>
      </c>
      <c r="D56" t="s">
        <v>16</v>
      </c>
      <c r="E56" t="s">
        <v>17</v>
      </c>
      <c r="F56" t="s">
        <v>17</v>
      </c>
      <c r="G56" t="s">
        <v>18</v>
      </c>
      <c r="H56" t="s">
        <v>18</v>
      </c>
    </row>
    <row r="57" spans="1:8" x14ac:dyDescent="0.25">
      <c r="B57" t="s">
        <v>19</v>
      </c>
      <c r="E57" t="s">
        <v>20</v>
      </c>
      <c r="F57" t="s">
        <v>21</v>
      </c>
      <c r="G57" t="s">
        <v>20</v>
      </c>
      <c r="H57" t="s">
        <v>21</v>
      </c>
    </row>
    <row r="58" spans="1:8" x14ac:dyDescent="0.25">
      <c r="A58" t="s">
        <v>9</v>
      </c>
      <c r="B58" t="s">
        <v>10</v>
      </c>
      <c r="C58">
        <v>0.21510000000000001</v>
      </c>
      <c r="D58">
        <v>0.24229999999999999</v>
      </c>
      <c r="E58">
        <v>0.25030000000000002</v>
      </c>
      <c r="F58">
        <v>0.25580000000000003</v>
      </c>
      <c r="G58">
        <v>0.26419999999999999</v>
      </c>
      <c r="H58">
        <v>0.26719999999999999</v>
      </c>
    </row>
    <row r="59" spans="1:8" x14ac:dyDescent="0.25">
      <c r="E59">
        <f>ROUND((E58-$D58)/$D58%,2)</f>
        <v>3.3</v>
      </c>
      <c r="F59">
        <f>ROUND((F58-$D58)/$D58%,2)</f>
        <v>5.57</v>
      </c>
      <c r="G59">
        <f>ROUND((G58-$D58)/$D58%,2)</f>
        <v>9.0399999999999991</v>
      </c>
      <c r="H59">
        <f>ROUND((H58-$D58)/$D58%,2)</f>
        <v>10.28</v>
      </c>
    </row>
    <row r="60" spans="1:8" x14ac:dyDescent="0.25">
      <c r="G60">
        <f>ROUND((G58-$E58)/$E58%,2)</f>
        <v>5.55</v>
      </c>
      <c r="H60">
        <f>ROUND((H58-$F58)/$F58%,2)</f>
        <v>4.46</v>
      </c>
    </row>
    <row r="61" spans="1:8" x14ac:dyDescent="0.25">
      <c r="B61" t="s">
        <v>11</v>
      </c>
      <c r="C61">
        <v>0.36409999999999998</v>
      </c>
      <c r="D61">
        <v>0.3836</v>
      </c>
      <c r="E61">
        <v>0.38829999999999998</v>
      </c>
      <c r="F61">
        <v>0.39269999999999999</v>
      </c>
      <c r="G61">
        <v>0.39340000000000003</v>
      </c>
      <c r="H61">
        <v>0.40350000000000003</v>
      </c>
    </row>
    <row r="62" spans="1:8" x14ac:dyDescent="0.25">
      <c r="E62">
        <f>ROUND((E61-$D61)/$D61%,2)</f>
        <v>1.23</v>
      </c>
      <c r="F62">
        <f>ROUND((F61-$D61)/$D61%,2)</f>
        <v>2.37</v>
      </c>
      <c r="G62">
        <f>ROUND((G61-$D61)/$D61%,2)</f>
        <v>2.5499999999999998</v>
      </c>
      <c r="H62">
        <f>ROUND((H61-$D61)/$D61%,2)</f>
        <v>5.19</v>
      </c>
    </row>
    <row r="63" spans="1:8" x14ac:dyDescent="0.25">
      <c r="G63">
        <f>ROUND((G61-$E61)/$E61%,2)</f>
        <v>1.31</v>
      </c>
      <c r="H63">
        <f>ROUND((H61-$F61)/$F61%,2)</f>
        <v>2.75</v>
      </c>
    </row>
    <row r="64" spans="1:8" x14ac:dyDescent="0.25">
      <c r="A64" t="s">
        <v>12</v>
      </c>
      <c r="B64" t="s">
        <v>10</v>
      </c>
      <c r="C64">
        <v>0.26829999999999998</v>
      </c>
      <c r="D64">
        <v>0.28260000000000002</v>
      </c>
      <c r="E64">
        <v>0.29349999999999998</v>
      </c>
      <c r="F64">
        <v>0.2979</v>
      </c>
      <c r="G64">
        <v>0.3034</v>
      </c>
      <c r="H64">
        <v>0.30530000000000002</v>
      </c>
    </row>
    <row r="65" spans="1:8" x14ac:dyDescent="0.25">
      <c r="E65">
        <f>ROUND((E64-$D64)/$D64%,2)</f>
        <v>3.86</v>
      </c>
      <c r="F65">
        <f>ROUND((F64-$D64)/$D64%,2)</f>
        <v>5.41</v>
      </c>
      <c r="G65">
        <f>ROUND((G64-$D64)/$D64%,2)</f>
        <v>7.36</v>
      </c>
      <c r="H65">
        <f>ROUND((H64-$D64)/$D64%,2)</f>
        <v>8.0299999999999994</v>
      </c>
    </row>
    <row r="66" spans="1:8" x14ac:dyDescent="0.25">
      <c r="G66">
        <f>ROUND((G64-$E64)/$E64%,2)</f>
        <v>3.37</v>
      </c>
      <c r="H66">
        <f>ROUND((H64-$F64)/$F64%,2)</f>
        <v>2.48</v>
      </c>
    </row>
    <row r="67" spans="1:8" x14ac:dyDescent="0.25">
      <c r="B67" t="s">
        <v>11</v>
      </c>
      <c r="C67">
        <v>0.35610000000000003</v>
      </c>
      <c r="D67">
        <v>0.3785</v>
      </c>
      <c r="E67">
        <v>0.3826</v>
      </c>
      <c r="F67">
        <v>0.38340000000000002</v>
      </c>
      <c r="G67">
        <v>0.38929999999999998</v>
      </c>
      <c r="H67">
        <v>0.39650000000000002</v>
      </c>
    </row>
    <row r="68" spans="1:8" x14ac:dyDescent="0.25">
      <c r="E68">
        <f>ROUND((E67-$D67)/$D67%,2)</f>
        <v>1.08</v>
      </c>
      <c r="F68">
        <f>ROUND((F67-$D67)/$D67%,2)</f>
        <v>1.29</v>
      </c>
      <c r="G68">
        <f>ROUND((G67-$D67)/$D67%,2)</f>
        <v>2.85</v>
      </c>
      <c r="H68">
        <f>ROUND((H67-$D67)/$D67%,2)</f>
        <v>4.76</v>
      </c>
    </row>
    <row r="69" spans="1:8" x14ac:dyDescent="0.25">
      <c r="G69">
        <f>ROUND((G67-$E67)/$E67%,2)</f>
        <v>1.75</v>
      </c>
      <c r="H69">
        <f>ROUND((H67-$F67)/$F67%,2)</f>
        <v>3.42</v>
      </c>
    </row>
    <row r="70" spans="1:8" x14ac:dyDescent="0.25">
      <c r="A70" t="s">
        <v>13</v>
      </c>
      <c r="B70" t="s">
        <v>10</v>
      </c>
      <c r="C70">
        <v>0.24030000000000001</v>
      </c>
      <c r="D70">
        <v>0.26779999999999998</v>
      </c>
      <c r="E70">
        <v>0.26929999999999998</v>
      </c>
      <c r="F70">
        <v>0.27300000000000002</v>
      </c>
      <c r="G70">
        <v>0.27929999999999999</v>
      </c>
      <c r="H70">
        <v>0.28110000000000002</v>
      </c>
    </row>
    <row r="71" spans="1:8" x14ac:dyDescent="0.25">
      <c r="E71">
        <f>ROUND((E70-$D70)/$D70%,2)</f>
        <v>0.56000000000000005</v>
      </c>
      <c r="F71">
        <f>ROUND((F70-$D70)/$D70%,2)</f>
        <v>1.94</v>
      </c>
      <c r="G71">
        <f>ROUND((G70-$D70)/$D70%,2)</f>
        <v>4.29</v>
      </c>
      <c r="H71">
        <f>ROUND((H70-$D70)/$D70%,2)</f>
        <v>4.97</v>
      </c>
    </row>
    <row r="72" spans="1:8" x14ac:dyDescent="0.25">
      <c r="G72">
        <f>ROUND((G70-$E70)/$E70%,2)</f>
        <v>3.71</v>
      </c>
      <c r="H72">
        <f>ROUND((H70-$F70)/$F70%,2)</f>
        <v>2.97</v>
      </c>
    </row>
    <row r="73" spans="1:8" x14ac:dyDescent="0.25">
      <c r="B73" t="s">
        <v>11</v>
      </c>
      <c r="C73">
        <v>4.8300000000000003E-2</v>
      </c>
      <c r="D73">
        <v>5.6599999999999998E-2</v>
      </c>
      <c r="E73">
        <v>5.8299999999999998E-2</v>
      </c>
      <c r="F73">
        <v>6.1699999999999998E-2</v>
      </c>
      <c r="G73">
        <v>7.0599999999999996E-2</v>
      </c>
      <c r="H73">
        <v>7.1999999999999995E-2</v>
      </c>
    </row>
    <row r="74" spans="1:8" x14ac:dyDescent="0.25">
      <c r="E74">
        <f>ROUND((E73-$D73)/$D73%,2)</f>
        <v>3</v>
      </c>
      <c r="F74">
        <f>ROUND((F73-$D73)/$D73%,2)</f>
        <v>9.01</v>
      </c>
      <c r="G74">
        <f>ROUND((G73-$D73)/$D73%,2)</f>
        <v>24.73</v>
      </c>
      <c r="H74">
        <f>ROUND((H73-$D73)/$D73%,2)</f>
        <v>27.21</v>
      </c>
    </row>
    <row r="75" spans="1:8" x14ac:dyDescent="0.25">
      <c r="G75">
        <f>ROUND((G73-$E73)/$E73%,2)</f>
        <v>21.1</v>
      </c>
      <c r="H75">
        <f>ROUND((H73-$F73)/$F73%,2)</f>
        <v>16.690000000000001</v>
      </c>
    </row>
  </sheetData>
  <sortState ref="C2:C26">
    <sortCondition descending="1" ref="C2"/>
  </sortState>
  <conditionalFormatting sqref="A20 A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Lab2</dc:creator>
  <cp:lastModifiedBy>Alex Lab2</cp:lastModifiedBy>
  <dcterms:created xsi:type="dcterms:W3CDTF">2016-05-14T14:38:40Z</dcterms:created>
  <dcterms:modified xsi:type="dcterms:W3CDTF">2016-05-16T15:00:47Z</dcterms:modified>
</cp:coreProperties>
</file>