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김원철\Desktop\메뉴\1\"/>
    </mc:Choice>
  </mc:AlternateContent>
  <workbookProtection workbookAlgorithmName="SHA-512" workbookHashValue="GPxMZNM+1fitdJ6I4LIESwt64rKAbh+Eqv+89qWnSAC6AF6IXOEepBJKfHMiY+EuG2q8/XuQzOa5vT1fDQ59KA==" workbookSaltValue="jrHBMl8O1m+OM3ibp8MsUg==" workbookSpinCount="100000" lockStructure="1"/>
  <bookViews>
    <workbookView xWindow="0" yWindow="0" windowWidth="28800" windowHeight="11955"/>
  </bookViews>
  <sheets>
    <sheet name="방탈출" sheetId="1" r:id="rId1"/>
    <sheet name="Sheet2" sheetId="2" state="hidden" r:id="rId2"/>
  </sheets>
  <definedNames>
    <definedName name="방탈출11">INDEX(Sheet2!$D$10:$D$100,MATCH(Sheet2!$D$3,Sheet2!$C$10:$C$100,0))</definedName>
    <definedName name="사진1">INDEX(Sheet2!$D$10:$D$30,MATCH(Sheet2!$D$3,Sheet2!$C$10:$C$30,0))</definedName>
    <definedName name="수식1">INDEX(Sheet2!$D$10:$D$100,MATCH(Sheet2!$D$3,Sheet2!$C$10:$C$100,0))</definedName>
    <definedName name="이름11">INDEX(Sheet2!$D$10:$D$30,MATCH(Sheet2!$D$3,Sheet2!$C$10:$C$30,0))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D3" i="2" l="1"/>
</calcChain>
</file>

<file path=xl/sharedStrings.xml><?xml version="1.0" encoding="utf-8"?>
<sst xmlns="http://schemas.openxmlformats.org/spreadsheetml/2006/main" count="136" uniqueCount="128">
  <si>
    <t>정답입력 칸에 "게임시작"을 입력하시면
게임이 시작됩니다.
해당 테마는 공포요소가 포함되어 있을 수 있습니다.</t>
    <phoneticPr fontId="1" type="noConversion"/>
  </si>
  <si>
    <t>폐가</t>
    <phoneticPr fontId="1" type="noConversion"/>
  </si>
  <si>
    <t>힌트1</t>
    <phoneticPr fontId="1" type="noConversion"/>
  </si>
  <si>
    <t>정답1</t>
    <phoneticPr fontId="1" type="noConversion"/>
  </si>
  <si>
    <t>아오아왼위</t>
    <phoneticPr fontId="1" type="noConversion"/>
  </si>
  <si>
    <t>아오아왼위</t>
    <phoneticPr fontId="1" type="noConversion"/>
  </si>
  <si>
    <t>쪽지</t>
    <phoneticPr fontId="1" type="noConversion"/>
  </si>
  <si>
    <t>정답입력</t>
    <phoneticPr fontId="1" type="noConversion"/>
  </si>
  <si>
    <t>게임시작</t>
    <phoneticPr fontId="1" type="noConversion"/>
  </si>
  <si>
    <t>게임시작</t>
    <phoneticPr fontId="1" type="noConversion"/>
  </si>
  <si>
    <t>폐가에 들어섰다.
( 복도 )</t>
    <phoneticPr fontId="1" type="noConversion"/>
  </si>
  <si>
    <t>어릴적, 난 그날을 기억한다.
나와 소꿉친구였던 R이 죽었던, 그날..
비가 오던 날, 호기심이 많았던 우리 둘은
모두들 가지 말라고 만류하던 폐가로 향한다
( 폐가 )</t>
    <phoneticPr fontId="1" type="noConversion"/>
  </si>
  <si>
    <t>복도</t>
    <phoneticPr fontId="1" type="noConversion"/>
  </si>
  <si>
    <t>정답1</t>
    <phoneticPr fontId="1" type="noConversion"/>
  </si>
  <si>
    <t>폐가 내부는 정말 이상한 냄새가 났다.
냄새의 원인이 무엇인지 모르겠지만
냄새를 맡은 우리들은 머리가 정말 어지러웠다.
당장이라도 나가고 싶었다.
하지만 여기까지 온 이상 나갈 수 없다.
좀 더 살펴보자
(살펴보기)</t>
    <phoneticPr fontId="1" type="noConversion"/>
  </si>
  <si>
    <t>살펴보기</t>
    <phoneticPr fontId="1" type="noConversion"/>
  </si>
  <si>
    <t>자물쇠</t>
    <phoneticPr fontId="1" type="noConversion"/>
  </si>
  <si>
    <t>힌트2</t>
    <phoneticPr fontId="1" type="noConversion"/>
  </si>
  <si>
    <t>정답2</t>
    <phoneticPr fontId="1" type="noConversion"/>
  </si>
  <si>
    <t>마약</t>
    <phoneticPr fontId="1" type="noConversion"/>
  </si>
  <si>
    <t>잘못된 코드입니다.
&lt; Ctrl+Z &gt;</t>
    <phoneticPr fontId="1" type="noConversion"/>
  </si>
  <si>
    <t>서랍 안에는 수첩이 하나 있었으며
수첩을 열어보려는데 건물 밖에서 통화하는 소리가 들렸다
"아이 XX, 사장님!!!!!"
누군지 정체모를 남자의 통화하는 소리….
본능적으로 이곳에서 도망쳐야 한다고 생각한 우리는
2층으로 도망가려는데 2층은 철문으로 잠겨 있었다.
( 철문 )</t>
    <phoneticPr fontId="1" type="noConversion"/>
  </si>
  <si>
    <t>철문</t>
    <phoneticPr fontId="1" type="noConversion"/>
  </si>
  <si>
    <t>철문을 자세히 보니 작은 메모가 있었고
그 메모로 철문자물쇠를 풀 수 있을거 같다.
( 철문자물쇠 )</t>
    <phoneticPr fontId="1" type="noConversion"/>
  </si>
  <si>
    <t>W 270
b 180
O 90
q 0</t>
    <phoneticPr fontId="1" type="noConversion"/>
  </si>
  <si>
    <t>철문자물쇠</t>
    <phoneticPr fontId="1" type="noConversion"/>
  </si>
  <si>
    <t>철문 자물쇠는 숫자 4자리로 되어 있었다
( ? / 힌트3 )</t>
    <phoneticPr fontId="1" type="noConversion"/>
  </si>
  <si>
    <t>힌트3</t>
    <phoneticPr fontId="1" type="noConversion"/>
  </si>
  <si>
    <t>앞에 있는 영어를
뒤에 있는 숫자의 각도만큼 뒤집는 문제입니다
( 철문자물쇠 / 정답3 )</t>
    <phoneticPr fontId="1" type="noConversion"/>
  </si>
  <si>
    <t>정답3</t>
    <phoneticPr fontId="1" type="noConversion"/>
  </si>
  <si>
    <t>철문 자물쇠가 열렸다
위층으로 가는 계단이 보였고
우리는 계단으로 빠르게 올라갔다.
( 계단 )</t>
    <phoneticPr fontId="1" type="noConversion"/>
  </si>
  <si>
    <t>계단</t>
    <phoneticPr fontId="1" type="noConversion"/>
  </si>
  <si>
    <t>도어락1</t>
    <phoneticPr fontId="1" type="noConversion"/>
  </si>
  <si>
    <t>폐가에 도착한 우리 둘은
망설임 없이 폐가의 문을 당겨보는데
잠겨있었다.
문은 먼지가 가득한 도어락으로 잠겨 있었고
우리는 도어락을 열어보았다.
( 도어락1 )</t>
    <phoneticPr fontId="1" type="noConversion"/>
  </si>
  <si>
    <t>도어락은 반응하지 않았고
옆에는 방향 자물쇠로 잠겨 있었으며
작은 쪽지가 끼워져 있었다.
쪽지는 전혀 바래지 않은 것으로 보아
누군가 끼워 둔 것이 틀림 없다.
일단은 쪽지를 확인 해보자
( 쪽지 )</t>
    <phoneticPr fontId="1" type="noConversion"/>
  </si>
  <si>
    <t>수첩1</t>
    <phoneticPr fontId="1" type="noConversion"/>
  </si>
  <si>
    <t>계단으로 올라오니
아직 밖에 있단 남자는 통화중인거 같았다.
여기 있다가는 들킬 수 있으니 방으로 들어가야 할거 같은데..
방문은 도어락으로 잠겨 있었다.
단서가 있나 수첩을 살펴봐야겠다.
( 수첩1 )</t>
    <phoneticPr fontId="1" type="noConversion"/>
  </si>
  <si>
    <t>수첩1</t>
    <phoneticPr fontId="1" type="noConversion"/>
  </si>
  <si>
    <t>수첩에는 거래 날짜가 적혀 있었다.
거래 날짜와 도어락 비밀번호가 상관이 있을까?
( 도어락2 )</t>
    <phoneticPr fontId="1" type="noConversion"/>
  </si>
  <si>
    <t>도어락2</t>
    <phoneticPr fontId="1" type="noConversion"/>
  </si>
  <si>
    <r>
      <t xml:space="preserve">3 → 7 → 11 → 13 → 9
</t>
    </r>
    <r>
      <rPr>
        <sz val="11"/>
        <color rgb="FFFF0000"/>
        <rFont val="맑은 고딕"/>
        <family val="3"/>
        <charset val="129"/>
        <scheme val="minor"/>
      </rPr>
      <t>? + ? 
도어락???
방향자물쇠 ???</t>
    </r>
    <phoneticPr fontId="1" type="noConversion"/>
  </si>
  <si>
    <t>기사 내용을 파악해보자
( 자물쇠 )</t>
    <phoneticPr fontId="1" type="noConversion"/>
  </si>
  <si>
    <r>
      <t xml:space="preserve">검찰이 청소년 마약 </t>
    </r>
    <r>
      <rPr>
        <sz val="11"/>
        <color rgb="FFFF0000"/>
        <rFont val="맑은 고딕"/>
        <family val="3"/>
        <charset val="129"/>
        <scheme val="minor"/>
      </rPr>
      <t>범죄</t>
    </r>
    <r>
      <rPr>
        <sz val="11"/>
        <color theme="1"/>
        <rFont val="맑은 고딕"/>
        <family val="2"/>
        <charset val="129"/>
        <scheme val="minor"/>
      </rPr>
      <t xml:space="preserve">의 뿌리를 뽑겠다며 특단의 조치를 내놨다. 앞서 서울 대치동 학원가에서 학생들에게 마약 </t>
    </r>
    <r>
      <rPr>
        <sz val="11"/>
        <color rgb="FFFF0000"/>
        <rFont val="맑은 고딕"/>
        <family val="3"/>
        <charset val="129"/>
        <scheme val="minor"/>
      </rPr>
      <t>성분</t>
    </r>
    <r>
      <rPr>
        <sz val="11"/>
        <color theme="1"/>
        <rFont val="맑은 고딕"/>
        <family val="2"/>
        <charset val="129"/>
        <scheme val="minor"/>
      </rPr>
      <t xml:space="preserve">이 담긴 음료를 나눠준 일당이 붙잡히며 사회적 충격을 일으킨데 따른 것이다.
30일 대검찰청은 청소년 대상 마약 </t>
    </r>
    <r>
      <rPr>
        <sz val="11"/>
        <color rgb="FFFF0000"/>
        <rFont val="맑은 고딕"/>
        <family val="3"/>
        <charset val="129"/>
        <scheme val="minor"/>
      </rPr>
      <t>사범</t>
    </r>
    <r>
      <rPr>
        <sz val="11"/>
        <color theme="1"/>
        <rFont val="맑은 고딕"/>
        <family val="2"/>
        <charset val="129"/>
        <scheme val="minor"/>
      </rPr>
      <t>에 대해 구속기소를 원칙으로 하고 현행법의 가중처벌 조항도 적용해 최고 사형과 무기징역을 구형하겠단 방침을 내놨다.
←</t>
    </r>
    <phoneticPr fontId="1" type="noConversion"/>
  </si>
  <si>
    <t>힌트2
범죄, 성분, 사범의 ←에는 공통된 단어가 있습니다
( ? / 자물쇠 / 정답2 )</t>
    <phoneticPr fontId="1" type="noConversion"/>
  </si>
  <si>
    <t>문을 열고 들어가니 방 하나가 나왔다.
아무래도 이 곳은 폐가로 알려진
마약과 관련된 어떤 장소인거 같다.
잡히기 전에 이곳을 탈출할 방법을 찾아봐야 할거 같다.
일단 주변을 둘러보자
( 둘러보기 )</t>
    <phoneticPr fontId="1" type="noConversion"/>
  </si>
  <si>
    <t>둘러보기</t>
    <phoneticPr fontId="1" type="noConversion"/>
  </si>
  <si>
    <t>한 곳에는 잠겨진 옷장이 하나 있었다
( 옷장 )</t>
    <phoneticPr fontId="1" type="noConversion"/>
  </si>
  <si>
    <t>옷장</t>
    <phoneticPr fontId="1" type="noConversion"/>
  </si>
  <si>
    <t>기사1</t>
    <phoneticPr fontId="1" type="noConversion"/>
  </si>
  <si>
    <t>기사2</t>
    <phoneticPr fontId="1" type="noConversion"/>
  </si>
  <si>
    <t>기사3</t>
    <phoneticPr fontId="1" type="noConversion"/>
  </si>
  <si>
    <t>기사4</t>
    <phoneticPr fontId="1" type="noConversion"/>
  </si>
  <si>
    <t>옷장은 자물쇠로 잠겨 있었다.
옷장 문을 열기위해 단서를 보니 벽에는
스크랩 된 신문 기사가 있었다.
( 기사1 / 기사2 / 기사3 / 기사4 / 옷장자물쇠 )</t>
    <phoneticPr fontId="1" type="noConversion"/>
  </si>
  <si>
    <t>기사2</t>
    <phoneticPr fontId="1" type="noConversion"/>
  </si>
  <si>
    <t>기사3</t>
    <phoneticPr fontId="1" type="noConversion"/>
  </si>
  <si>
    <t>에게 원심과 같은 징역 5년을 선고했
습니다. 아동, 청소년, 장애인 관련 시
설 10년간 취업 제한과 5년간 보호관
찰도 명령했습니다. 세종시에서 공부
방을 운영하는 A씨는 지난해 7월 16
일 0시 30분 쯤 지도하는 학생 B(16)
양에게 다이어트약을 먹는 임상실험
에 참여하려면 공부방에서 자야한다
고 속여 자신이 정신과에서 처방받은</t>
    <phoneticPr fontId="1" type="noConversion"/>
  </si>
  <si>
    <t xml:space="preserve">마약류인 졸피뎀을 먹게 한 뒤 마약에
취한 상태의 B양을 추행한 혐의를 받습
니다. 같은 해 6월 B양과 가학,피학 성
향(SM)에 관한 얘기를 나누다 "이런거
    좋아하지 않느냐"며 밧줄을 가져와
    묶는 등 세차례에 걸쳐 성적 학대를
    한 혐의도 추가 됐습니다. 1심 재판
    </t>
    <phoneticPr fontId="1" type="noConversion"/>
  </si>
  <si>
    <t xml:space="preserve">     부는 "피고인은 학업을 지도하는 사람
     으로서의 본분을 망각하고 성적 자기
     결정권이 없는 청소년을 상대로 이 같
     은 짓을 저지르고도 범행을 부인하고…</t>
    <phoneticPr fontId="1" type="noConversion"/>
  </si>
  <si>
    <t>옷장자물쇠</t>
    <phoneticPr fontId="1" type="noConversion"/>
  </si>
  <si>
    <t>주변은 어둠 뿐이었지만,
어둠에 적응해 버린건지
앞으로 전진할 수 있을 정도로만 보일 뿐이었다.
다다른 곳에는 서랍장이 하나 있었으며 자물쇠로 잠겨 있었다.
위쪽에는 스크랩된 신문의 일부가 있었으며
아무래도 자물쇠를 열기 위한 단서일것 같다.
( 자물쇠 / 기사0 )</t>
    <phoneticPr fontId="1" type="noConversion"/>
  </si>
  <si>
    <t>자물쇠는 5자리 자음, 모음 자물쇠이다
※정답은 한글 2글자 입니다
( ? / 기사0 / 힌트2)</t>
    <phoneticPr fontId="1" type="noConversion"/>
  </si>
  <si>
    <t>기사0</t>
    <phoneticPr fontId="1" type="noConversion"/>
  </si>
  <si>
    <t>HIDE</t>
    <phoneticPr fontId="1" type="noConversion"/>
  </si>
  <si>
    <t>HIDE</t>
    <phoneticPr fontId="1" type="noConversion"/>
  </si>
  <si>
    <t>자신이 가르치는 여햑생에게 마약
류를 먹게 한 뒤 강제추행한 40대 
학원강사가 2심에서도 실형을 선
고 받았습니다. 대전 고법 형사 1
부 송석봉 부장판사는 어제(25일)
아동, 청소년의 성보호 관련 법률상
강제추행과 마약류 관리법 위반 혐
의로 구속기소 된 학원강사 A(40)씨</t>
    <phoneticPr fontId="1" type="noConversion"/>
  </si>
  <si>
    <t>옷장이 열렸고 안에는 굉장히 낡아보이는 옷들이
많이 들어있었지만
딱히 단서가 될만한 물건은 없어 보였다.
그때, 아래에서 누군가 올라오는 소리가 들렸다.
아까 밖에서 통화하던 그 남자였다.
아무래도 이 방으로 들어오려는거 같다.
빨리 숨어야 할 것 같다.
( 숨기 )</t>
    <phoneticPr fontId="1" type="noConversion"/>
  </si>
  <si>
    <t>숨기</t>
    <phoneticPr fontId="1" type="noConversion"/>
  </si>
  <si>
    <t>안에서 밖은 볼 수 없지만
아까 그 남자의 통화 목소리가 계속해서 들려왔다.
얼마나 흘렀을까….
통화하는 말소리가 들리지 않았고
도어락 소리도 다시 났다.
나는 옷들 사이에 숨어 있었고
나보다 용감했던 R이 옷장 문을 열고 나간다고 했다.
( 문열기 )</t>
    <phoneticPr fontId="1" type="noConversion"/>
  </si>
  <si>
    <t>문열기</t>
    <phoneticPr fontId="1" type="noConversion"/>
  </si>
  <si>
    <t>문열기</t>
    <phoneticPr fontId="1" type="noConversion"/>
  </si>
  <si>
    <t>창문</t>
    <phoneticPr fontId="1" type="noConversion"/>
  </si>
  <si>
    <t>창문은 잠겨 있었고
다른 단서는 없어 보였다.
창문을 어떻게든 열기 위해
수첩을 뒤졌다
( 수첩2 )</t>
    <phoneticPr fontId="1" type="noConversion"/>
  </si>
  <si>
    <t>수첩2</t>
    <phoneticPr fontId="1" type="noConversion"/>
  </si>
  <si>
    <t>수첩에는 거래장부가 있었고
오늘은 6월 1일이다.
박사장이라는 사람이 오기로 되어 있다.
거래 장부를 확인해 보자.
( 창문자물쇠 )</t>
    <phoneticPr fontId="1" type="noConversion"/>
  </si>
  <si>
    <t>창문자물쇠</t>
    <phoneticPr fontId="1" type="noConversion"/>
  </si>
  <si>
    <t>수첩2</t>
    <phoneticPr fontId="1" type="noConversion"/>
  </si>
  <si>
    <t>정답5</t>
    <phoneticPr fontId="1" type="noConversion"/>
  </si>
  <si>
    <t>힌트6</t>
    <phoneticPr fontId="1" type="noConversion"/>
  </si>
  <si>
    <t>정답6</t>
    <phoneticPr fontId="1" type="noConversion"/>
  </si>
  <si>
    <t>옷</t>
    <phoneticPr fontId="1" type="noConversion"/>
  </si>
  <si>
    <t>옷</t>
    <phoneticPr fontId="1" type="noConversion"/>
  </si>
  <si>
    <t>옷들을 모두 묶었더니 충분히 내려갈만한 길이가 되었다.
묶은 옷들을 지지할만한 지지봉이 필요할거 같다.
( 지지봉 )</t>
    <phoneticPr fontId="1" type="noConversion"/>
  </si>
  <si>
    <t>지지봉</t>
    <phoneticPr fontId="1" type="noConversion"/>
  </si>
  <si>
    <t>지지봉에 옷들을 연결했더니
다른 자가 건물 내부로 들어오고 있었다.
아무래도 오늘 거래하기로 한 박사장이 틀림없다.
지금이 기회다 탈출하자
( 탈출 )</t>
    <phoneticPr fontId="1" type="noConversion"/>
  </si>
  <si>
    <t>탈출</t>
    <phoneticPr fontId="1" type="noConversion"/>
  </si>
  <si>
    <t>철창</t>
    <phoneticPr fontId="1" type="noConversion"/>
  </si>
  <si>
    <t>무사히 1층으로 내려왔더니
들어올땐 없었던 정문이 잠겨 있었다
정문에도 단서가 있을지 모른다.
주변을 둘러보자
( 철창 )</t>
    <phoneticPr fontId="1" type="noConversion"/>
  </si>
  <si>
    <t>철창을 보니 답이 쓰여 있는거만 같다.
※이 문제는 힌트가 없습니다.
( ? )</t>
    <phoneticPr fontId="1" type="noConversion"/>
  </si>
  <si>
    <t>end!</t>
    <phoneticPr fontId="1" type="noConversion"/>
  </si>
  <si>
    <t>end!</t>
    <phoneticPr fontId="1" type="noConversion"/>
  </si>
  <si>
    <t>Made by. EN</t>
    <phoneticPr fontId="1" type="noConversion"/>
  </si>
  <si>
    <t>힌트1
방향자물쇠이기 때문에
도어락 사이를 지나가면서 방향을 유추하는 방식입니다.
+ 두개의 숫자를 합치라는 의미이며
도어락에서 붙어있고 합쳤을때
3이 나오는 숫자는 1과2 입니다
도어락에서 합쳤을때 7이며 붙어있는 숫자는
2와 5 입니다
그렇게 이동하는 그림을 그려주시면
방향자물쇠 정답이 나오게 됩니다
( ? / 정답1 / 쪽지 )</t>
    <phoneticPr fontId="1" type="noConversion"/>
  </si>
  <si>
    <t>1번 기사
( 옷장 / 기사2 / 옷장자물쇠 )</t>
    <phoneticPr fontId="1" type="noConversion"/>
  </si>
  <si>
    <t>2번 기사
( 옷장 / 기사3 / 옷장자물쇠 )</t>
    <phoneticPr fontId="1" type="noConversion"/>
  </si>
  <si>
    <t>3번 기사
( 옷장 / 기사4 / 옷장자물쇠 )</t>
    <phoneticPr fontId="1" type="noConversion"/>
  </si>
  <si>
    <t>4번 기사
( 옷장 / 옷장자물쇠 )</t>
    <phoneticPr fontId="1" type="noConversion"/>
  </si>
  <si>
    <t>도어락은 정상 작동 중이었고
비밀번호를 입력하자
( ? / 수첩1 / 힌트4 )</t>
    <phoneticPr fontId="1" type="noConversion"/>
  </si>
  <si>
    <t>정답8</t>
    <phoneticPr fontId="1" type="noConversion"/>
  </si>
  <si>
    <t>힌트8</t>
    <phoneticPr fontId="1" type="noConversion"/>
  </si>
  <si>
    <t>수납장 안에 있는 물건을 지지봉으로
사용 할 수 있을거 같다
수납장 문이 잠겨 있었지만
수납장 위쪽에 단서같이 보이는게 있다
수납장 문을 열어보자
( ? / 힌트8 )</t>
    <phoneticPr fontId="1" type="noConversion"/>
  </si>
  <si>
    <t>정답7</t>
    <phoneticPr fontId="1" type="noConversion"/>
  </si>
  <si>
    <t>힌트7</t>
    <phoneticPr fontId="1" type="noConversion"/>
  </si>
  <si>
    <t>옷장에 뭔가가 있었습니다.
( ? / 정답7 / 678 )</t>
    <phoneticPr fontId="1" type="noConversion"/>
  </si>
  <si>
    <t>창문이 열렸다.
창문은 충분히 커서 내가 나갈 수 있었지만
여기는 2층이다.
뛰어 내릴 순 없다.
무언가를 연결해서 내려갈 수 있을거 같은데
무엇을 연결해야 할까?
※ 정답은 한글 1글자 입니다
( ? / 힌트7 )</t>
    <phoneticPr fontId="1" type="noConversion"/>
  </si>
  <si>
    <t>월과 일의 곱
월과 일의 합
거래담당자 성의 획수를 구해보세요!
( ? / 정답6 / 수첩2 )</t>
    <phoneticPr fontId="1" type="noConversion"/>
  </si>
  <si>
    <t>창문자물쇠는 3자리 숫자로 되어 있다.
( ? / 힌트6 / 수첩2 )</t>
    <phoneticPr fontId="1" type="noConversion"/>
  </si>
  <si>
    <t>힌트5</t>
    <phoneticPr fontId="1" type="noConversion"/>
  </si>
  <si>
    <t>신문의 빈 공백을
찾아보세요!
( ? / 옷장자물쇠 / 정답5 )</t>
    <phoneticPr fontId="1" type="noConversion"/>
  </si>
  <si>
    <t>영어 4자리 자물쇠이다
※ 전부 대문자로 입력하세요
( ? / 힌트5 / 기사1 / 기사2 / 기사3 /기사4 )</t>
    <phoneticPr fontId="1" type="noConversion"/>
  </si>
  <si>
    <t>힌트4</t>
    <phoneticPr fontId="1" type="noConversion"/>
  </si>
  <si>
    <t>정답4</t>
    <phoneticPr fontId="1" type="noConversion"/>
  </si>
  <si>
    <t>저 숫자들은 무엇을 의미하는 것이며,
쪽지의 + 모양은 무엇을 의미하는 것일까…
저 숫자들과 도어락으로 방향자물쇠를 푸는 것일까?
( ? / 힌트1 )
*방향자물쇠 정답은 위 / 아 / 왼 / 오
4가지로 띄어쓰기 없이 입력하세요.</t>
    <phoneticPr fontId="1" type="noConversion"/>
  </si>
  <si>
    <t>문을열자</t>
    <phoneticPr fontId="1" type="noConversion"/>
  </si>
  <si>
    <t>문을열자</t>
    <phoneticPr fontId="1" type="noConversion"/>
  </si>
  <si>
    <t>자음, 모음, 받침 순으로 변환하는 문제입니다
마지막 줄의 +2는 받침이 없으므로 무시하시면 됩니다
( ? / 정답8 / 지지봉 )</t>
    <phoneticPr fontId="1" type="noConversion"/>
  </si>
  <si>
    <t>성동격서
-2+4-6
+5+4-4
+7+0+3
-2-2+2</t>
    <phoneticPr fontId="1" type="noConversion"/>
  </si>
  <si>
    <t>후기</t>
    <phoneticPr fontId="1" type="noConversion"/>
  </si>
  <si>
    <t>나는 바로 달아났고 뒤에서 쫓아오던 자의 모습이었다.
그게 귀신이었는지, 사람이었는지 나는 아직도 모른다.
확실한건 나는 소꿉친구 R을 버리고
도망쳤고, 지금까지도
 나는 내 친구가 죽었는지 살았는지 조차도 모른다.
( 후기 )</t>
    <phoneticPr fontId="1" type="noConversion"/>
  </si>
  <si>
    <t># 1차 거래 : 2/7
# 2차 거래 : 4/4
# 3차 거래 : 5/5
# 4차 거래 : 6/1</t>
    <phoneticPr fontId="1" type="noConversion"/>
  </si>
  <si>
    <t>도어락 # 문제입니다
#에서 123456789가 위치하는 곳의
테두리 모양을 생각해보세요
월이 위쪽 일이 아래쪽 입니다.
( ? / 도어락2 / 정답4 )</t>
    <phoneticPr fontId="1" type="noConversion"/>
  </si>
  <si>
    <t>"이제서야 나오네…?"
문을 열자 기다렸다는 듯이
그 남자는 R을 끌고 나갔고
나는 어떻게 해야 살 수 있을지 고민했다.
고민하다보니 창문이 보였다.
( 창문 )</t>
    <phoneticPr fontId="1" type="noConversion"/>
  </si>
  <si>
    <t>복도</t>
    <phoneticPr fontId="1" type="noConversion"/>
  </si>
  <si>
    <t>마약</t>
    <phoneticPr fontId="1" type="noConversion"/>
  </si>
  <si>
    <t>숨기</t>
    <phoneticPr fontId="1" type="noConversion"/>
  </si>
  <si>
    <t>둘러보기</t>
    <phoneticPr fontId="1" type="noConversion"/>
  </si>
  <si>
    <t>후기</t>
    <phoneticPr fontId="1" type="noConversion"/>
  </si>
  <si>
    <t>플레이 해주셔서 감사합니다!
전에 엑셀방탈출 만드신분꺼를 보고
만드는건 할 수 있겠는데란 생각이 들었었거든요..
근데 정말 어렵네요… 그 분 정말 대단하신거같아여…
원래 40분 정도의 분량이었는데….
이게 하다보니 엑셀의 문제인지 제가 문제인지…
자꾸 엑셀 팅김현상이 있어서
내용을 절반정도로 줄여버렸어요…
사진때문인지ㅋㅋㅋㅋ 생각보다 렉이 좀 심하더라구요…
생각했던거보다 퀄이 좀 떨어지긴 했지만
즐겨주셔서 감사합니다
당신의 20분 가져갑니다.</t>
    <phoneticPr fontId="1" type="noConversion"/>
  </si>
  <si>
    <t xml:space="preserve">                                                             ※참고사항
1. (  ) 안의 키워드는 다음으로 넘어가기 위한 코드입니다.
2. (  ) 안이 ? 로 되어 있다면 문제를 풀어서 넘어가셔야 합니다.
3. 힌트와 정답보기가 제공되고 있습니다. 막힐 때 적절히 사용해 주세요.
4. 코드를 입력해도 사진이 변하지 않으면 잘못 입력했거나 사진이 없는겁니다.. 못 구했어요..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</si>
</sst>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charset val="129"/>
      <scheme val="minor"/>
    </font>
    <font>
      <sz val="8"/>
      <name val="맑은 고딕"/>
      <family val="2"/>
      <charset val="129"/>
      <scheme val="minor"/>
    </font>
    <font>
      <sz val="11"/>
      <color rgb="FFFF0000"/>
      <name val="맑은 고딕"/>
      <family val="3"/>
      <charset val="129"/>
      <scheme val="minor"/>
    </font>
    <font>
      <sz val="20"/>
      <color theme="1"/>
      <name val="맑은 고딕"/>
      <family val="2"/>
      <charset val="129"/>
      <scheme val="minor"/>
    </font>
    <font>
      <sz val="20"/>
      <color theme="1"/>
      <name val="맑은 고딕"/>
      <family val="3"/>
      <charset val="129"/>
      <scheme val="minor"/>
    </font>
    <font>
      <sz val="20"/>
      <color theme="0"/>
      <name val="맑은 고딕"/>
      <family val="2"/>
      <charset val="129"/>
      <scheme val="minor"/>
    </font>
    <font>
      <sz val="20"/>
      <color theme="0"/>
      <name val="맑은 고딕"/>
      <family val="3"/>
      <charset val="129"/>
      <scheme val="minor"/>
    </font>
    <font>
      <sz val="11"/>
      <color theme="0"/>
      <name val="맑은 고딕"/>
      <family val="3"/>
      <charset val="129"/>
      <scheme val="minor"/>
    </font>
    <font>
      <sz val="9"/>
      <color theme="0"/>
      <name val="맑은 고딕"/>
      <family val="3"/>
      <charset val="129"/>
      <scheme val="minor"/>
    </font>
  </fonts>
  <fills count="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10">
    <border>
      <left/>
      <right/>
      <top/>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right/>
      <top style="medium">
        <color rgb="FFFF0000"/>
      </top>
      <bottom/>
      <diagonal/>
    </border>
    <border>
      <left/>
      <right/>
      <top/>
      <bottom style="medium">
        <color rgb="FFFF0000"/>
      </bottom>
      <diagonal/>
    </border>
  </borders>
  <cellStyleXfs count="1">
    <xf numFmtId="0" fontId="0" fillId="0" borderId="0">
      <alignment vertical="center"/>
    </xf>
  </cellStyleXfs>
  <cellXfs count="34">
    <xf numFmtId="0" fontId="0" fillId="0" borderId="0" xfId="0">
      <alignment vertical="center"/>
    </xf>
    <xf numFmtId="0" fontId="0" fillId="0" borderId="0" xfId="0" applyBorder="1" applyAlignment="1">
      <alignment horizontal="center" vertical="center"/>
    </xf>
    <xf numFmtId="0" fontId="0" fillId="2" borderId="0" xfId="0" applyFill="1" applyBorder="1">
      <alignment vertical="center"/>
    </xf>
    <xf numFmtId="0" fontId="0" fillId="0" borderId="0" xfId="0" applyBorder="1">
      <alignment vertical="center"/>
    </xf>
    <xf numFmtId="0" fontId="0" fillId="0" borderId="0" xfId="0" applyBorder="1" applyAlignment="1">
      <alignment horizontal="center" vertical="center" wrapText="1"/>
    </xf>
    <xf numFmtId="0" fontId="0" fillId="0" borderId="0" xfId="0" quotePrefix="1"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vertical="center" wrapText="1"/>
    </xf>
    <xf numFmtId="0" fontId="4" fillId="0" borderId="0" xfId="0" applyFont="1" applyBorder="1" applyAlignment="1">
      <alignment horizontal="right" vertical="center" wrapText="1"/>
    </xf>
    <xf numFmtId="0" fontId="7" fillId="3" borderId="0" xfId="0" applyFont="1" applyFill="1" applyProtection="1">
      <alignment vertical="center"/>
      <protection hidden="1"/>
    </xf>
    <xf numFmtId="0" fontId="7" fillId="3" borderId="0" xfId="0" applyFont="1" applyFill="1" applyAlignment="1" applyProtection="1">
      <alignment vertical="center"/>
      <protection hidden="1"/>
    </xf>
    <xf numFmtId="0" fontId="8" fillId="3" borderId="0" xfId="0" applyFont="1" applyFill="1" applyAlignment="1" applyProtection="1">
      <alignment horizontal="center" vertical="center"/>
      <protection hidden="1"/>
    </xf>
    <xf numFmtId="0" fontId="8" fillId="3" borderId="0" xfId="0" applyFont="1" applyFill="1" applyAlignment="1" applyProtection="1">
      <alignment horizontal="center" vertical="center" wrapText="1"/>
      <protection hidden="1"/>
    </xf>
    <xf numFmtId="0" fontId="8" fillId="4" borderId="1" xfId="0" applyFont="1" applyFill="1" applyBorder="1" applyAlignment="1" applyProtection="1">
      <alignment horizontal="center" vertical="center"/>
      <protection hidden="1"/>
    </xf>
    <xf numFmtId="0" fontId="8" fillId="4" borderId="1" xfId="0" applyFont="1" applyFill="1" applyBorder="1" applyAlignment="1" applyProtection="1">
      <alignment horizontal="center" vertical="center" wrapText="1"/>
      <protection locked="0"/>
    </xf>
    <xf numFmtId="0" fontId="8" fillId="4" borderId="1" xfId="0" applyFont="1" applyFill="1" applyBorder="1" applyAlignment="1" applyProtection="1">
      <alignment horizontal="center" vertical="center" wrapText="1"/>
      <protection hidden="1"/>
    </xf>
    <xf numFmtId="0" fontId="5" fillId="3" borderId="0" xfId="0" applyFont="1" applyFill="1" applyAlignment="1" applyProtection="1">
      <alignment horizontal="right" vertical="center"/>
      <protection hidden="1"/>
    </xf>
    <xf numFmtId="0" fontId="6" fillId="3" borderId="0" xfId="0" applyFont="1" applyFill="1" applyAlignment="1" applyProtection="1">
      <alignment horizontal="right" vertical="center"/>
      <protection hidden="1"/>
    </xf>
    <xf numFmtId="0" fontId="6" fillId="3" borderId="0" xfId="0" applyFont="1" applyFill="1" applyBorder="1" applyAlignment="1" applyProtection="1">
      <alignment horizontal="right" vertical="center"/>
      <protection hidden="1"/>
    </xf>
    <xf numFmtId="0" fontId="8" fillId="4" borderId="2" xfId="0" applyFont="1" applyFill="1" applyBorder="1" applyAlignment="1" applyProtection="1">
      <alignment horizontal="left" vertical="center" wrapText="1"/>
      <protection hidden="1"/>
    </xf>
    <xf numFmtId="0" fontId="8" fillId="4" borderId="3" xfId="0" applyFont="1" applyFill="1" applyBorder="1" applyAlignment="1" applyProtection="1">
      <alignment horizontal="left" vertical="center"/>
      <protection hidden="1"/>
    </xf>
    <xf numFmtId="0" fontId="8" fillId="4" borderId="4" xfId="0" applyFont="1" applyFill="1" applyBorder="1" applyAlignment="1" applyProtection="1">
      <alignment horizontal="left" vertical="center"/>
      <protection hidden="1"/>
    </xf>
    <xf numFmtId="0" fontId="8" fillId="4" borderId="5" xfId="0" applyFont="1" applyFill="1" applyBorder="1" applyAlignment="1" applyProtection="1">
      <alignment horizontal="left" vertical="center"/>
      <protection hidden="1"/>
    </xf>
    <xf numFmtId="0" fontId="8" fillId="4" borderId="6" xfId="0" applyFont="1" applyFill="1" applyBorder="1" applyAlignment="1" applyProtection="1">
      <alignment horizontal="left" vertical="center"/>
      <protection hidden="1"/>
    </xf>
    <xf numFmtId="0" fontId="8" fillId="4" borderId="7" xfId="0" applyFont="1" applyFill="1" applyBorder="1" applyAlignment="1" applyProtection="1">
      <alignment horizontal="left" vertical="center"/>
      <protection hidden="1"/>
    </xf>
    <xf numFmtId="0" fontId="7" fillId="3" borderId="2" xfId="0" applyFont="1" applyFill="1" applyBorder="1" applyAlignment="1" applyProtection="1">
      <alignment horizontal="center" vertical="center"/>
      <protection hidden="1"/>
    </xf>
    <xf numFmtId="0" fontId="7" fillId="3" borderId="8" xfId="0" applyFont="1" applyFill="1" applyBorder="1" applyAlignment="1" applyProtection="1">
      <alignment horizontal="center" vertical="center"/>
      <protection hidden="1"/>
    </xf>
    <xf numFmtId="0" fontId="7" fillId="3" borderId="3" xfId="0" applyFont="1" applyFill="1" applyBorder="1" applyAlignment="1" applyProtection="1">
      <alignment horizontal="center" vertical="center"/>
      <protection hidden="1"/>
    </xf>
    <xf numFmtId="0" fontId="7" fillId="3" borderId="4" xfId="0" applyFont="1" applyFill="1" applyBorder="1" applyAlignment="1" applyProtection="1">
      <alignment horizontal="center" vertical="center"/>
      <protection hidden="1"/>
    </xf>
    <xf numFmtId="0" fontId="7" fillId="3" borderId="0" xfId="0" applyFont="1" applyFill="1" applyBorder="1" applyAlignment="1" applyProtection="1">
      <alignment horizontal="center" vertical="center"/>
      <protection hidden="1"/>
    </xf>
    <xf numFmtId="0" fontId="7" fillId="3" borderId="5" xfId="0" applyFont="1" applyFill="1" applyBorder="1" applyAlignment="1" applyProtection="1">
      <alignment horizontal="center" vertical="center"/>
      <protection hidden="1"/>
    </xf>
    <xf numFmtId="0" fontId="7" fillId="3" borderId="6" xfId="0" applyFont="1" applyFill="1" applyBorder="1" applyAlignment="1" applyProtection="1">
      <alignment horizontal="center" vertical="center"/>
      <protection hidden="1"/>
    </xf>
    <xf numFmtId="0" fontId="7" fillId="3" borderId="9" xfId="0" applyFont="1" applyFill="1" applyBorder="1" applyAlignment="1" applyProtection="1">
      <alignment horizontal="center" vertical="center"/>
      <protection hidden="1"/>
    </xf>
    <xf numFmtId="0" fontId="7" fillId="3" borderId="7" xfId="0" applyFont="1" applyFill="1" applyBorder="1" applyAlignment="1" applyProtection="1">
      <alignment horizontal="center" vertical="center"/>
      <protection hidden="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304801</xdr:colOff>
          <xdr:row>3</xdr:row>
          <xdr:rowOff>123825</xdr:rowOff>
        </xdr:from>
        <xdr:to>
          <xdr:col>12</xdr:col>
          <xdr:colOff>390525</xdr:colOff>
          <xdr:row>27</xdr:row>
          <xdr:rowOff>133350</xdr:rowOff>
        </xdr:to>
        <xdr:pic>
          <xdr:nvPicPr>
            <xdr:cNvPr id="3" name="그림 2"/>
            <xdr:cNvPicPr>
              <a:picLocks noChangeAspect="1"/>
              <a:extLst>
                <a:ext uri="{84589F7E-364E-4C9E-8A38-B11213B215E9}">
                  <a14:cameraTool cellRange="방탈출11" spid="_x0000_s2094"/>
                </a:ext>
              </a:extLst>
            </xdr:cNvPicPr>
          </xdr:nvPicPr>
          <xdr:blipFill>
            <a:blip xmlns:r="http://schemas.openxmlformats.org/officeDocument/2006/relationships" r:embed="rId1"/>
            <a:stretch>
              <a:fillRect/>
            </a:stretch>
          </xdr:blipFill>
          <xdr:spPr>
            <a:xfrm>
              <a:off x="6686551" y="771525"/>
              <a:ext cx="5572124" cy="5200650"/>
            </a:xfrm>
            <a:prstGeom prst="rect">
              <a:avLst/>
            </a:prstGeom>
            <a:solidFill>
              <a:schemeClr val="tx1">
                <a:lumMod val="50000"/>
                <a:lumOff val="50000"/>
              </a:schemeClr>
            </a:solidFill>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209550</xdr:colOff>
      <xdr:row>9</xdr:row>
      <xdr:rowOff>247649</xdr:rowOff>
    </xdr:from>
    <xdr:to>
      <xdr:col>3</xdr:col>
      <xdr:colOff>4800599</xdr:colOff>
      <xdr:row>9</xdr:row>
      <xdr:rowOff>5000625</xdr:rowOff>
    </xdr:to>
    <xdr:pic>
      <xdr:nvPicPr>
        <xdr:cNvPr id="3" name="그림 2"/>
        <xdr:cNvPicPr>
          <a:picLocks noChangeAspect="1"/>
        </xdr:cNvPicPr>
      </xdr:nvPicPr>
      <xdr:blipFill>
        <a:blip xmlns:r="http://schemas.openxmlformats.org/officeDocument/2006/relationships" r:embed="rId1"/>
        <a:stretch>
          <a:fillRect/>
        </a:stretch>
      </xdr:blipFill>
      <xdr:spPr>
        <a:xfrm>
          <a:off x="2676525" y="2133599"/>
          <a:ext cx="4591049" cy="4752976"/>
        </a:xfrm>
        <a:prstGeom prst="rect">
          <a:avLst/>
        </a:prstGeom>
      </xdr:spPr>
    </xdr:pic>
    <xdr:clientData/>
  </xdr:twoCellAnchor>
  <xdr:twoCellAnchor editAs="oneCell">
    <xdr:from>
      <xdr:col>3</xdr:col>
      <xdr:colOff>700767</xdr:colOff>
      <xdr:row>11</xdr:row>
      <xdr:rowOff>650420</xdr:rowOff>
    </xdr:from>
    <xdr:to>
      <xdr:col>3</xdr:col>
      <xdr:colOff>4429124</xdr:colOff>
      <xdr:row>11</xdr:row>
      <xdr:rowOff>4400549</xdr:rowOff>
    </xdr:to>
    <xdr:pic>
      <xdr:nvPicPr>
        <xdr:cNvPr id="4" name="그림 3"/>
        <xdr:cNvPicPr>
          <a:picLocks noChangeAspect="1"/>
        </xdr:cNvPicPr>
      </xdr:nvPicPr>
      <xdr:blipFill>
        <a:blip xmlns:r="http://schemas.openxmlformats.org/officeDocument/2006/relationships" r:embed="rId2"/>
        <a:stretch>
          <a:fillRect/>
        </a:stretch>
      </xdr:blipFill>
      <xdr:spPr>
        <a:xfrm>
          <a:off x="3167742" y="12937670"/>
          <a:ext cx="3728357" cy="3750129"/>
        </a:xfrm>
        <a:prstGeom prst="rect">
          <a:avLst/>
        </a:prstGeom>
      </xdr:spPr>
    </xdr:pic>
    <xdr:clientData/>
  </xdr:twoCellAnchor>
  <xdr:twoCellAnchor editAs="oneCell">
    <xdr:from>
      <xdr:col>3</xdr:col>
      <xdr:colOff>190500</xdr:colOff>
      <xdr:row>12</xdr:row>
      <xdr:rowOff>122464</xdr:rowOff>
    </xdr:from>
    <xdr:to>
      <xdr:col>3</xdr:col>
      <xdr:colOff>4838699</xdr:colOff>
      <xdr:row>12</xdr:row>
      <xdr:rowOff>4972050</xdr:rowOff>
    </xdr:to>
    <xdr:pic>
      <xdr:nvPicPr>
        <xdr:cNvPr id="5" name="그림 4"/>
        <xdr:cNvPicPr>
          <a:picLocks noChangeAspect="1"/>
        </xdr:cNvPicPr>
      </xdr:nvPicPr>
      <xdr:blipFill>
        <a:blip xmlns:r="http://schemas.openxmlformats.org/officeDocument/2006/relationships" r:embed="rId3"/>
        <a:stretch>
          <a:fillRect/>
        </a:stretch>
      </xdr:blipFill>
      <xdr:spPr>
        <a:xfrm>
          <a:off x="2657475" y="17610364"/>
          <a:ext cx="4648199" cy="4849586"/>
        </a:xfrm>
        <a:prstGeom prst="rect">
          <a:avLst/>
        </a:prstGeom>
      </xdr:spPr>
    </xdr:pic>
    <xdr:clientData/>
  </xdr:twoCellAnchor>
  <xdr:twoCellAnchor editAs="oneCell">
    <xdr:from>
      <xdr:col>3</xdr:col>
      <xdr:colOff>142875</xdr:colOff>
      <xdr:row>16</xdr:row>
      <xdr:rowOff>231320</xdr:rowOff>
    </xdr:from>
    <xdr:to>
      <xdr:col>3</xdr:col>
      <xdr:colOff>4886325</xdr:colOff>
      <xdr:row>16</xdr:row>
      <xdr:rowOff>5067299</xdr:rowOff>
    </xdr:to>
    <xdr:pic>
      <xdr:nvPicPr>
        <xdr:cNvPr id="7" name="그림 6"/>
        <xdr:cNvPicPr>
          <a:picLocks noChangeAspect="1"/>
        </xdr:cNvPicPr>
      </xdr:nvPicPr>
      <xdr:blipFill>
        <a:blip xmlns:r="http://schemas.openxmlformats.org/officeDocument/2006/relationships" r:embed="rId4"/>
        <a:stretch>
          <a:fillRect/>
        </a:stretch>
      </xdr:blipFill>
      <xdr:spPr>
        <a:xfrm>
          <a:off x="2609850" y="38521820"/>
          <a:ext cx="4743450" cy="4835979"/>
        </a:xfrm>
        <a:prstGeom prst="rect">
          <a:avLst/>
        </a:prstGeom>
      </xdr:spPr>
    </xdr:pic>
    <xdr:clientData/>
  </xdr:twoCellAnchor>
  <xdr:twoCellAnchor editAs="oneCell">
    <xdr:from>
      <xdr:col>3</xdr:col>
      <xdr:colOff>318654</xdr:colOff>
      <xdr:row>22</xdr:row>
      <xdr:rowOff>1470314</xdr:rowOff>
    </xdr:from>
    <xdr:to>
      <xdr:col>3</xdr:col>
      <xdr:colOff>4585882</xdr:colOff>
      <xdr:row>22</xdr:row>
      <xdr:rowOff>3669723</xdr:rowOff>
    </xdr:to>
    <xdr:pic>
      <xdr:nvPicPr>
        <xdr:cNvPr id="11" name="그림 10"/>
        <xdr:cNvPicPr>
          <a:picLocks noChangeAspect="1"/>
        </xdr:cNvPicPr>
      </xdr:nvPicPr>
      <xdr:blipFill>
        <a:blip xmlns:r="http://schemas.openxmlformats.org/officeDocument/2006/relationships" r:embed="rId5"/>
        <a:stretch>
          <a:fillRect/>
        </a:stretch>
      </xdr:blipFill>
      <xdr:spPr>
        <a:xfrm>
          <a:off x="2785629" y="70964714"/>
          <a:ext cx="4267228" cy="2199409"/>
        </a:xfrm>
        <a:prstGeom prst="rect">
          <a:avLst/>
        </a:prstGeom>
      </xdr:spPr>
    </xdr:pic>
    <xdr:clientData/>
  </xdr:twoCellAnchor>
  <xdr:twoCellAnchor editAs="oneCell">
    <xdr:from>
      <xdr:col>3</xdr:col>
      <xdr:colOff>207818</xdr:colOff>
      <xdr:row>24</xdr:row>
      <xdr:rowOff>242454</xdr:rowOff>
    </xdr:from>
    <xdr:to>
      <xdr:col>3</xdr:col>
      <xdr:colOff>4904298</xdr:colOff>
      <xdr:row>24</xdr:row>
      <xdr:rowOff>4924425</xdr:rowOff>
    </xdr:to>
    <xdr:pic>
      <xdr:nvPicPr>
        <xdr:cNvPr id="12" name="그림 11"/>
        <xdr:cNvPicPr>
          <a:picLocks noChangeAspect="1"/>
        </xdr:cNvPicPr>
      </xdr:nvPicPr>
      <xdr:blipFill>
        <a:blip xmlns:r="http://schemas.openxmlformats.org/officeDocument/2006/relationships" r:embed="rId6"/>
        <a:stretch>
          <a:fillRect/>
        </a:stretch>
      </xdr:blipFill>
      <xdr:spPr>
        <a:xfrm>
          <a:off x="2674793" y="80138154"/>
          <a:ext cx="4696480" cy="4681971"/>
        </a:xfrm>
        <a:prstGeom prst="rect">
          <a:avLst/>
        </a:prstGeom>
      </xdr:spPr>
    </xdr:pic>
    <xdr:clientData/>
  </xdr:twoCellAnchor>
  <xdr:twoCellAnchor editAs="oneCell">
    <xdr:from>
      <xdr:col>3</xdr:col>
      <xdr:colOff>173182</xdr:colOff>
      <xdr:row>25</xdr:row>
      <xdr:rowOff>311727</xdr:rowOff>
    </xdr:from>
    <xdr:to>
      <xdr:col>3</xdr:col>
      <xdr:colOff>4849091</xdr:colOff>
      <xdr:row>25</xdr:row>
      <xdr:rowOff>5067300</xdr:rowOff>
    </xdr:to>
    <xdr:pic>
      <xdr:nvPicPr>
        <xdr:cNvPr id="13" name="그림 12"/>
        <xdr:cNvPicPr>
          <a:picLocks noChangeAspect="1"/>
        </xdr:cNvPicPr>
      </xdr:nvPicPr>
      <xdr:blipFill>
        <a:blip xmlns:r="http://schemas.openxmlformats.org/officeDocument/2006/relationships" r:embed="rId7"/>
        <a:stretch>
          <a:fillRect/>
        </a:stretch>
      </xdr:blipFill>
      <xdr:spPr>
        <a:xfrm>
          <a:off x="2640157" y="79159677"/>
          <a:ext cx="4675909" cy="4755573"/>
        </a:xfrm>
        <a:prstGeom prst="rect">
          <a:avLst/>
        </a:prstGeom>
      </xdr:spPr>
    </xdr:pic>
    <xdr:clientData/>
  </xdr:twoCellAnchor>
  <xdr:twoCellAnchor editAs="oneCell">
    <xdr:from>
      <xdr:col>3</xdr:col>
      <xdr:colOff>104775</xdr:colOff>
      <xdr:row>21</xdr:row>
      <xdr:rowOff>76199</xdr:rowOff>
    </xdr:from>
    <xdr:to>
      <xdr:col>3</xdr:col>
      <xdr:colOff>4876800</xdr:colOff>
      <xdr:row>21</xdr:row>
      <xdr:rowOff>5086350</xdr:rowOff>
    </xdr:to>
    <xdr:pic>
      <xdr:nvPicPr>
        <xdr:cNvPr id="6" name="그림 5"/>
        <xdr:cNvPicPr>
          <a:picLocks noChangeAspect="1"/>
        </xdr:cNvPicPr>
      </xdr:nvPicPr>
      <xdr:blipFill>
        <a:blip xmlns:r="http://schemas.openxmlformats.org/officeDocument/2006/relationships" r:embed="rId8"/>
        <a:stretch>
          <a:fillRect/>
        </a:stretch>
      </xdr:blipFill>
      <xdr:spPr>
        <a:xfrm>
          <a:off x="2571750" y="58121549"/>
          <a:ext cx="4772025" cy="5010151"/>
        </a:xfrm>
        <a:prstGeom prst="rect">
          <a:avLst/>
        </a:prstGeom>
      </xdr:spPr>
    </xdr:pic>
    <xdr:clientData/>
  </xdr:twoCellAnchor>
  <xdr:twoCellAnchor editAs="oneCell">
    <xdr:from>
      <xdr:col>3</xdr:col>
      <xdr:colOff>114300</xdr:colOff>
      <xdr:row>26</xdr:row>
      <xdr:rowOff>76200</xdr:rowOff>
    </xdr:from>
    <xdr:to>
      <xdr:col>3</xdr:col>
      <xdr:colOff>4943475</xdr:colOff>
      <xdr:row>26</xdr:row>
      <xdr:rowOff>5105400</xdr:rowOff>
    </xdr:to>
    <xdr:pic>
      <xdr:nvPicPr>
        <xdr:cNvPr id="8" name="그림 7"/>
        <xdr:cNvPicPr>
          <a:picLocks noChangeAspect="1"/>
        </xdr:cNvPicPr>
      </xdr:nvPicPr>
      <xdr:blipFill>
        <a:blip xmlns:r="http://schemas.openxmlformats.org/officeDocument/2006/relationships" r:embed="rId9"/>
        <a:stretch>
          <a:fillRect/>
        </a:stretch>
      </xdr:blipFill>
      <xdr:spPr>
        <a:xfrm>
          <a:off x="2581275" y="84124800"/>
          <a:ext cx="4829175" cy="5029200"/>
        </a:xfrm>
        <a:prstGeom prst="rect">
          <a:avLst/>
        </a:prstGeom>
      </xdr:spPr>
    </xdr:pic>
    <xdr:clientData/>
  </xdr:twoCellAnchor>
  <xdr:twoCellAnchor editAs="oneCell">
    <xdr:from>
      <xdr:col>3</xdr:col>
      <xdr:colOff>104775</xdr:colOff>
      <xdr:row>27</xdr:row>
      <xdr:rowOff>104774</xdr:rowOff>
    </xdr:from>
    <xdr:to>
      <xdr:col>3</xdr:col>
      <xdr:colOff>4933950</xdr:colOff>
      <xdr:row>27</xdr:row>
      <xdr:rowOff>5105399</xdr:rowOff>
    </xdr:to>
    <xdr:pic>
      <xdr:nvPicPr>
        <xdr:cNvPr id="9" name="그림 8"/>
        <xdr:cNvPicPr>
          <a:picLocks noChangeAspect="1"/>
        </xdr:cNvPicPr>
      </xdr:nvPicPr>
      <xdr:blipFill>
        <a:blip xmlns:r="http://schemas.openxmlformats.org/officeDocument/2006/relationships" r:embed="rId10"/>
        <a:stretch>
          <a:fillRect/>
        </a:stretch>
      </xdr:blipFill>
      <xdr:spPr>
        <a:xfrm>
          <a:off x="2571750" y="89354024"/>
          <a:ext cx="4829175" cy="5000625"/>
        </a:xfrm>
        <a:prstGeom prst="rect">
          <a:avLst/>
        </a:prstGeom>
      </xdr:spPr>
    </xdr:pic>
    <xdr:clientData/>
  </xdr:twoCellAnchor>
  <xdr:twoCellAnchor editAs="oneCell">
    <xdr:from>
      <xdr:col>3</xdr:col>
      <xdr:colOff>104775</xdr:colOff>
      <xdr:row>28</xdr:row>
      <xdr:rowOff>104775</xdr:rowOff>
    </xdr:from>
    <xdr:to>
      <xdr:col>3</xdr:col>
      <xdr:colOff>4905375</xdr:colOff>
      <xdr:row>28</xdr:row>
      <xdr:rowOff>5067300</xdr:rowOff>
    </xdr:to>
    <xdr:pic>
      <xdr:nvPicPr>
        <xdr:cNvPr id="10" name="그림 9"/>
        <xdr:cNvPicPr>
          <a:picLocks noChangeAspect="1"/>
        </xdr:cNvPicPr>
      </xdr:nvPicPr>
      <xdr:blipFill>
        <a:blip xmlns:r="http://schemas.openxmlformats.org/officeDocument/2006/relationships" r:embed="rId11"/>
        <a:stretch>
          <a:fillRect/>
        </a:stretch>
      </xdr:blipFill>
      <xdr:spPr>
        <a:xfrm>
          <a:off x="2571750" y="94554675"/>
          <a:ext cx="4800600" cy="4962525"/>
        </a:xfrm>
        <a:prstGeom prst="rect">
          <a:avLst/>
        </a:prstGeom>
      </xdr:spPr>
    </xdr:pic>
    <xdr:clientData/>
  </xdr:twoCellAnchor>
  <xdr:twoCellAnchor editAs="oneCell">
    <xdr:from>
      <xdr:col>3</xdr:col>
      <xdr:colOff>171449</xdr:colOff>
      <xdr:row>29</xdr:row>
      <xdr:rowOff>114299</xdr:rowOff>
    </xdr:from>
    <xdr:to>
      <xdr:col>3</xdr:col>
      <xdr:colOff>4886324</xdr:colOff>
      <xdr:row>29</xdr:row>
      <xdr:rowOff>5038724</xdr:rowOff>
    </xdr:to>
    <xdr:pic>
      <xdr:nvPicPr>
        <xdr:cNvPr id="14" name="그림 13"/>
        <xdr:cNvPicPr>
          <a:picLocks noChangeAspect="1"/>
        </xdr:cNvPicPr>
      </xdr:nvPicPr>
      <xdr:blipFill>
        <a:blip xmlns:r="http://schemas.openxmlformats.org/officeDocument/2006/relationships" r:embed="rId12"/>
        <a:stretch>
          <a:fillRect/>
        </a:stretch>
      </xdr:blipFill>
      <xdr:spPr>
        <a:xfrm>
          <a:off x="2638424" y="99764849"/>
          <a:ext cx="4714875" cy="492442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88"/>
  <sheetViews>
    <sheetView tabSelected="1" workbookViewId="0">
      <selection activeCell="C19" sqref="C19"/>
    </sheetView>
  </sheetViews>
  <sheetFormatPr defaultRowHeight="16.5" x14ac:dyDescent="0.3"/>
  <cols>
    <col min="1" max="1" width="9" style="9"/>
    <col min="2" max="2" width="17.75" style="11" customWidth="1"/>
    <col min="3" max="3" width="48" style="12" customWidth="1"/>
    <col min="4" max="15" width="9" style="9"/>
    <col min="16" max="16" width="9" style="9" customWidth="1"/>
    <col min="17" max="16384" width="9" style="9"/>
  </cols>
  <sheetData>
    <row r="1" spans="2:14" x14ac:dyDescent="0.3">
      <c r="B1" s="16" t="s">
        <v>90</v>
      </c>
      <c r="C1" s="17"/>
    </row>
    <row r="2" spans="2:14" ht="17.25" thickBot="1" x14ac:dyDescent="0.35">
      <c r="B2" s="18"/>
      <c r="C2" s="18"/>
    </row>
    <row r="3" spans="2:14" ht="17.25" thickBot="1" x14ac:dyDescent="0.35">
      <c r="B3" s="15" t="str">
        <f>IF(C19="",C34,IF(C19=B35,C35,IF(C19=B36,C36,IF(C19=B37,C37,IF(C19=B38,C38,IF(C19=B39,C39,IF(C19=B40,C40,IF(C19=B41,C41,IF(C19=B42,C42,IF(C19=B43,C43,IF(C19=B44,C44,IF(C19=B45,C45,IF(C19=B46,C46,IF(C19=B47,C47,IF(C19=B48,C48,IF(C19=B49,C49,IF(C19=B50,C50,IF(C19=B51,C51,IF(C19=B52,C52,IF(C19=B53,C53,IF(C19=B54,C54,IF(C19=B55,C55,IF(C19=B56,C56,IF(C19=B57,C57,IF(C19=B58,C58,IF(C19=B59,C59,IF(C19=B60,C60,IF(C19=B61,C61,IF(C19=B62,C62,IF(C19=B63,C63,IF(C19=B64,C64,IF(C19=B65,C65,IF(C19=B66,C66,IF(C19=B67,C67,IF(C19=B68,C68,IF(C19=B69,C69,IF(C19=B70,C70,IF(C19=B71,C71,IF(C19=B72,C72,IF(C19=B73,C73,IF(C19=B74,C74,IF(C19=B75,C75,IF(C19=B76,C76,IF(C19=B77,C77,IF(C19=B78,C78,IF(C19=B79,C79,IF(C19=B80,C80,IF(C19=B81,C81,IF(C19=B82,C82,IF(C19=B83,C83,IF(C19=B84,C84,IF(C19=B85,C85,IF(C19=B86,C86,IF(C19=B87,C87,IF(C19=B88,C88,C33)))))))))))))))))))))))))))))))))))))))))))))))))))))))</f>
        <v>정답입력 칸에 "게임시작"을 입력하시면
게임이 시작됩니다.
해당 테마는 공포요소가 포함되어 있을 수 있습니다.</v>
      </c>
      <c r="C3" s="15"/>
      <c r="E3" s="25"/>
      <c r="F3" s="26"/>
      <c r="G3" s="26"/>
      <c r="H3" s="26"/>
      <c r="I3" s="26"/>
      <c r="J3" s="26"/>
      <c r="K3" s="26"/>
      <c r="L3" s="26"/>
      <c r="M3" s="27"/>
      <c r="N3" s="10"/>
    </row>
    <row r="4" spans="2:14" ht="17.25" thickBot="1" x14ac:dyDescent="0.35">
      <c r="B4" s="15"/>
      <c r="C4" s="15"/>
      <c r="E4" s="28"/>
      <c r="F4" s="29"/>
      <c r="G4" s="29"/>
      <c r="H4" s="29"/>
      <c r="I4" s="29"/>
      <c r="J4" s="29"/>
      <c r="K4" s="29"/>
      <c r="L4" s="29"/>
      <c r="M4" s="30"/>
      <c r="N4" s="10"/>
    </row>
    <row r="5" spans="2:14" ht="17.25" thickBot="1" x14ac:dyDescent="0.35">
      <c r="B5" s="15"/>
      <c r="C5" s="15"/>
      <c r="E5" s="28"/>
      <c r="F5" s="29"/>
      <c r="G5" s="29"/>
      <c r="H5" s="29"/>
      <c r="I5" s="29"/>
      <c r="J5" s="29"/>
      <c r="K5" s="29"/>
      <c r="L5" s="29"/>
      <c r="M5" s="30"/>
      <c r="N5" s="10"/>
    </row>
    <row r="6" spans="2:14" ht="17.25" thickBot="1" x14ac:dyDescent="0.35">
      <c r="B6" s="15"/>
      <c r="C6" s="15"/>
      <c r="E6" s="28"/>
      <c r="F6" s="29"/>
      <c r="G6" s="29"/>
      <c r="H6" s="29"/>
      <c r="I6" s="29"/>
      <c r="J6" s="29"/>
      <c r="K6" s="29"/>
      <c r="L6" s="29"/>
      <c r="M6" s="30"/>
      <c r="N6" s="10"/>
    </row>
    <row r="7" spans="2:14" ht="17.25" thickBot="1" x14ac:dyDescent="0.35">
      <c r="B7" s="15"/>
      <c r="C7" s="15"/>
      <c r="E7" s="28"/>
      <c r="F7" s="29"/>
      <c r="G7" s="29"/>
      <c r="H7" s="29"/>
      <c r="I7" s="29"/>
      <c r="J7" s="29"/>
      <c r="K7" s="29"/>
      <c r="L7" s="29"/>
      <c r="M7" s="30"/>
      <c r="N7" s="10"/>
    </row>
    <row r="8" spans="2:14" ht="17.25" thickBot="1" x14ac:dyDescent="0.35">
      <c r="B8" s="15"/>
      <c r="C8" s="15"/>
      <c r="E8" s="28"/>
      <c r="F8" s="29"/>
      <c r="G8" s="29"/>
      <c r="H8" s="29"/>
      <c r="I8" s="29"/>
      <c r="J8" s="29"/>
      <c r="K8" s="29"/>
      <c r="L8" s="29"/>
      <c r="M8" s="30"/>
      <c r="N8" s="10"/>
    </row>
    <row r="9" spans="2:14" ht="17.25" thickBot="1" x14ac:dyDescent="0.35">
      <c r="B9" s="15"/>
      <c r="C9" s="15"/>
      <c r="E9" s="28"/>
      <c r="F9" s="29"/>
      <c r="G9" s="29"/>
      <c r="H9" s="29"/>
      <c r="I9" s="29"/>
      <c r="J9" s="29"/>
      <c r="K9" s="29"/>
      <c r="L9" s="29"/>
      <c r="M9" s="30"/>
      <c r="N9" s="10"/>
    </row>
    <row r="10" spans="2:14" ht="17.25" thickBot="1" x14ac:dyDescent="0.35">
      <c r="B10" s="15"/>
      <c r="C10" s="15"/>
      <c r="E10" s="28"/>
      <c r="F10" s="29"/>
      <c r="G10" s="29"/>
      <c r="H10" s="29"/>
      <c r="I10" s="29"/>
      <c r="J10" s="29"/>
      <c r="K10" s="29"/>
      <c r="L10" s="29"/>
      <c r="M10" s="30"/>
      <c r="N10" s="10"/>
    </row>
    <row r="11" spans="2:14" ht="17.25" thickBot="1" x14ac:dyDescent="0.35">
      <c r="B11" s="15"/>
      <c r="C11" s="15"/>
      <c r="E11" s="28"/>
      <c r="F11" s="29"/>
      <c r="G11" s="29"/>
      <c r="H11" s="29"/>
      <c r="I11" s="29"/>
      <c r="J11" s="29"/>
      <c r="K11" s="29"/>
      <c r="L11" s="29"/>
      <c r="M11" s="30"/>
      <c r="N11" s="10"/>
    </row>
    <row r="12" spans="2:14" ht="17.25" thickBot="1" x14ac:dyDescent="0.35">
      <c r="B12" s="15"/>
      <c r="C12" s="15"/>
      <c r="E12" s="28"/>
      <c r="F12" s="29"/>
      <c r="G12" s="29"/>
      <c r="H12" s="29"/>
      <c r="I12" s="29"/>
      <c r="J12" s="29"/>
      <c r="K12" s="29"/>
      <c r="L12" s="29"/>
      <c r="M12" s="30"/>
      <c r="N12" s="10"/>
    </row>
    <row r="13" spans="2:14" ht="17.25" thickBot="1" x14ac:dyDescent="0.35">
      <c r="B13" s="15"/>
      <c r="C13" s="15"/>
      <c r="E13" s="28"/>
      <c r="F13" s="29"/>
      <c r="G13" s="29"/>
      <c r="H13" s="29"/>
      <c r="I13" s="29"/>
      <c r="J13" s="29"/>
      <c r="K13" s="29"/>
      <c r="L13" s="29"/>
      <c r="M13" s="30"/>
      <c r="N13" s="10"/>
    </row>
    <row r="14" spans="2:14" ht="17.25" thickBot="1" x14ac:dyDescent="0.35">
      <c r="B14" s="15"/>
      <c r="C14" s="15"/>
      <c r="E14" s="28"/>
      <c r="F14" s="29"/>
      <c r="G14" s="29"/>
      <c r="H14" s="29"/>
      <c r="I14" s="29"/>
      <c r="J14" s="29"/>
      <c r="K14" s="29"/>
      <c r="L14" s="29"/>
      <c r="M14" s="30"/>
      <c r="N14" s="10"/>
    </row>
    <row r="15" spans="2:14" ht="17.25" thickBot="1" x14ac:dyDescent="0.35">
      <c r="B15" s="15"/>
      <c r="C15" s="15"/>
      <c r="E15" s="28"/>
      <c r="F15" s="29"/>
      <c r="G15" s="29"/>
      <c r="H15" s="29"/>
      <c r="I15" s="29"/>
      <c r="J15" s="29"/>
      <c r="K15" s="29"/>
      <c r="L15" s="29"/>
      <c r="M15" s="30"/>
      <c r="N15" s="10"/>
    </row>
    <row r="16" spans="2:14" ht="17.25" thickBot="1" x14ac:dyDescent="0.35">
      <c r="B16" s="15"/>
      <c r="C16" s="15"/>
      <c r="E16" s="28"/>
      <c r="F16" s="29"/>
      <c r="G16" s="29"/>
      <c r="H16" s="29"/>
      <c r="I16" s="29"/>
      <c r="J16" s="29"/>
      <c r="K16" s="29"/>
      <c r="L16" s="29"/>
      <c r="M16" s="30"/>
      <c r="N16" s="10"/>
    </row>
    <row r="17" spans="2:14" ht="17.25" thickBot="1" x14ac:dyDescent="0.35">
      <c r="B17" s="15"/>
      <c r="C17" s="15"/>
      <c r="E17" s="28"/>
      <c r="F17" s="29"/>
      <c r="G17" s="29"/>
      <c r="H17" s="29"/>
      <c r="I17" s="29"/>
      <c r="J17" s="29"/>
      <c r="K17" s="29"/>
      <c r="L17" s="29"/>
      <c r="M17" s="30"/>
      <c r="N17" s="10"/>
    </row>
    <row r="18" spans="2:14" ht="17.25" thickBot="1" x14ac:dyDescent="0.35">
      <c r="B18" s="15"/>
      <c r="C18" s="15"/>
      <c r="E18" s="28"/>
      <c r="F18" s="29"/>
      <c r="G18" s="29"/>
      <c r="H18" s="29"/>
      <c r="I18" s="29"/>
      <c r="J18" s="29"/>
      <c r="K18" s="29"/>
      <c r="L18" s="29"/>
      <c r="M18" s="30"/>
      <c r="N18" s="10"/>
    </row>
    <row r="19" spans="2:14" ht="17.25" thickBot="1" x14ac:dyDescent="0.35">
      <c r="B19" s="13" t="s">
        <v>7</v>
      </c>
      <c r="C19" s="14"/>
      <c r="E19" s="28"/>
      <c r="F19" s="29"/>
      <c r="G19" s="29"/>
      <c r="H19" s="29"/>
      <c r="I19" s="29"/>
      <c r="J19" s="29"/>
      <c r="K19" s="29"/>
      <c r="L19" s="29"/>
      <c r="M19" s="30"/>
      <c r="N19" s="10"/>
    </row>
    <row r="20" spans="2:14" x14ac:dyDescent="0.3">
      <c r="E20" s="28"/>
      <c r="F20" s="29"/>
      <c r="G20" s="29"/>
      <c r="H20" s="29"/>
      <c r="I20" s="29"/>
      <c r="J20" s="29"/>
      <c r="K20" s="29"/>
      <c r="L20" s="29"/>
      <c r="M20" s="30"/>
      <c r="N20" s="10"/>
    </row>
    <row r="21" spans="2:14" ht="17.25" thickBot="1" x14ac:dyDescent="0.35">
      <c r="E21" s="28"/>
      <c r="F21" s="29"/>
      <c r="G21" s="29"/>
      <c r="H21" s="29"/>
      <c r="I21" s="29"/>
      <c r="J21" s="29"/>
      <c r="K21" s="29"/>
      <c r="L21" s="29"/>
      <c r="M21" s="30"/>
      <c r="N21" s="10"/>
    </row>
    <row r="22" spans="2:14" x14ac:dyDescent="0.3">
      <c r="B22" s="19" t="s">
        <v>127</v>
      </c>
      <c r="C22" s="20"/>
      <c r="E22" s="28"/>
      <c r="F22" s="29"/>
      <c r="G22" s="29"/>
      <c r="H22" s="29"/>
      <c r="I22" s="29"/>
      <c r="J22" s="29"/>
      <c r="K22" s="29"/>
      <c r="L22" s="29"/>
      <c r="M22" s="30"/>
      <c r="N22" s="10"/>
    </row>
    <row r="23" spans="2:14" x14ac:dyDescent="0.3">
      <c r="B23" s="21"/>
      <c r="C23" s="22"/>
      <c r="E23" s="28"/>
      <c r="F23" s="29"/>
      <c r="G23" s="29"/>
      <c r="H23" s="29"/>
      <c r="I23" s="29"/>
      <c r="J23" s="29"/>
      <c r="K23" s="29"/>
      <c r="L23" s="29"/>
      <c r="M23" s="30"/>
      <c r="N23" s="10"/>
    </row>
    <row r="24" spans="2:14" x14ac:dyDescent="0.3">
      <c r="B24" s="21"/>
      <c r="C24" s="22"/>
      <c r="E24" s="28"/>
      <c r="F24" s="29"/>
      <c r="G24" s="29"/>
      <c r="H24" s="29"/>
      <c r="I24" s="29"/>
      <c r="J24" s="29"/>
      <c r="K24" s="29"/>
      <c r="L24" s="29"/>
      <c r="M24" s="30"/>
      <c r="N24" s="10"/>
    </row>
    <row r="25" spans="2:14" x14ac:dyDescent="0.3">
      <c r="B25" s="21"/>
      <c r="C25" s="22"/>
      <c r="E25" s="28"/>
      <c r="F25" s="29"/>
      <c r="G25" s="29"/>
      <c r="H25" s="29"/>
      <c r="I25" s="29"/>
      <c r="J25" s="29"/>
      <c r="K25" s="29"/>
      <c r="L25" s="29"/>
      <c r="M25" s="30"/>
      <c r="N25" s="10"/>
    </row>
    <row r="26" spans="2:14" x14ac:dyDescent="0.3">
      <c r="B26" s="21"/>
      <c r="C26" s="22"/>
      <c r="E26" s="28"/>
      <c r="F26" s="29"/>
      <c r="G26" s="29"/>
      <c r="H26" s="29"/>
      <c r="I26" s="29"/>
      <c r="J26" s="29"/>
      <c r="K26" s="29"/>
      <c r="L26" s="29"/>
      <c r="M26" s="30"/>
      <c r="N26" s="10"/>
    </row>
    <row r="27" spans="2:14" x14ac:dyDescent="0.3">
      <c r="B27" s="21"/>
      <c r="C27" s="22"/>
      <c r="E27" s="28"/>
      <c r="F27" s="29"/>
      <c r="G27" s="29"/>
      <c r="H27" s="29"/>
      <c r="I27" s="29"/>
      <c r="J27" s="29"/>
      <c r="K27" s="29"/>
      <c r="L27" s="29"/>
      <c r="M27" s="30"/>
      <c r="N27" s="10"/>
    </row>
    <row r="28" spans="2:14" x14ac:dyDescent="0.3">
      <c r="B28" s="21"/>
      <c r="C28" s="22"/>
      <c r="E28" s="28"/>
      <c r="F28" s="29"/>
      <c r="G28" s="29"/>
      <c r="H28" s="29"/>
      <c r="I28" s="29"/>
      <c r="J28" s="29"/>
      <c r="K28" s="29"/>
      <c r="L28" s="29"/>
      <c r="M28" s="30"/>
      <c r="N28" s="10"/>
    </row>
    <row r="29" spans="2:14" ht="17.25" thickBot="1" x14ac:dyDescent="0.35">
      <c r="B29" s="23"/>
      <c r="C29" s="24"/>
      <c r="E29" s="31"/>
      <c r="F29" s="32"/>
      <c r="G29" s="32"/>
      <c r="H29" s="32"/>
      <c r="I29" s="32"/>
      <c r="J29" s="32"/>
      <c r="K29" s="32"/>
      <c r="L29" s="32"/>
      <c r="M29" s="33"/>
    </row>
    <row r="31" spans="2:14" ht="15.75" customHeight="1" x14ac:dyDescent="0.3"/>
    <row r="33" spans="2:3" ht="63" hidden="1" customHeight="1" x14ac:dyDescent="0.3">
      <c r="C33" s="12" t="s">
        <v>20</v>
      </c>
    </row>
    <row r="34" spans="2:3" ht="48" hidden="1" x14ac:dyDescent="0.3">
      <c r="C34" s="12" t="s">
        <v>0</v>
      </c>
    </row>
    <row r="35" spans="2:3" ht="120" hidden="1" x14ac:dyDescent="0.3">
      <c r="B35" s="11" t="s">
        <v>8</v>
      </c>
      <c r="C35" s="12" t="s">
        <v>11</v>
      </c>
    </row>
    <row r="36" spans="2:3" ht="132" hidden="1" x14ac:dyDescent="0.3">
      <c r="B36" s="11" t="s">
        <v>1</v>
      </c>
      <c r="C36" s="12" t="s">
        <v>33</v>
      </c>
    </row>
    <row r="37" spans="2:3" ht="156" hidden="1" x14ac:dyDescent="0.3">
      <c r="B37" s="11" t="s">
        <v>32</v>
      </c>
      <c r="C37" s="12" t="s">
        <v>34</v>
      </c>
    </row>
    <row r="38" spans="2:3" ht="120" hidden="1" x14ac:dyDescent="0.3">
      <c r="B38" s="11" t="s">
        <v>6</v>
      </c>
      <c r="C38" s="12" t="s">
        <v>111</v>
      </c>
    </row>
    <row r="39" spans="2:3" ht="204" hidden="1" x14ac:dyDescent="0.3">
      <c r="B39" s="11" t="s">
        <v>2</v>
      </c>
      <c r="C39" s="12" t="s">
        <v>91</v>
      </c>
    </row>
    <row r="40" spans="2:3" hidden="1" x14ac:dyDescent="0.3">
      <c r="B40" s="11" t="s">
        <v>3</v>
      </c>
      <c r="C40" s="12" t="s">
        <v>4</v>
      </c>
    </row>
    <row r="41" spans="2:3" ht="36" hidden="1" x14ac:dyDescent="0.3">
      <c r="B41" s="11" t="s">
        <v>5</v>
      </c>
      <c r="C41" s="12" t="s">
        <v>10</v>
      </c>
    </row>
    <row r="42" spans="2:3" ht="156" hidden="1" x14ac:dyDescent="0.3">
      <c r="B42" s="11" t="s">
        <v>12</v>
      </c>
      <c r="C42" s="12" t="s">
        <v>14</v>
      </c>
    </row>
    <row r="43" spans="2:3" ht="156" hidden="1" x14ac:dyDescent="0.3">
      <c r="B43" s="11" t="s">
        <v>15</v>
      </c>
      <c r="C43" s="12" t="s">
        <v>59</v>
      </c>
    </row>
    <row r="44" spans="2:3" ht="60" hidden="1" x14ac:dyDescent="0.3">
      <c r="B44" s="11" t="s">
        <v>16</v>
      </c>
      <c r="C44" s="12" t="s">
        <v>60</v>
      </c>
    </row>
    <row r="45" spans="2:3" ht="36" hidden="1" x14ac:dyDescent="0.3">
      <c r="B45" s="11" t="s">
        <v>61</v>
      </c>
      <c r="C45" s="12" t="s">
        <v>41</v>
      </c>
    </row>
    <row r="46" spans="2:3" ht="60" hidden="1" x14ac:dyDescent="0.3">
      <c r="B46" s="11" t="s">
        <v>17</v>
      </c>
      <c r="C46" s="12" t="s">
        <v>43</v>
      </c>
    </row>
    <row r="47" spans="2:3" hidden="1" x14ac:dyDescent="0.3">
      <c r="B47" s="11" t="s">
        <v>18</v>
      </c>
      <c r="C47" s="12" t="s">
        <v>19</v>
      </c>
    </row>
    <row r="48" spans="2:3" ht="156" hidden="1" x14ac:dyDescent="0.3">
      <c r="B48" s="11" t="s">
        <v>19</v>
      </c>
      <c r="C48" s="12" t="s">
        <v>21</v>
      </c>
    </row>
    <row r="49" spans="2:3" ht="60" hidden="1" x14ac:dyDescent="0.3">
      <c r="B49" s="11" t="s">
        <v>22</v>
      </c>
      <c r="C49" s="12" t="s">
        <v>23</v>
      </c>
    </row>
    <row r="50" spans="2:3" ht="36" hidden="1" x14ac:dyDescent="0.3">
      <c r="B50" s="11" t="s">
        <v>25</v>
      </c>
      <c r="C50" s="12" t="s">
        <v>26</v>
      </c>
    </row>
    <row r="51" spans="2:3" ht="60" hidden="1" x14ac:dyDescent="0.3">
      <c r="B51" s="11" t="s">
        <v>27</v>
      </c>
      <c r="C51" s="12" t="s">
        <v>28</v>
      </c>
    </row>
    <row r="52" spans="2:3" hidden="1" x14ac:dyDescent="0.3">
      <c r="B52" s="11" t="s">
        <v>29</v>
      </c>
      <c r="C52" s="12">
        <v>3909</v>
      </c>
    </row>
    <row r="53" spans="2:3" ht="84" hidden="1" x14ac:dyDescent="0.3">
      <c r="B53" s="11">
        <v>3909</v>
      </c>
      <c r="C53" s="12" t="s">
        <v>30</v>
      </c>
    </row>
    <row r="54" spans="2:3" ht="132" hidden="1" x14ac:dyDescent="0.3">
      <c r="B54" s="11" t="s">
        <v>31</v>
      </c>
      <c r="C54" s="12" t="s">
        <v>36</v>
      </c>
    </row>
    <row r="55" spans="2:3" ht="60" hidden="1" x14ac:dyDescent="0.3">
      <c r="B55" s="11" t="s">
        <v>35</v>
      </c>
      <c r="C55" s="12" t="s">
        <v>38</v>
      </c>
    </row>
    <row r="56" spans="2:3" ht="60" hidden="1" x14ac:dyDescent="0.3">
      <c r="B56" s="11" t="s">
        <v>39</v>
      </c>
      <c r="C56" s="12" t="s">
        <v>96</v>
      </c>
    </row>
    <row r="57" spans="2:3" ht="132" hidden="1" x14ac:dyDescent="0.3">
      <c r="B57" s="11">
        <v>4385</v>
      </c>
      <c r="C57" s="12" t="s">
        <v>44</v>
      </c>
    </row>
    <row r="58" spans="2:3" ht="36" hidden="1" x14ac:dyDescent="0.3">
      <c r="B58" s="11" t="s">
        <v>45</v>
      </c>
      <c r="C58" s="12" t="s">
        <v>46</v>
      </c>
    </row>
    <row r="59" spans="2:3" ht="84" hidden="1" x14ac:dyDescent="0.3">
      <c r="B59" s="11" t="s">
        <v>47</v>
      </c>
      <c r="C59" s="12" t="s">
        <v>52</v>
      </c>
    </row>
    <row r="60" spans="2:3" ht="36" hidden="1" x14ac:dyDescent="0.3">
      <c r="B60" s="11" t="s">
        <v>48</v>
      </c>
      <c r="C60" s="12" t="s">
        <v>92</v>
      </c>
    </row>
    <row r="61" spans="2:3" ht="36" hidden="1" x14ac:dyDescent="0.3">
      <c r="B61" s="11" t="s">
        <v>49</v>
      </c>
      <c r="C61" s="12" t="s">
        <v>93</v>
      </c>
    </row>
    <row r="62" spans="2:3" ht="36" hidden="1" x14ac:dyDescent="0.3">
      <c r="B62" s="11" t="s">
        <v>50</v>
      </c>
      <c r="C62" s="12" t="s">
        <v>94</v>
      </c>
    </row>
    <row r="63" spans="2:3" ht="36" hidden="1" x14ac:dyDescent="0.3">
      <c r="B63" s="11" t="s">
        <v>51</v>
      </c>
      <c r="C63" s="12" t="s">
        <v>95</v>
      </c>
    </row>
    <row r="64" spans="2:3" ht="60" hidden="1" x14ac:dyDescent="0.3">
      <c r="B64" s="11" t="s">
        <v>58</v>
      </c>
      <c r="C64" s="12" t="s">
        <v>108</v>
      </c>
    </row>
    <row r="65" spans="2:3" ht="60" hidden="1" x14ac:dyDescent="0.3">
      <c r="B65" s="11" t="s">
        <v>106</v>
      </c>
      <c r="C65" s="12" t="s">
        <v>107</v>
      </c>
    </row>
    <row r="66" spans="2:3" hidden="1" x14ac:dyDescent="0.3">
      <c r="B66" s="11" t="s">
        <v>76</v>
      </c>
      <c r="C66" s="12" t="s">
        <v>62</v>
      </c>
    </row>
    <row r="67" spans="2:3" ht="180" hidden="1" x14ac:dyDescent="0.3">
      <c r="B67" s="11" t="s">
        <v>63</v>
      </c>
      <c r="C67" s="12" t="s">
        <v>65</v>
      </c>
    </row>
    <row r="68" spans="2:3" ht="180" hidden="1" x14ac:dyDescent="0.3">
      <c r="B68" s="11" t="s">
        <v>66</v>
      </c>
      <c r="C68" s="12" t="s">
        <v>67</v>
      </c>
    </row>
    <row r="69" spans="2:3" ht="144" hidden="1" x14ac:dyDescent="0.3">
      <c r="B69" s="11" t="s">
        <v>68</v>
      </c>
      <c r="C69" s="12" t="s">
        <v>120</v>
      </c>
    </row>
    <row r="70" spans="2:3" ht="108" hidden="1" x14ac:dyDescent="0.3">
      <c r="B70" s="11" t="s">
        <v>70</v>
      </c>
      <c r="C70" s="12" t="s">
        <v>71</v>
      </c>
    </row>
    <row r="71" spans="2:3" ht="108" hidden="1" x14ac:dyDescent="0.3">
      <c r="B71" s="11" t="s">
        <v>72</v>
      </c>
      <c r="C71" s="12" t="s">
        <v>73</v>
      </c>
    </row>
    <row r="72" spans="2:3" ht="36" hidden="1" x14ac:dyDescent="0.3">
      <c r="B72" s="11" t="s">
        <v>74</v>
      </c>
      <c r="C72" s="12" t="s">
        <v>105</v>
      </c>
    </row>
    <row r="73" spans="2:3" ht="60" hidden="1" x14ac:dyDescent="0.3">
      <c r="B73" s="11" t="s">
        <v>77</v>
      </c>
      <c r="C73" s="12" t="s">
        <v>104</v>
      </c>
    </row>
    <row r="74" spans="2:3" hidden="1" x14ac:dyDescent="0.3">
      <c r="B74" s="11" t="s">
        <v>78</v>
      </c>
      <c r="C74" s="12">
        <v>678</v>
      </c>
    </row>
    <row r="75" spans="2:3" ht="180" hidden="1" x14ac:dyDescent="0.3">
      <c r="B75" s="11">
        <v>678</v>
      </c>
      <c r="C75" s="12" t="s">
        <v>103</v>
      </c>
    </row>
    <row r="76" spans="2:3" ht="36" hidden="1" x14ac:dyDescent="0.3">
      <c r="B76" s="11" t="s">
        <v>101</v>
      </c>
      <c r="C76" s="12" t="s">
        <v>102</v>
      </c>
    </row>
    <row r="77" spans="2:3" hidden="1" x14ac:dyDescent="0.3">
      <c r="B77" s="11" t="s">
        <v>100</v>
      </c>
      <c r="C77" s="12" t="s">
        <v>79</v>
      </c>
    </row>
    <row r="78" spans="2:3" ht="60" hidden="1" x14ac:dyDescent="0.3">
      <c r="B78" s="11" t="s">
        <v>80</v>
      </c>
      <c r="C78" s="12" t="s">
        <v>81</v>
      </c>
    </row>
    <row r="79" spans="2:3" ht="132" hidden="1" x14ac:dyDescent="0.3">
      <c r="B79" s="11" t="s">
        <v>82</v>
      </c>
      <c r="C79" s="12" t="s">
        <v>99</v>
      </c>
    </row>
    <row r="80" spans="2:3" ht="60" hidden="1" x14ac:dyDescent="0.3">
      <c r="B80" s="11" t="s">
        <v>98</v>
      </c>
      <c r="C80" s="12" t="s">
        <v>114</v>
      </c>
    </row>
    <row r="81" spans="2:3" hidden="1" x14ac:dyDescent="0.3">
      <c r="B81" s="11" t="s">
        <v>97</v>
      </c>
      <c r="C81" s="12" t="s">
        <v>112</v>
      </c>
    </row>
    <row r="82" spans="2:3" ht="108" hidden="1" x14ac:dyDescent="0.3">
      <c r="B82" s="11" t="s">
        <v>113</v>
      </c>
      <c r="C82" s="12" t="s">
        <v>83</v>
      </c>
    </row>
    <row r="83" spans="2:3" ht="108" hidden="1" x14ac:dyDescent="0.3">
      <c r="B83" s="11" t="s">
        <v>84</v>
      </c>
      <c r="C83" s="12" t="s">
        <v>86</v>
      </c>
    </row>
    <row r="84" spans="2:3" ht="60" hidden="1" x14ac:dyDescent="0.3">
      <c r="B84" s="11" t="s">
        <v>85</v>
      </c>
      <c r="C84" s="12" t="s">
        <v>87</v>
      </c>
    </row>
    <row r="85" spans="2:3" ht="132" hidden="1" x14ac:dyDescent="0.3">
      <c r="B85" s="11" t="s">
        <v>88</v>
      </c>
      <c r="C85" s="12" t="s">
        <v>117</v>
      </c>
    </row>
    <row r="86" spans="2:3" ht="108" hidden="1" x14ac:dyDescent="0.3">
      <c r="B86" s="11" t="s">
        <v>109</v>
      </c>
      <c r="C86" s="12" t="s">
        <v>119</v>
      </c>
    </row>
    <row r="87" spans="2:3" hidden="1" x14ac:dyDescent="0.3">
      <c r="B87" s="11" t="s">
        <v>110</v>
      </c>
      <c r="C87" s="12">
        <v>4385</v>
      </c>
    </row>
    <row r="88" spans="2:3" ht="204" hidden="1" x14ac:dyDescent="0.3">
      <c r="B88" s="11" t="s">
        <v>116</v>
      </c>
      <c r="C88" s="12" t="s">
        <v>126</v>
      </c>
    </row>
  </sheetData>
  <sheetProtection algorithmName="SHA-512" hashValue="jtmwqsZ+RjLuswuFr/LeYbq+mpuHeGjjqu7maF40uC9627K1bkiZBNEdmnhnQjd0GItNIZ9jELCHcBQyUSMVKw==" saltValue="93geHqaQIzBqyoZ6D5kgIw==" spinCount="100000" sheet="1" objects="1" scenarios="1"/>
  <mergeCells count="4">
    <mergeCell ref="B3:C18"/>
    <mergeCell ref="B1:C2"/>
    <mergeCell ref="B22:C29"/>
    <mergeCell ref="E3:M29"/>
  </mergeCells>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50"/>
  <sheetViews>
    <sheetView topLeftCell="A28" zoomScaleNormal="100" workbookViewId="0">
      <selection activeCell="D1" sqref="D1"/>
    </sheetView>
  </sheetViews>
  <sheetFormatPr defaultRowHeight="16.5" x14ac:dyDescent="0.3"/>
  <cols>
    <col min="1" max="2" width="9" style="3"/>
    <col min="3" max="3" width="14.375" style="1" customWidth="1"/>
    <col min="4" max="4" width="66.125" style="3" customWidth="1"/>
    <col min="5" max="16384" width="9" style="3"/>
  </cols>
  <sheetData>
    <row r="3" spans="3:4" x14ac:dyDescent="0.3">
      <c r="D3" s="2">
        <f>방탈출!C19</f>
        <v>0</v>
      </c>
    </row>
    <row r="10" spans="3:4" ht="409.5" customHeight="1" x14ac:dyDescent="0.3">
      <c r="C10" s="1" t="s">
        <v>9</v>
      </c>
    </row>
    <row r="11" spans="3:4" ht="409.5" customHeight="1" x14ac:dyDescent="0.3">
      <c r="C11" s="1" t="s">
        <v>6</v>
      </c>
      <c r="D11" s="4" t="s">
        <v>40</v>
      </c>
    </row>
    <row r="12" spans="3:4" ht="409.5" customHeight="1" x14ac:dyDescent="0.3">
      <c r="C12" s="1" t="s">
        <v>13</v>
      </c>
    </row>
    <row r="13" spans="3:4" ht="409.5" customHeight="1" x14ac:dyDescent="0.3">
      <c r="C13" s="1" t="s">
        <v>121</v>
      </c>
    </row>
    <row r="14" spans="3:4" ht="409.5" customHeight="1" x14ac:dyDescent="0.3">
      <c r="C14" s="1" t="s">
        <v>61</v>
      </c>
      <c r="D14" s="4" t="s">
        <v>42</v>
      </c>
    </row>
    <row r="15" spans="3:4" ht="409.5" customHeight="1" x14ac:dyDescent="0.3">
      <c r="C15" s="1" t="s">
        <v>22</v>
      </c>
      <c r="D15" s="4" t="s">
        <v>24</v>
      </c>
    </row>
    <row r="16" spans="3:4" ht="409.5" customHeight="1" x14ac:dyDescent="0.3">
      <c r="C16" s="1" t="s">
        <v>37</v>
      </c>
      <c r="D16" s="5" t="s">
        <v>118</v>
      </c>
    </row>
    <row r="17" spans="3:4" ht="409.5" customHeight="1" x14ac:dyDescent="0.3">
      <c r="C17" s="1">
        <v>4385</v>
      </c>
    </row>
    <row r="18" spans="3:4" ht="286.5" customHeight="1" x14ac:dyDescent="0.3">
      <c r="C18" s="1" t="s">
        <v>48</v>
      </c>
      <c r="D18" s="6" t="s">
        <v>64</v>
      </c>
    </row>
    <row r="19" spans="3:4" ht="286.5" customHeight="1" x14ac:dyDescent="0.3">
      <c r="C19" s="1" t="s">
        <v>53</v>
      </c>
      <c r="D19" s="7" t="s">
        <v>55</v>
      </c>
    </row>
    <row r="20" spans="3:4" ht="286.5" customHeight="1" x14ac:dyDescent="0.3">
      <c r="C20" s="1" t="s">
        <v>54</v>
      </c>
      <c r="D20" s="7" t="s">
        <v>56</v>
      </c>
    </row>
    <row r="21" spans="3:4" ht="286.5" customHeight="1" x14ac:dyDescent="0.3">
      <c r="C21" s="1" t="s">
        <v>51</v>
      </c>
      <c r="D21" s="8" t="s">
        <v>57</v>
      </c>
    </row>
    <row r="22" spans="3:4" ht="409.5" customHeight="1" x14ac:dyDescent="0.3">
      <c r="C22" s="1" t="s">
        <v>69</v>
      </c>
    </row>
    <row r="23" spans="3:4" ht="409.5" customHeight="1" x14ac:dyDescent="0.3">
      <c r="C23" s="1" t="s">
        <v>75</v>
      </c>
    </row>
    <row r="24" spans="3:4" ht="409.5" customHeight="1" x14ac:dyDescent="0.3">
      <c r="C24" s="1" t="s">
        <v>82</v>
      </c>
      <c r="D24" s="4" t="s">
        <v>115</v>
      </c>
    </row>
    <row r="25" spans="3:4" ht="409.5" customHeight="1" x14ac:dyDescent="0.3">
      <c r="C25" s="1" t="s">
        <v>85</v>
      </c>
    </row>
    <row r="26" spans="3:4" ht="409.5" customHeight="1" x14ac:dyDescent="0.3">
      <c r="C26" s="1" t="s">
        <v>89</v>
      </c>
    </row>
    <row r="27" spans="3:4" ht="409.5" customHeight="1" x14ac:dyDescent="0.3">
      <c r="C27" s="1" t="s">
        <v>122</v>
      </c>
    </row>
    <row r="28" spans="3:4" ht="409.5" customHeight="1" x14ac:dyDescent="0.3">
      <c r="C28" s="1" t="s">
        <v>123</v>
      </c>
    </row>
    <row r="29" spans="3:4" ht="409.5" customHeight="1" x14ac:dyDescent="0.3">
      <c r="C29" s="1">
        <v>3909</v>
      </c>
    </row>
    <row r="30" spans="3:4" ht="409.5" customHeight="1" x14ac:dyDescent="0.3">
      <c r="C30" s="1" t="s">
        <v>124</v>
      </c>
    </row>
    <row r="31" spans="3:4" ht="294.75" customHeight="1" x14ac:dyDescent="0.3">
      <c r="C31" s="1" t="s">
        <v>125</v>
      </c>
    </row>
    <row r="32" spans="3:4" ht="294.75" customHeight="1" x14ac:dyDescent="0.3"/>
    <row r="33" ht="294.75" customHeight="1" x14ac:dyDescent="0.3"/>
    <row r="34" ht="294.75" customHeight="1" x14ac:dyDescent="0.3"/>
    <row r="35" ht="294.75" customHeight="1" x14ac:dyDescent="0.3"/>
    <row r="36" ht="294.75" customHeight="1" x14ac:dyDescent="0.3"/>
    <row r="37" ht="294.75" customHeight="1" x14ac:dyDescent="0.3"/>
    <row r="38" ht="294.75" customHeight="1" x14ac:dyDescent="0.3"/>
    <row r="39" ht="294.75" customHeight="1" x14ac:dyDescent="0.3"/>
    <row r="40" ht="294.75" customHeight="1" x14ac:dyDescent="0.3"/>
    <row r="41" ht="294.75" customHeight="1" x14ac:dyDescent="0.3"/>
    <row r="42" ht="294.75" customHeight="1" x14ac:dyDescent="0.3"/>
    <row r="43" ht="294.75" customHeight="1" x14ac:dyDescent="0.3"/>
    <row r="44" ht="294.75" customHeight="1" x14ac:dyDescent="0.3"/>
    <row r="45" ht="294.75" customHeight="1" x14ac:dyDescent="0.3"/>
    <row r="46" ht="294.75" customHeight="1" x14ac:dyDescent="0.3"/>
    <row r="47" ht="294.75" customHeight="1" x14ac:dyDescent="0.3"/>
    <row r="48" ht="294.75" customHeight="1" x14ac:dyDescent="0.3"/>
    <row r="49" ht="294.75" customHeight="1" x14ac:dyDescent="0.3"/>
    <row r="50" ht="294.75" customHeight="1" x14ac:dyDescent="0.3"/>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방탈출</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김원철</dc:creator>
  <cp:lastModifiedBy>김원철</cp:lastModifiedBy>
  <dcterms:created xsi:type="dcterms:W3CDTF">2023-08-25T07:44:25Z</dcterms:created>
  <dcterms:modified xsi:type="dcterms:W3CDTF">2023-08-31T23:48:21Z</dcterms:modified>
</cp:coreProperties>
</file>