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BRUSH\R\SightabilityModels\SightabilityShiny\www\"/>
    </mc:Choice>
  </mc:AlternateContent>
  <xr:revisionPtr revIDLastSave="0" documentId="13_ncr:1_{7A3D26EC-82DD-4338-BDE3-F67713DAA1E1}" xr6:coauthVersionLast="47" xr6:coauthVersionMax="47" xr10:uidLastSave="{00000000-0000-0000-0000-000000000000}"/>
  <bookViews>
    <workbookView xWindow="2304" yWindow="2304" windowWidth="17280" windowHeight="10044" xr2:uid="{98E60DC4-AE27-46F6-A3E7-A380BFABAC76}"/>
  </bookViews>
  <sheets>
    <sheet name="Welcome" sheetId="20" r:id="rId1"/>
    <sheet name="EPU_list" sheetId="24" r:id="rId2"/>
    <sheet name="Term definitions" sheetId="23" r:id="rId3"/>
    <sheet name="Example_Data_No_Sightability" sheetId="14" r:id="rId4"/>
    <sheet name="Example_Data_with_Sightability" sheetId="13" r:id="rId5"/>
    <sheet name="Example_Summary" sheetId="15" r:id="rId6"/>
    <sheet name="20xx Data" sheetId="21" r:id="rId7"/>
    <sheet name="20xx Summary" sheetId="2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<sst xmlns="http://schemas.openxmlformats.org/spreadsheetml/2006/main" count="901" uniqueCount="269">
  <si>
    <t>EPU</t>
  </si>
  <si>
    <t xml:space="preserve">Standing </t>
  </si>
  <si>
    <t>bedded</t>
  </si>
  <si>
    <t xml:space="preserve">standing </t>
  </si>
  <si>
    <t>Pitt</t>
  </si>
  <si>
    <t>Squamish</t>
  </si>
  <si>
    <t xml:space="preserve">dart and collar 1 bull </t>
  </si>
  <si>
    <t>Lower Lillooet</t>
  </si>
  <si>
    <t xml:space="preserve">slide chute </t>
  </si>
  <si>
    <t>Cultivated field</t>
  </si>
  <si>
    <t>UC</t>
  </si>
  <si>
    <t>year</t>
  </si>
  <si>
    <t>date</t>
  </si>
  <si>
    <t>cow</t>
  </si>
  <si>
    <t>calf</t>
  </si>
  <si>
    <t>spike</t>
  </si>
  <si>
    <t xml:space="preserve">bull </t>
  </si>
  <si>
    <t>total</t>
  </si>
  <si>
    <t>survey.type</t>
  </si>
  <si>
    <t>habitat</t>
  </si>
  <si>
    <t>activity</t>
  </si>
  <si>
    <t>notes</t>
  </si>
  <si>
    <t>collars</t>
  </si>
  <si>
    <t>collar.ID</t>
  </si>
  <si>
    <t>incidental</t>
  </si>
  <si>
    <t>estimate</t>
  </si>
  <si>
    <t>min_count</t>
  </si>
  <si>
    <t>target</t>
  </si>
  <si>
    <t>Rainy-Gray</t>
  </si>
  <si>
    <t>voc</t>
  </si>
  <si>
    <t>Rainy Grey</t>
  </si>
  <si>
    <t>Chehalis/W. Harrison</t>
  </si>
  <si>
    <t>capture</t>
  </si>
  <si>
    <t>standing</t>
  </si>
  <si>
    <t>Rainy-Grey</t>
  </si>
  <si>
    <t xml:space="preserve">running </t>
  </si>
  <si>
    <t>FTG Block</t>
  </si>
  <si>
    <t>Narrows</t>
  </si>
  <si>
    <t>inventory</t>
  </si>
  <si>
    <t>telemetry</t>
  </si>
  <si>
    <t>Stave</t>
  </si>
  <si>
    <t>Indian</t>
  </si>
  <si>
    <t>Southgate</t>
  </si>
  <si>
    <t xml:space="preserve">1 yellow collar in group </t>
  </si>
  <si>
    <t>riparian river bar</t>
  </si>
  <si>
    <t>Toba</t>
  </si>
  <si>
    <t xml:space="preserve">Powerline </t>
  </si>
  <si>
    <t>Deserted-Stakawus</t>
  </si>
  <si>
    <t>Homathko</t>
  </si>
  <si>
    <t>Tzoonie-Narrows</t>
  </si>
  <si>
    <t>Chehalis</t>
  </si>
  <si>
    <t>Skwawka</t>
  </si>
  <si>
    <t>Theo</t>
  </si>
  <si>
    <t>NSR Block</t>
  </si>
  <si>
    <t>Standing</t>
  </si>
  <si>
    <t>dart and collar 1 cow w black collar 37077/ 151.820 (not counted)</t>
  </si>
  <si>
    <t>Clowhom</t>
  </si>
  <si>
    <t xml:space="preserve">meadow/ delta  </t>
  </si>
  <si>
    <t>1 Yellow collar in group</t>
  </si>
  <si>
    <t>Vancouver R</t>
  </si>
  <si>
    <t xml:space="preserve"> Dart and collar 1 cow in group w black collar 37249/ 151.910</t>
  </si>
  <si>
    <t xml:space="preserve">FTG Block </t>
  </si>
  <si>
    <t>Bedded</t>
  </si>
  <si>
    <t>1  yellow collar in group</t>
  </si>
  <si>
    <t>1 yellow collar in group</t>
  </si>
  <si>
    <t xml:space="preserve">NSR Block </t>
  </si>
  <si>
    <t xml:space="preserve">NSR  Block </t>
  </si>
  <si>
    <t>2 collars in group; 1 black &amp; 1 yellow. Dart &amp; collar another cow with Black Collar 37082/151.845</t>
  </si>
  <si>
    <t xml:space="preserve">meadow/ pond  </t>
  </si>
  <si>
    <t>cultivated field</t>
  </si>
  <si>
    <t>powerline</t>
  </si>
  <si>
    <t>mixed mature / slide runnout</t>
  </si>
  <si>
    <t xml:space="preserve">dart and capture 1 bull </t>
  </si>
  <si>
    <t>dart and collar 1 cow</t>
  </si>
  <si>
    <t>dart and collar 1 bull</t>
  </si>
  <si>
    <t xml:space="preserve">NSR block </t>
  </si>
  <si>
    <t xml:space="preserve">FTG block </t>
  </si>
  <si>
    <t>edge of NSR Block</t>
  </si>
  <si>
    <t>other</t>
  </si>
  <si>
    <t>PH dump/ golfcours</t>
  </si>
  <si>
    <t>under powerline East/ inlet side</t>
  </si>
  <si>
    <t xml:space="preserve">NSR blck </t>
  </si>
  <si>
    <t>1 collar in group confirmed as 151.735</t>
  </si>
  <si>
    <t xml:space="preserve">Riparian, River Bar </t>
  </si>
  <si>
    <t>Riparian shrub meadow</t>
  </si>
  <si>
    <t xml:space="preserve">Bedded </t>
  </si>
  <si>
    <t>slide runout/ mature dicidous</t>
  </si>
  <si>
    <t xml:space="preserve">Powerstation, Dart and collar 1 elk </t>
  </si>
  <si>
    <t xml:space="preserve">Mature Conifer forest </t>
  </si>
  <si>
    <t xml:space="preserve">FTG Block, dicidous </t>
  </si>
  <si>
    <t xml:space="preserve">NSR </t>
  </si>
  <si>
    <t xml:space="preserve">Mature Mixed Riparian Forest </t>
  </si>
  <si>
    <t>No Collars /  set up then Capture and collar 2 cows in group</t>
  </si>
  <si>
    <t xml:space="preserve">Mixed cultavated land and Mature Forest </t>
  </si>
  <si>
    <t>151.800</t>
  </si>
  <si>
    <t>1 collar in group confirmed as 151.800</t>
  </si>
  <si>
    <t>Wetland Meadow</t>
  </si>
  <si>
    <t>Tall Mature Conifer</t>
  </si>
  <si>
    <t xml:space="preserve">immature dicidous riparian forest </t>
  </si>
  <si>
    <t>no collars. Darted and colared 1 cow</t>
  </si>
  <si>
    <t>tracked - 1 collar in group 151.655</t>
  </si>
  <si>
    <t>tracked - 1 collar in group 151.695</t>
  </si>
  <si>
    <t>151.710</t>
  </si>
  <si>
    <t>tracked - 1 collar in group 151.710</t>
  </si>
  <si>
    <t>FTG  block</t>
  </si>
  <si>
    <t>Powerstation Capture and colar 1 bull</t>
  </si>
  <si>
    <t>1 collad cow deployed mar 2 in group 151.985</t>
  </si>
  <si>
    <t xml:space="preserve">wearing old black collar/ not funcutional </t>
  </si>
  <si>
    <t xml:space="preserve">Open Meadow / wetland </t>
  </si>
  <si>
    <t>possible mineral lick/ capture and collar 1 cow</t>
  </si>
  <si>
    <t xml:space="preserve">Mature Maple Forest </t>
  </si>
  <si>
    <t>mixed mature Forest</t>
  </si>
  <si>
    <t xml:space="preserve">Mature cottonwood Riparian/ island </t>
  </si>
  <si>
    <t xml:space="preserve">1 yellow  collared in group confirmend as 151.625, and 1 old not working ats colar in group </t>
  </si>
  <si>
    <t>Powerline</t>
  </si>
  <si>
    <t>Mature Conifer forest edge</t>
  </si>
  <si>
    <t xml:space="preserve">NSR road centre </t>
  </si>
  <si>
    <t>151.750</t>
  </si>
  <si>
    <t>FTG  Block</t>
  </si>
  <si>
    <t>Dense Mature Conifer</t>
  </si>
  <si>
    <t>track collar 151.740 to dense mature conifer forest. No elk seen</t>
  </si>
  <si>
    <t>151.795, 151.880</t>
  </si>
  <si>
    <t>2 collars in group cofirmed as 151.795 &amp; 151.880</t>
  </si>
  <si>
    <t>NSR block</t>
  </si>
  <si>
    <t xml:space="preserve">bedded </t>
  </si>
  <si>
    <t>151.214, 150.384</t>
  </si>
  <si>
    <t>Mature Mixed forest hill</t>
  </si>
  <si>
    <t>150.335, 151.690</t>
  </si>
  <si>
    <t xml:space="preserve">Edge of NSR/ Mature </t>
  </si>
  <si>
    <t xml:space="preserve"> 10 mile point,  Tracked by 1 collar 150.275 not seen but confirmend present in forest </t>
  </si>
  <si>
    <t>tracked with 150.364 but not observed</t>
  </si>
  <si>
    <t>150.345</t>
  </si>
  <si>
    <t>mature forested Wetland</t>
  </si>
  <si>
    <t>cultiated field</t>
  </si>
  <si>
    <t>150.305</t>
  </si>
  <si>
    <t>151.755</t>
  </si>
  <si>
    <t>1 collar observed in group confirmed as 151.755</t>
  </si>
  <si>
    <t xml:space="preserve">FTG block dense conifer </t>
  </si>
  <si>
    <t xml:space="preserve">chased from thick cover, capture and collar 1 cow </t>
  </si>
  <si>
    <t>mature maple runout</t>
  </si>
  <si>
    <t>Mature tall conifer</t>
  </si>
  <si>
    <t xml:space="preserve">Mixed Mature </t>
  </si>
  <si>
    <t xml:space="preserve">gravel pitt </t>
  </si>
  <si>
    <t>gravel pit</t>
  </si>
  <si>
    <t>gravel pit regen</t>
  </si>
  <si>
    <t>gravel pit, 1 black collar observed in group yellw ear tag left side</t>
  </si>
  <si>
    <t>151.725</t>
  </si>
  <si>
    <t>2 collars in group 1 not working the other 151.725</t>
  </si>
  <si>
    <t>151.885</t>
  </si>
  <si>
    <t>1 collar in group confirmed as  151.885</t>
  </si>
  <si>
    <t>meadow</t>
  </si>
  <si>
    <t>151.020</t>
  </si>
  <si>
    <t>1 collar seen in grroup confirmed as 151.020</t>
  </si>
  <si>
    <t xml:space="preserve">slide  chute </t>
  </si>
  <si>
    <t>151.900</t>
  </si>
  <si>
    <t>1 collar in group confirmed as 151.900</t>
  </si>
  <si>
    <t xml:space="preserve">mature second growth </t>
  </si>
  <si>
    <t>151.855</t>
  </si>
  <si>
    <t>tall mature conifer</t>
  </si>
  <si>
    <t>151.745</t>
  </si>
  <si>
    <t xml:space="preserve">mature conifer </t>
  </si>
  <si>
    <t>151.860</t>
  </si>
  <si>
    <t>151.735</t>
  </si>
  <si>
    <t xml:space="preserve">Mature forest </t>
  </si>
  <si>
    <t>151.780</t>
  </si>
  <si>
    <t xml:space="preserve">private road </t>
  </si>
  <si>
    <t xml:space="preserve">cultivated field </t>
  </si>
  <si>
    <t xml:space="preserve"> NSR block </t>
  </si>
  <si>
    <t>Road NSR</t>
  </si>
  <si>
    <t>151.930</t>
  </si>
  <si>
    <t>1 colar in group 151.930</t>
  </si>
  <si>
    <t xml:space="preserve">Mature alder </t>
  </si>
  <si>
    <t xml:space="preserve">mature alder </t>
  </si>
  <si>
    <t>151.650</t>
  </si>
  <si>
    <t>1 collar 151.650 observed</t>
  </si>
  <si>
    <t>2 yellow collars observed in group</t>
  </si>
  <si>
    <t xml:space="preserve">Capture and collar 1 cow </t>
  </si>
  <si>
    <t xml:space="preserve">wetland/ FTG </t>
  </si>
  <si>
    <t xml:space="preserve">old growth riparian forest </t>
  </si>
  <si>
    <t xml:space="preserve">Mature dicidious Riparian forest </t>
  </si>
  <si>
    <t>Inventory</t>
  </si>
  <si>
    <t>Darted and collared 1 cow</t>
  </si>
  <si>
    <t>Sechelt</t>
  </si>
  <si>
    <t xml:space="preserve">Deserted </t>
  </si>
  <si>
    <t>Vancouver</t>
  </si>
  <si>
    <t>darted and collared 1 cow in group</t>
  </si>
  <si>
    <t xml:space="preserve">Southgate </t>
  </si>
  <si>
    <t>both collares in group</t>
  </si>
  <si>
    <t>Elk in forest with  collar 150.250</t>
  </si>
  <si>
    <t xml:space="preserve">Stave </t>
  </si>
  <si>
    <t>Chehalis / Harrison</t>
  </si>
  <si>
    <t>collar 335</t>
  </si>
  <si>
    <t>3 collars 384,214,210</t>
  </si>
  <si>
    <t>darted and collared 1 cow</t>
  </si>
  <si>
    <t xml:space="preserve">Lillooet River </t>
  </si>
  <si>
    <t>2 collares in group 250, 394</t>
  </si>
  <si>
    <t>1 collar 345</t>
  </si>
  <si>
    <t>Sechelt-Peninsula</t>
  </si>
  <si>
    <t>bull</t>
  </si>
  <si>
    <t>You will add two sheets to this Excel workbook for each year of survey data you want to include - one with each survey observation (named "yyyy Data", e.g. "2021 Data"), and one sheet with the summary numbers for each EPU surveyed that season (named "yyyy Summary" e.g. "2021 Summary").</t>
  </si>
  <si>
    <t>Take a look at the example sheets in this workbook, and then add your own data in the template sheets. Duplicate these sheets to add more years of data.</t>
  </si>
  <si>
    <t>Welcome</t>
  </si>
  <si>
    <t>Use this Excel workbook to input your elk survey data into the Elk Abundance Estimator.</t>
  </si>
  <si>
    <t>If you have questions or encounter any issues, please email Tristen at tristen.brush@gov.bc.ca</t>
  </si>
  <si>
    <t>Telemetry</t>
  </si>
  <si>
    <t>Capture</t>
  </si>
  <si>
    <t>Incidental</t>
  </si>
  <si>
    <t>Observation recorded after using telemetry to locate the individual/group.</t>
  </si>
  <si>
    <t>Observation recorded outside of an inventory survey (e.g. en route to another area). These observations will not be included in the operational dataset.</t>
  </si>
  <si>
    <t>Observation recorded during capture/collaring mission. Currently these are treated the same as inventory observations. If you don’t want to include these observations in the dataset, change survey type to "incidental".</t>
  </si>
  <si>
    <r>
      <t>It is important that you name every sheet with "</t>
    </r>
    <r>
      <rPr>
        <b/>
        <sz val="14"/>
        <color rgb="FFFF0000"/>
        <rFont val="Calibri"/>
        <family val="2"/>
        <scheme val="minor"/>
      </rPr>
      <t>yyyy Data</t>
    </r>
    <r>
      <rPr>
        <sz val="14"/>
        <color rgb="FFFF0000"/>
        <rFont val="Calibri"/>
        <family val="2"/>
        <scheme val="minor"/>
      </rPr>
      <t>" or "</t>
    </r>
    <r>
      <rPr>
        <b/>
        <sz val="14"/>
        <color rgb="FFFF0000"/>
        <rFont val="Calibri"/>
        <family val="2"/>
        <scheme val="minor"/>
      </rPr>
      <t>yyyy Summary</t>
    </r>
    <r>
      <rPr>
        <sz val="14"/>
        <color rgb="FFFF0000"/>
        <rFont val="Calibri"/>
        <family val="2"/>
        <scheme val="minor"/>
      </rPr>
      <t>". The script will only look at sheets with this naming convention. Example sheets do not need to be removed before upload.</t>
    </r>
  </si>
  <si>
    <r>
      <t xml:space="preserve">Note: </t>
    </r>
    <r>
      <rPr>
        <sz val="14"/>
        <color rgb="FFFF0000"/>
        <rFont val="Calibri"/>
        <family val="2"/>
        <scheme val="minor"/>
      </rPr>
      <t>for the model to work you need to have at least one year of surveys where visual obstruction (i.e. vegetation cover) was recorded AND missed groups were located using telemetry following the initial survey.</t>
    </r>
  </si>
  <si>
    <t>Observation occurred while following RISC standard survey practice without the aid of telemetry.</t>
  </si>
  <si>
    <t>Optional placeholder for habitat notes. Initial testing showed that this field did not substantially affect sightability, so it is not currently included in the model.</t>
  </si>
  <si>
    <t>Optional placeholder for notes on activity of first elk spotted (e.g. standing and bedded). Initial testing showed that this field did not substantially affect sightability, so it is not currently included in the model.</t>
  </si>
  <si>
    <t>Other notes for personal use</t>
  </si>
  <si>
    <t>The minimum number of elk in the EPU based on this year's observations. This is helpful for checking model performance and evaluating sightability.</t>
  </si>
  <si>
    <t>Estimated population size using standard methodology. This will be displayed in plots and tables for easy comparison between this estimate and the model's estimate.</t>
  </si>
  <si>
    <t>Target population size as determined in the current management plan. This can be displayed in plots to visualize progress toward management goals. The script automatically takes the value from the most recent year.</t>
  </si>
  <si>
    <t>Serial number, frequency, or other identifying code for the collars observed. Pick one type of ID and stick to it.</t>
  </si>
  <si>
    <t>Count of TRACKABLE collars in group.  If a collar is observed that is not working or is no longer in service (i.e., you would not be able to track the collar using telemetry), do not include it in this count. If the observation coincides with a capture event, do not include the newly deployed collar in this count. It will be included on the next survey.</t>
  </si>
  <si>
    <t>Visual obstruction coefficient (i.e., vegetation cover), in 10m radius of first sighted individual. Entered as decimal between 0 (no obstruction) and 1 (completely obstructed). The is the only variable used to predict sightability currently. Visual exampled of voc estimation to the right taken from Unsworth, 1991. Click image to view report.</t>
  </si>
  <si>
    <t>Term Definitions</t>
  </si>
  <si>
    <r>
      <t xml:space="preserve">If visual obstruction data was collected during your survey and some groups were located using telemetry, look at the </t>
    </r>
    <r>
      <rPr>
        <b/>
        <sz val="14"/>
        <rFont val="Calibri"/>
        <family val="2"/>
        <scheme val="minor"/>
      </rPr>
      <t>Example_Data_with_Sightability</t>
    </r>
    <r>
      <rPr>
        <sz val="14"/>
        <rFont val="Calibri"/>
        <family val="2"/>
        <scheme val="minor"/>
      </rPr>
      <t xml:space="preserve"> sheet for how to report these observations. For years where this data wasn't collected, refer to the </t>
    </r>
    <r>
      <rPr>
        <b/>
        <sz val="14"/>
        <rFont val="Calibri"/>
        <family val="2"/>
        <scheme val="minor"/>
      </rPr>
      <t xml:space="preserve">Example_Data_No_Sightability </t>
    </r>
    <r>
      <rPr>
        <sz val="14"/>
        <rFont val="Calibri"/>
        <family val="2"/>
        <scheme val="minor"/>
      </rPr>
      <t>sheet.</t>
    </r>
  </si>
  <si>
    <t>Sechelt Peninsula</t>
  </si>
  <si>
    <t>Haslam</t>
  </si>
  <si>
    <t>McNab</t>
  </si>
  <si>
    <t>Sechelt Pen</t>
  </si>
  <si>
    <t>Brittain</t>
  </si>
  <si>
    <t>Danials</t>
  </si>
  <si>
    <t>Dart and collar 1 6x6 bull in group w black collar 37084?/151.855</t>
  </si>
  <si>
    <t>Darted and collared 1 bull</t>
  </si>
  <si>
    <t xml:space="preserve">no collars </t>
  </si>
  <si>
    <t>no collars,  heard mort 151.705</t>
  </si>
  <si>
    <t>1 collar in group confirmed as 151.805</t>
  </si>
  <si>
    <t>Dart and collar 1 cow in group</t>
  </si>
  <si>
    <t xml:space="preserve">Darted and collard 1 Bull </t>
  </si>
  <si>
    <t xml:space="preserve"> 1 white collar in group confimed as 150.419</t>
  </si>
  <si>
    <t>no colllars in group</t>
  </si>
  <si>
    <t>one cow w yellow ear tag</t>
  </si>
  <si>
    <t xml:space="preserve"> darted and collared 1 cow </t>
  </si>
  <si>
    <t xml:space="preserve"> Dart and collar 1 cow </t>
  </si>
  <si>
    <t xml:space="preserve"> powerline</t>
  </si>
  <si>
    <t>no collars</t>
  </si>
  <si>
    <t>no collars / capture and collar 1 cow</t>
  </si>
  <si>
    <t>1 collar in group confirmed as 151.750</t>
  </si>
  <si>
    <t xml:space="preserve">Track by 2 old lotek collars ( 150214 &amp; 150.384) in group. Capture and collar 1 cow </t>
  </si>
  <si>
    <t xml:space="preserve"> Tracked by 2 collars 150.335 &amp; 151.690 </t>
  </si>
  <si>
    <t>capture and collared 2 elk 1 bull and 1 cow. Also 1 very grey/ while old cow in group</t>
  </si>
  <si>
    <t>capture and 1 collar 1 bull</t>
  </si>
  <si>
    <t xml:space="preserve"> tracked via cllar 150.345</t>
  </si>
  <si>
    <t>1 lotek collar observed in group 150.305</t>
  </si>
  <si>
    <t>No Collars</t>
  </si>
  <si>
    <t xml:space="preserve">1 yellow collar observed </t>
  </si>
  <si>
    <t>collar 151.855</t>
  </si>
  <si>
    <t xml:space="preserve"> no collars</t>
  </si>
  <si>
    <t xml:space="preserve">capture and collar 1 bull </t>
  </si>
  <si>
    <t xml:space="preserve">dart run </t>
  </si>
  <si>
    <t xml:space="preserve">  downstream of campground / near fish station. </t>
  </si>
  <si>
    <t>Note: these numbers are completely random</t>
  </si>
  <si>
    <t>Note: the below data is scrambled and randomized to maintain data security</t>
  </si>
  <si>
    <t>2 collars 275,364</t>
  </si>
  <si>
    <t>2 collars 265,240</t>
  </si>
  <si>
    <t>collared bull</t>
  </si>
  <si>
    <t>Darted and collwed 1 cow</t>
  </si>
  <si>
    <t>abbr</t>
  </si>
  <si>
    <t>Theodosia</t>
  </si>
  <si>
    <r>
      <t xml:space="preserve">Tip: the template sheets only allow certain types of data in each column. Warnings and errors will pop up if the values entered are invalid. </t>
    </r>
    <r>
      <rPr>
        <b/>
        <sz val="14"/>
        <color theme="1"/>
        <rFont val="Calibri"/>
        <family val="2"/>
        <scheme val="minor"/>
      </rPr>
      <t>If you are copying and pasting your data in, these warnings may not show up automatically</t>
    </r>
    <r>
      <rPr>
        <sz val="14"/>
        <color theme="1"/>
        <rFont val="Calibri"/>
        <family val="2"/>
        <scheme val="minor"/>
      </rPr>
      <t>. To check the validity of the data, click the Data tab above, click the Data Validation dropdown and select "Circle invalid data". If any cells are circled, these values need to be fixed to ensure the model works.</t>
    </r>
  </si>
  <si>
    <t>First, build a list of the population unit (EPU) names in your survey region. Alongside each name, you can specify an abbreviation that will be used to auto-correct your survey data. E.g., you may not want to spell out "Theodosia" every time, so you can type "Theo" and the output will include the full name. Case-insensitive.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</si>
</sst>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4"/>
      <color theme="1"/>
      <name val="Calibri"/>
      <family val="2"/>
      <scheme val="minor"/>
    </font>
    <font>
      <b/>
      <sz val="14"/>
      <color theme="1"/>
      <name val="Calibri"/>
      <family val="2"/>
      <scheme val="minor"/>
    </font>
    <font>
      <sz val="14"/>
      <color rgb="FFFF0000"/>
      <name val="Calibri"/>
      <family val="2"/>
      <scheme val="minor"/>
    </font>
    <font>
      <b/>
      <sz val="14"/>
      <color rgb="FFFF0000"/>
      <name val="Calibri"/>
      <family val="2"/>
      <scheme val="minor"/>
    </font>
    <font>
      <sz val="14"/>
      <name val="Calibri"/>
      <family val="2"/>
      <scheme val="minor"/>
    </font>
    <font>
      <b/>
      <sz val="14"/>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8" fillId="0" borderId="0"/>
    <xf numFmtId="0" fontId="18" fillId="0" borderId="0"/>
  </cellStyleXfs>
  <cellXfs count="28">
    <xf numFmtId="0" fontId="0" fillId="0" borderId="0" xfId="0"/>
    <xf numFmtId="49" fontId="0" fillId="0" borderId="0" xfId="0" applyNumberFormat="1"/>
    <xf numFmtId="14" fontId="0" fillId="0" borderId="0" xfId="0" applyNumberFormat="1"/>
    <xf numFmtId="0" fontId="14" fillId="0" borderId="0" xfId="0" applyFont="1"/>
    <xf numFmtId="2" fontId="0" fillId="0" borderId="0" xfId="0" applyNumberFormat="1"/>
    <xf numFmtId="1" fontId="0" fillId="0" borderId="0" xfId="0" applyNumberFormat="1"/>
    <xf numFmtId="0" fontId="19" fillId="0" borderId="0" xfId="0" applyFont="1"/>
    <xf numFmtId="0" fontId="19" fillId="0" borderId="0" xfId="0" applyFont="1" applyAlignment="1">
      <alignment wrapText="1"/>
    </xf>
    <xf numFmtId="0" fontId="21" fillId="0" borderId="0" xfId="0" applyFont="1" applyAlignment="1">
      <alignment horizontal="left" vertical="center" wrapText="1"/>
    </xf>
    <xf numFmtId="0" fontId="19" fillId="0" borderId="0" xfId="0" applyFont="1"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0" fontId="0" fillId="33" borderId="0" xfId="0" applyFill="1" applyAlignment="1">
      <alignment horizontal="left" vertical="center" wrapText="1"/>
    </xf>
    <xf numFmtId="0" fontId="0" fillId="33" borderId="0" xfId="0" applyFill="1" applyAlignment="1">
      <alignment horizontal="center" vertical="center"/>
    </xf>
    <xf numFmtId="0" fontId="25" fillId="0" borderId="0" xfId="0" applyFont="1"/>
    <xf numFmtId="0" fontId="25" fillId="0" borderId="0" xfId="0" applyFont="1" applyAlignment="1">
      <alignment vertical="center"/>
    </xf>
    <xf numFmtId="0" fontId="22" fillId="0" borderId="0" xfId="0" applyFont="1" applyAlignment="1">
      <alignment horizontal="left" wrapText="1"/>
    </xf>
    <xf numFmtId="0" fontId="22" fillId="0" borderId="0" xfId="0" applyFont="1" applyAlignment="1">
      <alignment wrapText="1"/>
    </xf>
    <xf numFmtId="0" fontId="19" fillId="0" borderId="0" xfId="0" applyFont="1" applyAlignment="1">
      <alignment horizontal="left" vertical="center"/>
    </xf>
    <xf numFmtId="0" fontId="23" fillId="0" borderId="0" xfId="0" applyFont="1" applyAlignment="1">
      <alignment horizontal="left" vertical="center" wrapText="1"/>
    </xf>
    <xf numFmtId="0" fontId="22" fillId="0" borderId="0" xfId="0" applyFont="1" applyAlignment="1">
      <alignment horizontal="left" wrapText="1"/>
    </xf>
    <xf numFmtId="0" fontId="19" fillId="0" borderId="0" xfId="0" applyFont="1" applyAlignment="1">
      <alignment horizontal="left" vertical="center" wrapText="1"/>
    </xf>
    <xf numFmtId="0" fontId="21" fillId="0" borderId="0" xfId="0" applyFont="1" applyAlignment="1">
      <alignment horizontal="left" vertical="center" wrapText="1"/>
    </xf>
    <xf numFmtId="0" fontId="0" fillId="0" borderId="0" xfId="0" applyAlignment="1">
      <alignment horizontal="center"/>
    </xf>
    <xf numFmtId="0" fontId="23" fillId="0" borderId="0" xfId="0" applyFont="1" applyAlignment="1">
      <alignment horizontal="left" wrapText="1"/>
    </xf>
    <xf numFmtId="0" fontId="0" fillId="33" borderId="0" xfId="0" applyFill="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4EFEF7E6-963B-4099-9ECC-0AEC9A903836}"/>
    <cellStyle name="Normal 4" xfId="43" xr:uid="{E05E8B03-2E5C-48EE-8CA4-AEDD2A3767FA}"/>
    <cellStyle name="Normal 5" xfId="44" xr:uid="{D9716CB4-1CAE-4855-A7DD-27E74BF7591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ollaboration.idfg.idaho.gov/WildlifeTechnicalReports/Elk%20Ecology%20PR91.pdf" TargetMode="External"/></Relationships>
</file>

<file path=xl/drawings/drawing1.xml><?xml version="1.0" encoding="utf-8"?>
<xdr:wsDr xmlns:xdr="http://schemas.openxmlformats.org/drawingml/2006/spreadsheetDrawing" xmlns:a="http://schemas.openxmlformats.org/drawingml/2006/main">
  <xdr:twoCellAnchor editAs="oneCell">
    <xdr:from>
      <xdr:col>14</xdr:col>
      <xdr:colOff>281941</xdr:colOff>
      <xdr:row>1</xdr:row>
      <xdr:rowOff>114300</xdr:rowOff>
    </xdr:from>
    <xdr:to>
      <xdr:col>22</xdr:col>
      <xdr:colOff>213361</xdr:colOff>
      <xdr:row>15</xdr:row>
      <xdr:rowOff>91522</xdr:rowOff>
    </xdr:to>
    <xdr:pic>
      <xdr:nvPicPr>
        <xdr:cNvPr id="2" name="Picture 1">
          <a:hlinkClick xmlns:r="http://schemas.openxmlformats.org/officeDocument/2006/relationships" r:id="rId1"/>
          <a:extLst>
            <a:ext uri="{FF2B5EF4-FFF2-40B4-BE49-F238E27FC236}">
              <a16:creationId xmlns:a16="http://schemas.microsoft.com/office/drawing/2014/main" id="{BBBF9CE3-2976-333E-17E2-7B3CD3AC4ADA}"/>
            </a:ext>
          </a:extLst>
        </xdr:cNvPr>
        <xdr:cNvPicPr>
          <a:picLocks noChangeAspect="1"/>
        </xdr:cNvPicPr>
      </xdr:nvPicPr>
      <xdr:blipFill>
        <a:blip xmlns:r="http://schemas.openxmlformats.org/officeDocument/2006/relationships" r:embed="rId2"/>
        <a:stretch>
          <a:fillRect/>
        </a:stretch>
      </xdr:blipFill>
      <xdr:spPr>
        <a:xfrm>
          <a:off x="9288781" y="114300"/>
          <a:ext cx="4808220" cy="4892122"/>
        </a:xfrm>
        <a:prstGeom prst="rect">
          <a:avLst/>
        </a:prstGeom>
      </xdr:spPr>
    </xdr:pic>
    <xdr:clientData/>
  </xdr:twoCellAnchor>
  <xdr:twoCellAnchor editAs="oneCell">
    <xdr:from>
      <xdr:col>14</xdr:col>
      <xdr:colOff>198120</xdr:colOff>
      <xdr:row>15</xdr:row>
      <xdr:rowOff>121920</xdr:rowOff>
    </xdr:from>
    <xdr:to>
      <xdr:col>22</xdr:col>
      <xdr:colOff>260145</xdr:colOff>
      <xdr:row>35</xdr:row>
      <xdr:rowOff>99746</xdr:rowOff>
    </xdr:to>
    <xdr:pic>
      <xdr:nvPicPr>
        <xdr:cNvPr id="3" name="Picture 2">
          <a:hlinkClick xmlns:r="http://schemas.openxmlformats.org/officeDocument/2006/relationships" r:id="rId1"/>
          <a:extLst>
            <a:ext uri="{FF2B5EF4-FFF2-40B4-BE49-F238E27FC236}">
              <a16:creationId xmlns:a16="http://schemas.microsoft.com/office/drawing/2014/main" id="{2D4D05C4-0273-DF12-A162-927FF1C42763}"/>
            </a:ext>
          </a:extLst>
        </xdr:cNvPr>
        <xdr:cNvPicPr>
          <a:picLocks noChangeAspect="1"/>
        </xdr:cNvPicPr>
      </xdr:nvPicPr>
      <xdr:blipFill>
        <a:blip xmlns:r="http://schemas.openxmlformats.org/officeDocument/2006/relationships" r:embed="rId3"/>
        <a:stretch>
          <a:fillRect/>
        </a:stretch>
      </xdr:blipFill>
      <xdr:spPr>
        <a:xfrm>
          <a:off x="9204960" y="5036820"/>
          <a:ext cx="4938825" cy="36354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E05B-CC39-4047-855E-00AE2509AAF3}">
  <sheetPr>
    <pageSetUpPr fitToPage="1"/>
  </sheetPr>
  <dimension ref="B2:T38"/>
  <sheetViews>
    <sheetView showGridLines="0" tabSelected="1" topLeftCell="A3" zoomScaleNormal="100" workbookViewId="0">
      <selection activeCell="Q12" sqref="Q12"/>
    </sheetView>
  </sheetViews>
  <sheetFormatPr defaultRowHeight="14.4" x14ac:dyDescent="0.3"/>
  <sheetData>
    <row r="2" spans="2:16" ht="25.8" x14ac:dyDescent="0.5">
      <c r="B2" s="14" t="s">
        <v>201</v>
      </c>
    </row>
    <row r="4" spans="2:16" ht="18" x14ac:dyDescent="0.35">
      <c r="B4" s="6" t="s">
        <v>202</v>
      </c>
    </row>
    <row r="5" spans="2:16" ht="18" x14ac:dyDescent="0.35">
      <c r="B5" s="6"/>
    </row>
    <row r="6" spans="2:16" ht="18" customHeight="1" x14ac:dyDescent="0.3">
      <c r="B6" s="20" t="s">
        <v>211</v>
      </c>
      <c r="C6" s="20"/>
      <c r="D6" s="20"/>
      <c r="E6" s="20"/>
      <c r="F6" s="20"/>
      <c r="G6" s="20"/>
      <c r="H6" s="20"/>
      <c r="I6" s="20"/>
      <c r="J6" s="20"/>
      <c r="K6" s="20"/>
      <c r="L6" s="20"/>
      <c r="M6" s="20"/>
      <c r="N6" s="20"/>
      <c r="O6" s="20"/>
      <c r="P6" s="20"/>
    </row>
    <row r="7" spans="2:16" ht="18" customHeight="1" x14ac:dyDescent="0.3">
      <c r="B7" s="20"/>
      <c r="C7" s="20"/>
      <c r="D7" s="20"/>
      <c r="E7" s="20"/>
      <c r="F7" s="20"/>
      <c r="G7" s="20"/>
      <c r="H7" s="20"/>
      <c r="I7" s="20"/>
      <c r="J7" s="20"/>
      <c r="K7" s="20"/>
      <c r="L7" s="20"/>
      <c r="M7" s="20"/>
      <c r="N7" s="20"/>
      <c r="O7" s="20"/>
      <c r="P7" s="20"/>
    </row>
    <row r="8" spans="2:16" ht="18" customHeight="1" x14ac:dyDescent="0.35">
      <c r="C8" s="17"/>
      <c r="D8" s="17"/>
      <c r="E8" s="17"/>
      <c r="F8" s="17"/>
      <c r="G8" s="17"/>
      <c r="H8" s="17"/>
      <c r="I8" s="17"/>
      <c r="J8" s="17"/>
      <c r="K8" s="17"/>
      <c r="L8" s="17"/>
      <c r="M8" s="17"/>
      <c r="N8" s="17"/>
      <c r="O8" s="17"/>
      <c r="P8" s="16"/>
    </row>
    <row r="9" spans="2:16" ht="18" customHeight="1" x14ac:dyDescent="0.3">
      <c r="B9" s="24" t="s">
        <v>268</v>
      </c>
      <c r="C9" s="24"/>
      <c r="D9" s="24"/>
      <c r="E9" s="24"/>
      <c r="F9" s="24"/>
      <c r="G9" s="24"/>
      <c r="H9" s="24"/>
      <c r="I9" s="24"/>
      <c r="J9" s="24"/>
      <c r="K9" s="24"/>
      <c r="L9" s="24"/>
      <c r="M9" s="24"/>
      <c r="N9" s="24"/>
      <c r="O9" s="24"/>
      <c r="P9" s="24"/>
    </row>
    <row r="10" spans="2:16" ht="18" customHeight="1" x14ac:dyDescent="0.3">
      <c r="B10" s="24"/>
      <c r="C10" s="24"/>
      <c r="D10" s="24"/>
      <c r="E10" s="24"/>
      <c r="F10" s="24"/>
      <c r="G10" s="24"/>
      <c r="H10" s="24"/>
      <c r="I10" s="24"/>
      <c r="J10" s="24"/>
      <c r="K10" s="24"/>
      <c r="L10" s="24"/>
      <c r="M10" s="24"/>
      <c r="N10" s="24"/>
      <c r="O10" s="24"/>
      <c r="P10" s="24"/>
    </row>
    <row r="11" spans="2:16" ht="18" customHeight="1" x14ac:dyDescent="0.3">
      <c r="B11" s="24"/>
      <c r="C11" s="24"/>
      <c r="D11" s="24"/>
      <c r="E11" s="24"/>
      <c r="F11" s="24"/>
      <c r="G11" s="24"/>
      <c r="H11" s="24"/>
      <c r="I11" s="24"/>
      <c r="J11" s="24"/>
      <c r="K11" s="24"/>
      <c r="L11" s="24"/>
      <c r="M11" s="24"/>
      <c r="N11" s="24"/>
      <c r="O11" s="24"/>
      <c r="P11" s="24"/>
    </row>
    <row r="12" spans="2:16" ht="14.4" customHeight="1" x14ac:dyDescent="0.3">
      <c r="B12" s="23"/>
      <c r="C12" s="23"/>
      <c r="D12" s="23"/>
      <c r="E12" s="23"/>
      <c r="F12" s="23"/>
      <c r="G12" s="23"/>
      <c r="H12" s="23"/>
      <c r="I12" s="23"/>
      <c r="J12" s="23"/>
      <c r="K12" s="23"/>
      <c r="L12" s="23"/>
      <c r="M12" s="23"/>
      <c r="N12" s="23"/>
      <c r="O12" s="23"/>
      <c r="P12" s="23"/>
    </row>
    <row r="13" spans="2:16" ht="14.4" customHeight="1" x14ac:dyDescent="0.3">
      <c r="B13" s="21" t="s">
        <v>199</v>
      </c>
      <c r="C13" s="21"/>
      <c r="D13" s="21"/>
      <c r="E13" s="21"/>
      <c r="F13" s="21"/>
      <c r="G13" s="21"/>
      <c r="H13" s="21"/>
      <c r="I13" s="21"/>
      <c r="J13" s="21"/>
      <c r="K13" s="21"/>
      <c r="L13" s="21"/>
      <c r="M13" s="21"/>
      <c r="N13" s="21"/>
      <c r="O13" s="21"/>
      <c r="P13" s="21"/>
    </row>
    <row r="14" spans="2:16" ht="14.4" customHeight="1" x14ac:dyDescent="0.3">
      <c r="B14" s="21"/>
      <c r="C14" s="21"/>
      <c r="D14" s="21"/>
      <c r="E14" s="21"/>
      <c r="F14" s="21"/>
      <c r="G14" s="21"/>
      <c r="H14" s="21"/>
      <c r="I14" s="21"/>
      <c r="J14" s="21"/>
      <c r="K14" s="21"/>
      <c r="L14" s="21"/>
      <c r="M14" s="21"/>
      <c r="N14" s="21"/>
      <c r="O14" s="21"/>
      <c r="P14" s="21"/>
    </row>
    <row r="15" spans="2:16" ht="18" customHeight="1" x14ac:dyDescent="0.3">
      <c r="B15" s="21"/>
      <c r="C15" s="21"/>
      <c r="D15" s="21"/>
      <c r="E15" s="21"/>
      <c r="F15" s="21"/>
      <c r="G15" s="21"/>
      <c r="H15" s="21"/>
      <c r="I15" s="21"/>
      <c r="J15" s="21"/>
      <c r="K15" s="21"/>
      <c r="L15" s="21"/>
      <c r="M15" s="21"/>
      <c r="N15" s="21"/>
      <c r="O15" s="21"/>
      <c r="P15" s="21"/>
    </row>
    <row r="16" spans="2:16" x14ac:dyDescent="0.3">
      <c r="B16" s="21"/>
      <c r="C16" s="21"/>
      <c r="D16" s="21"/>
      <c r="E16" s="21"/>
      <c r="F16" s="21"/>
      <c r="G16" s="21"/>
      <c r="H16" s="21"/>
      <c r="I16" s="21"/>
      <c r="J16" s="21"/>
      <c r="K16" s="21"/>
      <c r="L16" s="21"/>
      <c r="M16" s="21"/>
      <c r="N16" s="21"/>
      <c r="O16" s="21"/>
      <c r="P16" s="21"/>
    </row>
    <row r="17" spans="2:20" ht="14.4" customHeight="1" x14ac:dyDescent="0.3"/>
    <row r="18" spans="2:20" ht="14.4" customHeight="1" x14ac:dyDescent="0.3">
      <c r="B18" s="22" t="s">
        <v>210</v>
      </c>
      <c r="C18" s="22"/>
      <c r="D18" s="22"/>
      <c r="E18" s="22"/>
      <c r="F18" s="22"/>
      <c r="G18" s="22"/>
      <c r="H18" s="22"/>
      <c r="I18" s="22"/>
      <c r="J18" s="22"/>
      <c r="K18" s="22"/>
      <c r="L18" s="22"/>
      <c r="M18" s="22"/>
      <c r="N18" s="22"/>
      <c r="O18" s="22"/>
      <c r="P18" s="22"/>
    </row>
    <row r="19" spans="2:20" ht="18" customHeight="1" x14ac:dyDescent="0.3">
      <c r="B19" s="22"/>
      <c r="C19" s="22"/>
      <c r="D19" s="22"/>
      <c r="E19" s="22"/>
      <c r="F19" s="22"/>
      <c r="G19" s="22"/>
      <c r="H19" s="22"/>
      <c r="I19" s="22"/>
      <c r="J19" s="22"/>
      <c r="K19" s="22"/>
      <c r="L19" s="22"/>
      <c r="M19" s="22"/>
      <c r="N19" s="22"/>
      <c r="O19" s="22"/>
      <c r="P19" s="22"/>
    </row>
    <row r="20" spans="2:20" ht="18" customHeight="1" x14ac:dyDescent="0.3">
      <c r="B20" s="22"/>
      <c r="C20" s="22"/>
      <c r="D20" s="22"/>
      <c r="E20" s="22"/>
      <c r="F20" s="22"/>
      <c r="G20" s="22"/>
      <c r="H20" s="22"/>
      <c r="I20" s="22"/>
      <c r="J20" s="22"/>
      <c r="K20" s="22"/>
      <c r="L20" s="22"/>
      <c r="M20" s="22"/>
      <c r="N20" s="22"/>
      <c r="O20" s="22"/>
      <c r="P20" s="22"/>
    </row>
    <row r="21" spans="2:20" ht="18" customHeight="1" x14ac:dyDescent="0.3">
      <c r="B21" s="8"/>
      <c r="C21" s="8"/>
      <c r="D21" s="8"/>
      <c r="E21" s="8"/>
      <c r="F21" s="8"/>
      <c r="G21" s="8"/>
      <c r="H21" s="8"/>
      <c r="I21" s="8"/>
      <c r="J21" s="8"/>
      <c r="K21" s="8"/>
      <c r="L21" s="8"/>
      <c r="M21" s="8"/>
      <c r="N21" s="8"/>
      <c r="O21" s="8"/>
      <c r="P21" s="8"/>
    </row>
    <row r="22" spans="2:20" ht="14.4" customHeight="1" x14ac:dyDescent="0.3">
      <c r="B22" s="19" t="s">
        <v>223</v>
      </c>
      <c r="C22" s="19"/>
      <c r="D22" s="19"/>
      <c r="E22" s="19"/>
      <c r="F22" s="19"/>
      <c r="G22" s="19"/>
      <c r="H22" s="19"/>
      <c r="I22" s="19"/>
      <c r="J22" s="19"/>
      <c r="K22" s="19"/>
      <c r="L22" s="19"/>
      <c r="M22" s="19"/>
      <c r="N22" s="19"/>
      <c r="O22" s="19"/>
      <c r="P22" s="19"/>
    </row>
    <row r="23" spans="2:20" ht="18" customHeight="1" x14ac:dyDescent="0.3">
      <c r="B23" s="19"/>
      <c r="C23" s="19"/>
      <c r="D23" s="19"/>
      <c r="E23" s="19"/>
      <c r="F23" s="19"/>
      <c r="G23" s="19"/>
      <c r="H23" s="19"/>
      <c r="I23" s="19"/>
      <c r="J23" s="19"/>
      <c r="K23" s="19"/>
      <c r="L23" s="19"/>
      <c r="M23" s="19"/>
      <c r="N23" s="19"/>
      <c r="O23" s="19"/>
      <c r="P23" s="19"/>
    </row>
    <row r="24" spans="2:20" x14ac:dyDescent="0.3">
      <c r="B24" s="19"/>
      <c r="C24" s="19"/>
      <c r="D24" s="19"/>
      <c r="E24" s="19"/>
      <c r="F24" s="19"/>
      <c r="G24" s="19"/>
      <c r="H24" s="19"/>
      <c r="I24" s="19"/>
      <c r="J24" s="19"/>
      <c r="K24" s="19"/>
      <c r="L24" s="19"/>
      <c r="M24" s="19"/>
      <c r="N24" s="19"/>
      <c r="O24" s="19"/>
      <c r="P24" s="19"/>
    </row>
    <row r="25" spans="2:20" ht="14.4" customHeight="1" x14ac:dyDescent="0.3"/>
    <row r="26" spans="2:20" ht="14.4" customHeight="1" x14ac:dyDescent="0.3">
      <c r="B26" s="21" t="s">
        <v>200</v>
      </c>
      <c r="C26" s="21"/>
      <c r="D26" s="21"/>
      <c r="E26" s="21"/>
      <c r="F26" s="21"/>
      <c r="G26" s="21"/>
      <c r="H26" s="21"/>
      <c r="I26" s="21"/>
      <c r="J26" s="21"/>
      <c r="K26" s="21"/>
      <c r="L26" s="21"/>
      <c r="M26" s="21"/>
      <c r="N26" s="21"/>
      <c r="O26" s="21"/>
      <c r="P26" s="21"/>
    </row>
    <row r="27" spans="2:20" ht="18" customHeight="1" x14ac:dyDescent="0.3">
      <c r="B27" s="21"/>
      <c r="C27" s="21"/>
      <c r="D27" s="21"/>
      <c r="E27" s="21"/>
      <c r="F27" s="21"/>
      <c r="G27" s="21"/>
      <c r="H27" s="21"/>
      <c r="I27" s="21"/>
      <c r="J27" s="21"/>
      <c r="K27" s="21"/>
      <c r="L27" s="21"/>
      <c r="M27" s="21"/>
      <c r="N27" s="21"/>
      <c r="O27" s="21"/>
      <c r="P27" s="21"/>
      <c r="Q27" s="9"/>
      <c r="R27" s="9"/>
      <c r="S27" s="9"/>
      <c r="T27" s="9"/>
    </row>
    <row r="28" spans="2:20" ht="14.4" customHeight="1" x14ac:dyDescent="0.3">
      <c r="B28" s="21"/>
      <c r="C28" s="21"/>
      <c r="D28" s="21"/>
      <c r="E28" s="21"/>
      <c r="F28" s="21"/>
      <c r="G28" s="21"/>
      <c r="H28" s="21"/>
      <c r="I28" s="21"/>
      <c r="J28" s="21"/>
      <c r="K28" s="21"/>
      <c r="L28" s="21"/>
      <c r="M28" s="21"/>
      <c r="N28" s="21"/>
      <c r="O28" s="21"/>
      <c r="P28" s="21"/>
      <c r="Q28" s="9"/>
      <c r="R28" s="9"/>
      <c r="S28" s="9"/>
      <c r="T28" s="9"/>
    </row>
    <row r="29" spans="2:20" ht="14.4" customHeight="1" x14ac:dyDescent="0.3">
      <c r="Q29" s="9"/>
      <c r="R29" s="9"/>
      <c r="S29" s="9"/>
      <c r="T29" s="9"/>
    </row>
    <row r="30" spans="2:20" ht="14.4" customHeight="1" x14ac:dyDescent="0.3">
      <c r="B30" s="21" t="s">
        <v>267</v>
      </c>
      <c r="C30" s="21"/>
      <c r="D30" s="21"/>
      <c r="E30" s="21"/>
      <c r="F30" s="21"/>
      <c r="G30" s="21"/>
      <c r="H30" s="21"/>
      <c r="I30" s="21"/>
      <c r="J30" s="21"/>
      <c r="K30" s="21"/>
      <c r="L30" s="21"/>
      <c r="M30" s="21"/>
      <c r="N30" s="21"/>
      <c r="O30" s="21"/>
      <c r="P30" s="21"/>
      <c r="Q30" s="9"/>
      <c r="R30" s="9"/>
      <c r="S30" s="9"/>
      <c r="T30" s="9"/>
    </row>
    <row r="31" spans="2:20" ht="18" customHeight="1" x14ac:dyDescent="0.3">
      <c r="B31" s="21"/>
      <c r="C31" s="21"/>
      <c r="D31" s="21"/>
      <c r="E31" s="21"/>
      <c r="F31" s="21"/>
      <c r="G31" s="21"/>
      <c r="H31" s="21"/>
      <c r="I31" s="21"/>
      <c r="J31" s="21"/>
      <c r="K31" s="21"/>
      <c r="L31" s="21"/>
      <c r="M31" s="21"/>
      <c r="N31" s="21"/>
      <c r="O31" s="21"/>
      <c r="P31" s="21"/>
      <c r="Q31" s="9"/>
      <c r="R31" s="9"/>
      <c r="S31" s="9"/>
      <c r="T31" s="9"/>
    </row>
    <row r="32" spans="2:20" ht="14.4" customHeight="1" x14ac:dyDescent="0.3">
      <c r="B32" s="21"/>
      <c r="C32" s="21"/>
      <c r="D32" s="21"/>
      <c r="E32" s="21"/>
      <c r="F32" s="21"/>
      <c r="G32" s="21"/>
      <c r="H32" s="21"/>
      <c r="I32" s="21"/>
      <c r="J32" s="21"/>
      <c r="K32" s="21"/>
      <c r="L32" s="21"/>
      <c r="M32" s="21"/>
      <c r="N32" s="21"/>
      <c r="O32" s="21"/>
      <c r="P32" s="21"/>
      <c r="Q32" s="9"/>
      <c r="R32" s="9"/>
      <c r="S32" s="9"/>
      <c r="T32" s="9"/>
    </row>
    <row r="33" spans="2:19" ht="14.4" customHeight="1" x14ac:dyDescent="0.35">
      <c r="B33" s="21"/>
      <c r="C33" s="21"/>
      <c r="D33" s="21"/>
      <c r="E33" s="21"/>
      <c r="F33" s="21"/>
      <c r="G33" s="21"/>
      <c r="H33" s="21"/>
      <c r="I33" s="21"/>
      <c r="J33" s="21"/>
      <c r="K33" s="21"/>
      <c r="L33" s="21"/>
      <c r="M33" s="21"/>
      <c r="N33" s="21"/>
      <c r="O33" s="21"/>
      <c r="P33" s="21"/>
      <c r="Q33" s="7"/>
      <c r="R33" s="7"/>
      <c r="S33" s="7"/>
    </row>
    <row r="34" spans="2:19" ht="14.4" customHeight="1" x14ac:dyDescent="0.35">
      <c r="B34" s="21"/>
      <c r="C34" s="21"/>
      <c r="D34" s="21"/>
      <c r="E34" s="21"/>
      <c r="F34" s="21"/>
      <c r="G34" s="21"/>
      <c r="H34" s="21"/>
      <c r="I34" s="21"/>
      <c r="J34" s="21"/>
      <c r="K34" s="21"/>
      <c r="L34" s="21"/>
      <c r="M34" s="21"/>
      <c r="N34" s="21"/>
      <c r="O34" s="21"/>
      <c r="P34" s="21"/>
      <c r="Q34" s="7"/>
      <c r="R34" s="7"/>
      <c r="S34" s="7"/>
    </row>
    <row r="35" spans="2:19" ht="14.4" customHeight="1" x14ac:dyDescent="0.35">
      <c r="B35" s="9"/>
      <c r="C35" s="9"/>
      <c r="D35" s="9"/>
      <c r="E35" s="9"/>
      <c r="F35" s="9"/>
      <c r="G35" s="9"/>
      <c r="H35" s="9"/>
      <c r="I35" s="9"/>
      <c r="J35" s="9"/>
      <c r="K35" s="9"/>
      <c r="L35" s="9"/>
      <c r="M35" s="9"/>
      <c r="N35" s="9"/>
      <c r="O35" s="9"/>
      <c r="P35" s="9"/>
      <c r="Q35" s="7"/>
      <c r="R35" s="7"/>
      <c r="S35" s="7"/>
    </row>
    <row r="36" spans="2:19" ht="14.4" customHeight="1" x14ac:dyDescent="0.3">
      <c r="B36" s="18" t="s">
        <v>203</v>
      </c>
      <c r="C36" s="18"/>
      <c r="D36" s="18"/>
      <c r="E36" s="18"/>
      <c r="F36" s="18"/>
      <c r="G36" s="18"/>
      <c r="H36" s="18"/>
      <c r="I36" s="18"/>
      <c r="J36" s="18"/>
      <c r="K36" s="18"/>
      <c r="L36" s="18"/>
      <c r="M36" s="18"/>
      <c r="N36" s="18"/>
      <c r="O36" s="18"/>
      <c r="P36" s="18"/>
    </row>
    <row r="37" spans="2:19" x14ac:dyDescent="0.3">
      <c r="B37" s="18"/>
      <c r="C37" s="18"/>
      <c r="D37" s="18"/>
      <c r="E37" s="18"/>
      <c r="F37" s="18"/>
      <c r="G37" s="18"/>
      <c r="H37" s="18"/>
      <c r="I37" s="18"/>
      <c r="J37" s="18"/>
      <c r="K37" s="18"/>
      <c r="L37" s="18"/>
      <c r="M37" s="18"/>
      <c r="N37" s="18"/>
      <c r="O37" s="18"/>
      <c r="P37" s="18"/>
    </row>
    <row r="38" spans="2:19" x14ac:dyDescent="0.3">
      <c r="B38" s="18"/>
      <c r="C38" s="18"/>
      <c r="D38" s="18"/>
      <c r="E38" s="18"/>
      <c r="F38" s="18"/>
      <c r="G38" s="18"/>
      <c r="H38" s="18"/>
      <c r="I38" s="18"/>
      <c r="J38" s="18"/>
      <c r="K38" s="18"/>
      <c r="L38" s="18"/>
      <c r="M38" s="18"/>
      <c r="N38" s="18"/>
      <c r="O38" s="18"/>
      <c r="P38" s="18"/>
    </row>
  </sheetData>
  <mergeCells count="9">
    <mergeCell ref="B36:P38"/>
    <mergeCell ref="B22:P24"/>
    <mergeCell ref="B6:P7"/>
    <mergeCell ref="B13:P16"/>
    <mergeCell ref="B18:P20"/>
    <mergeCell ref="B26:P28"/>
    <mergeCell ref="B30:P34"/>
    <mergeCell ref="B12:P12"/>
    <mergeCell ref="B9:P11"/>
  </mergeCells>
  <pageMargins left="0.7" right="0.7" top="0.75" bottom="0.75" header="0.3" footer="0.3"/>
  <pageSetup scale="64"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4AE1-E550-41C7-868C-493C85DD9E0B}">
  <dimension ref="A1:B2"/>
  <sheetViews>
    <sheetView workbookViewId="0">
      <selection activeCell="A3" sqref="A3"/>
    </sheetView>
  </sheetViews>
  <sheetFormatPr defaultRowHeight="14.4" x14ac:dyDescent="0.3"/>
  <cols>
    <col min="1" max="1" width="10" customWidth="1"/>
  </cols>
  <sheetData>
    <row r="1" spans="1:2" x14ac:dyDescent="0.3">
      <c r="A1" t="s">
        <v>0</v>
      </c>
      <c r="B1" t="s">
        <v>265</v>
      </c>
    </row>
    <row r="2" spans="1:2" x14ac:dyDescent="0.3">
      <c r="A2" t="s">
        <v>266</v>
      </c>
      <c r="B2" t="s">
        <v>52</v>
      </c>
    </row>
  </sheetData>
  <dataValidations count="2">
    <dataValidation allowBlank="1" showInputMessage="1" showErrorMessage="1" prompt="Enter the names of each EPU in your region" sqref="A2:A1048576" xr:uid="{F0F84893-5749-47E9-9A62-430BF75703B0}"/>
    <dataValidation allowBlank="1" showInputMessage="1" showErrorMessage="1" prompt="(Optional) Add an abbreviated version of the EPU name. If the program detects this string, it will convert it to the full EPU name. This is also helpful for often-misspelled EPUs (e.g. Theodosia -&gt; Theo)" sqref="B2:B1048576" xr:uid="{47421365-7857-484F-85EE-F5FC49F9AD54}"/>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31276-CDC7-4089-823A-00BA6C032E64}">
  <dimension ref="A1:N14"/>
  <sheetViews>
    <sheetView topLeftCell="A3" workbookViewId="0">
      <selection activeCell="L18" sqref="L18"/>
    </sheetView>
  </sheetViews>
  <sheetFormatPr defaultRowHeight="14.4" x14ac:dyDescent="0.3"/>
  <cols>
    <col min="1" max="1" width="13.6640625" customWidth="1"/>
    <col min="2" max="2" width="11" customWidth="1"/>
  </cols>
  <sheetData>
    <row r="1" spans="1:14" ht="45.6" customHeight="1" x14ac:dyDescent="0.3">
      <c r="A1" s="15" t="s">
        <v>222</v>
      </c>
    </row>
    <row r="2" spans="1:14" ht="23.4" customHeight="1" x14ac:dyDescent="0.3">
      <c r="A2" s="26" t="s">
        <v>18</v>
      </c>
      <c r="B2" s="12" t="s">
        <v>180</v>
      </c>
      <c r="C2" s="25" t="s">
        <v>212</v>
      </c>
      <c r="D2" s="25"/>
      <c r="E2" s="25"/>
      <c r="F2" s="25"/>
      <c r="G2" s="25"/>
      <c r="H2" s="25"/>
      <c r="I2" s="25"/>
      <c r="J2" s="25"/>
      <c r="K2" s="25"/>
      <c r="L2" s="25"/>
      <c r="M2" s="25"/>
      <c r="N2" s="25"/>
    </row>
    <row r="3" spans="1:14" ht="20.399999999999999" customHeight="1" x14ac:dyDescent="0.3">
      <c r="A3" s="26"/>
      <c r="B3" s="10" t="s">
        <v>204</v>
      </c>
      <c r="C3" s="27" t="s">
        <v>207</v>
      </c>
      <c r="D3" s="27"/>
      <c r="E3" s="27"/>
      <c r="F3" s="27"/>
      <c r="G3" s="27"/>
      <c r="H3" s="27"/>
      <c r="I3" s="27"/>
      <c r="J3" s="27"/>
      <c r="K3" s="27"/>
      <c r="L3" s="27"/>
      <c r="M3" s="27"/>
      <c r="N3" s="27"/>
    </row>
    <row r="4" spans="1:14" ht="31.8" customHeight="1" x14ac:dyDescent="0.3">
      <c r="A4" s="26"/>
      <c r="B4" s="12" t="s">
        <v>205</v>
      </c>
      <c r="C4" s="25" t="s">
        <v>209</v>
      </c>
      <c r="D4" s="25"/>
      <c r="E4" s="25"/>
      <c r="F4" s="25"/>
      <c r="G4" s="25"/>
      <c r="H4" s="25"/>
      <c r="I4" s="25"/>
      <c r="J4" s="25"/>
      <c r="K4" s="25"/>
      <c r="L4" s="25"/>
      <c r="M4" s="25"/>
      <c r="N4" s="25"/>
    </row>
    <row r="5" spans="1:14" ht="28.2" customHeight="1" x14ac:dyDescent="0.3">
      <c r="A5" s="26"/>
      <c r="B5" s="10" t="s">
        <v>206</v>
      </c>
      <c r="C5" s="27" t="s">
        <v>208</v>
      </c>
      <c r="D5" s="27"/>
      <c r="E5" s="27"/>
      <c r="F5" s="27"/>
      <c r="G5" s="27"/>
      <c r="H5" s="27"/>
      <c r="I5" s="27"/>
      <c r="J5" s="27"/>
      <c r="K5" s="27"/>
      <c r="L5" s="27"/>
      <c r="M5" s="27"/>
      <c r="N5" s="27"/>
    </row>
    <row r="6" spans="1:14" ht="46.8" customHeight="1" x14ac:dyDescent="0.3">
      <c r="A6" s="13" t="s">
        <v>29</v>
      </c>
      <c r="B6" s="25" t="s">
        <v>221</v>
      </c>
      <c r="C6" s="25"/>
      <c r="D6" s="25"/>
      <c r="E6" s="25"/>
      <c r="F6" s="25"/>
      <c r="G6" s="25"/>
      <c r="H6" s="25"/>
      <c r="I6" s="25"/>
      <c r="J6" s="25"/>
      <c r="K6" s="25"/>
      <c r="L6" s="25"/>
      <c r="M6" s="25"/>
      <c r="N6" s="25"/>
    </row>
    <row r="7" spans="1:14" ht="43.2" customHeight="1" x14ac:dyDescent="0.3">
      <c r="A7" s="11" t="s">
        <v>22</v>
      </c>
      <c r="B7" s="27" t="s">
        <v>220</v>
      </c>
      <c r="C7" s="27"/>
      <c r="D7" s="27"/>
      <c r="E7" s="27"/>
      <c r="F7" s="27"/>
      <c r="G7" s="27"/>
      <c r="H7" s="27"/>
      <c r="I7" s="27"/>
      <c r="J7" s="27"/>
      <c r="K7" s="27"/>
      <c r="L7" s="27"/>
      <c r="M7" s="27"/>
      <c r="N7" s="27"/>
    </row>
    <row r="8" spans="1:14" ht="15" customHeight="1" x14ac:dyDescent="0.3">
      <c r="A8" s="13" t="s">
        <v>23</v>
      </c>
      <c r="B8" s="25" t="s">
        <v>219</v>
      </c>
      <c r="C8" s="25"/>
      <c r="D8" s="25"/>
      <c r="E8" s="25"/>
      <c r="F8" s="25"/>
      <c r="G8" s="25"/>
      <c r="H8" s="25"/>
      <c r="I8" s="25"/>
      <c r="J8" s="25"/>
      <c r="K8" s="25"/>
      <c r="L8" s="25"/>
      <c r="M8" s="25"/>
      <c r="N8" s="25"/>
    </row>
    <row r="9" spans="1:14" ht="30" customHeight="1" x14ac:dyDescent="0.3">
      <c r="A9" s="11" t="s">
        <v>19</v>
      </c>
      <c r="B9" s="27" t="s">
        <v>213</v>
      </c>
      <c r="C9" s="27"/>
      <c r="D9" s="27"/>
      <c r="E9" s="27"/>
      <c r="F9" s="27"/>
      <c r="G9" s="27"/>
      <c r="H9" s="27"/>
      <c r="I9" s="27"/>
      <c r="J9" s="27"/>
      <c r="K9" s="27"/>
      <c r="L9" s="27"/>
      <c r="M9" s="27"/>
      <c r="N9" s="27"/>
    </row>
    <row r="10" spans="1:14" ht="29.4" customHeight="1" x14ac:dyDescent="0.3">
      <c r="A10" s="13" t="s">
        <v>20</v>
      </c>
      <c r="B10" s="25" t="s">
        <v>214</v>
      </c>
      <c r="C10" s="25"/>
      <c r="D10" s="25"/>
      <c r="E10" s="25"/>
      <c r="F10" s="25"/>
      <c r="G10" s="25"/>
      <c r="H10" s="25"/>
      <c r="I10" s="25"/>
      <c r="J10" s="25"/>
      <c r="K10" s="25"/>
      <c r="L10" s="25"/>
      <c r="M10" s="25"/>
      <c r="N10" s="25"/>
    </row>
    <row r="11" spans="1:14" x14ac:dyDescent="0.3">
      <c r="A11" s="11" t="s">
        <v>21</v>
      </c>
      <c r="B11" s="27" t="s">
        <v>215</v>
      </c>
      <c r="C11" s="27"/>
      <c r="D11" s="27"/>
      <c r="E11" s="27"/>
      <c r="F11" s="27"/>
      <c r="G11" s="27"/>
      <c r="H11" s="27"/>
      <c r="I11" s="27"/>
      <c r="J11" s="27"/>
      <c r="K11" s="27"/>
      <c r="L11" s="27"/>
      <c r="M11" s="27"/>
      <c r="N11" s="27"/>
    </row>
    <row r="12" spans="1:14" ht="29.4" customHeight="1" x14ac:dyDescent="0.3">
      <c r="A12" s="13" t="s">
        <v>26</v>
      </c>
      <c r="B12" s="25" t="s">
        <v>216</v>
      </c>
      <c r="C12" s="25"/>
      <c r="D12" s="25"/>
      <c r="E12" s="25"/>
      <c r="F12" s="25"/>
      <c r="G12" s="25"/>
      <c r="H12" s="25"/>
      <c r="I12" s="25"/>
      <c r="J12" s="25"/>
      <c r="K12" s="25"/>
      <c r="L12" s="25"/>
      <c r="M12" s="25"/>
      <c r="N12" s="25"/>
    </row>
    <row r="13" spans="1:14" ht="29.4" customHeight="1" x14ac:dyDescent="0.3">
      <c r="A13" s="11" t="s">
        <v>25</v>
      </c>
      <c r="B13" s="27" t="s">
        <v>217</v>
      </c>
      <c r="C13" s="27"/>
      <c r="D13" s="27"/>
      <c r="E13" s="27"/>
      <c r="F13" s="27"/>
      <c r="G13" s="27"/>
      <c r="H13" s="27"/>
      <c r="I13" s="27"/>
      <c r="J13" s="27"/>
      <c r="K13" s="27"/>
      <c r="L13" s="27"/>
      <c r="M13" s="27"/>
      <c r="N13" s="27"/>
    </row>
    <row r="14" spans="1:14" ht="31.2" customHeight="1" x14ac:dyDescent="0.3">
      <c r="A14" s="13" t="s">
        <v>27</v>
      </c>
      <c r="B14" s="25" t="s">
        <v>218</v>
      </c>
      <c r="C14" s="25"/>
      <c r="D14" s="25"/>
      <c r="E14" s="25"/>
      <c r="F14" s="25"/>
      <c r="G14" s="25"/>
      <c r="H14" s="25"/>
      <c r="I14" s="25"/>
      <c r="J14" s="25"/>
      <c r="K14" s="25"/>
      <c r="L14" s="25"/>
      <c r="M14" s="25"/>
      <c r="N14" s="25"/>
    </row>
  </sheetData>
  <mergeCells count="14">
    <mergeCell ref="B14:N14"/>
    <mergeCell ref="A2:A5"/>
    <mergeCell ref="B8:N8"/>
    <mergeCell ref="B9:N9"/>
    <mergeCell ref="B10:N10"/>
    <mergeCell ref="B11:N11"/>
    <mergeCell ref="B12:N12"/>
    <mergeCell ref="B13:N13"/>
    <mergeCell ref="C2:N2"/>
    <mergeCell ref="C3:N3"/>
    <mergeCell ref="C4:N4"/>
    <mergeCell ref="C5:N5"/>
    <mergeCell ref="B6:N6"/>
    <mergeCell ref="B7:N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1F97-F8DD-49E4-BD9D-11E23A8B8A3D}">
  <dimension ref="A1:P73"/>
  <sheetViews>
    <sheetView workbookViewId="0">
      <selection activeCell="A2" sqref="A2"/>
    </sheetView>
  </sheetViews>
  <sheetFormatPr defaultRowHeight="14.4" x14ac:dyDescent="0.3"/>
  <cols>
    <col min="3" max="3" width="10.33203125" bestFit="1" customWidth="1"/>
  </cols>
  <sheetData>
    <row r="1" spans="1:16" x14ac:dyDescent="0.3">
      <c r="A1" s="3" t="s">
        <v>260</v>
      </c>
    </row>
    <row r="2" spans="1:16" x14ac:dyDescent="0.3">
      <c r="A2" t="s">
        <v>11</v>
      </c>
      <c r="B2" t="s">
        <v>0</v>
      </c>
      <c r="C2" t="s">
        <v>12</v>
      </c>
      <c r="D2" t="s">
        <v>13</v>
      </c>
      <c r="E2" t="s">
        <v>14</v>
      </c>
      <c r="F2" t="s">
        <v>15</v>
      </c>
      <c r="G2" t="s">
        <v>16</v>
      </c>
      <c r="H2" t="s">
        <v>10</v>
      </c>
      <c r="I2" t="s">
        <v>17</v>
      </c>
      <c r="J2" t="s">
        <v>18</v>
      </c>
      <c r="K2" t="s">
        <v>29</v>
      </c>
      <c r="L2" t="s">
        <v>22</v>
      </c>
      <c r="M2" t="s">
        <v>23</v>
      </c>
      <c r="N2" t="s">
        <v>19</v>
      </c>
      <c r="O2" t="s">
        <v>20</v>
      </c>
      <c r="P2" t="s">
        <v>21</v>
      </c>
    </row>
    <row r="3" spans="1:16" x14ac:dyDescent="0.3">
      <c r="A3">
        <v>2018</v>
      </c>
      <c r="B3" t="s">
        <v>182</v>
      </c>
      <c r="C3" s="2">
        <v>43186</v>
      </c>
      <c r="G3">
        <v>1</v>
      </c>
      <c r="I3">
        <v>1</v>
      </c>
      <c r="J3" t="s">
        <v>180</v>
      </c>
    </row>
    <row r="4" spans="1:16" x14ac:dyDescent="0.3">
      <c r="A4">
        <v>2018</v>
      </c>
      <c r="B4" t="s">
        <v>182</v>
      </c>
      <c r="C4" s="2">
        <v>43186</v>
      </c>
      <c r="G4">
        <v>1</v>
      </c>
      <c r="I4">
        <v>1</v>
      </c>
      <c r="J4" t="s">
        <v>180</v>
      </c>
    </row>
    <row r="5" spans="1:16" x14ac:dyDescent="0.3">
      <c r="A5">
        <v>2018</v>
      </c>
      <c r="B5" t="s">
        <v>182</v>
      </c>
      <c r="C5" s="2">
        <v>43186</v>
      </c>
      <c r="G5">
        <v>3</v>
      </c>
      <c r="I5">
        <v>3</v>
      </c>
      <c r="J5" t="s">
        <v>180</v>
      </c>
      <c r="P5" t="s">
        <v>193</v>
      </c>
    </row>
    <row r="6" spans="1:16" x14ac:dyDescent="0.3">
      <c r="A6">
        <v>2018</v>
      </c>
      <c r="B6" t="s">
        <v>183</v>
      </c>
      <c r="C6" s="2">
        <v>43187</v>
      </c>
      <c r="G6">
        <v>2</v>
      </c>
      <c r="I6">
        <v>2</v>
      </c>
      <c r="J6" t="s">
        <v>180</v>
      </c>
      <c r="P6" t="s">
        <v>264</v>
      </c>
    </row>
    <row r="7" spans="1:16" x14ac:dyDescent="0.3">
      <c r="A7">
        <v>2018</v>
      </c>
      <c r="B7" t="s">
        <v>183</v>
      </c>
      <c r="C7" s="2">
        <v>43187</v>
      </c>
      <c r="D7">
        <v>9</v>
      </c>
      <c r="E7">
        <v>4</v>
      </c>
      <c r="I7">
        <v>13</v>
      </c>
      <c r="J7" t="s">
        <v>180</v>
      </c>
    </row>
    <row r="8" spans="1:16" x14ac:dyDescent="0.3">
      <c r="A8">
        <v>2018</v>
      </c>
      <c r="B8" t="s">
        <v>184</v>
      </c>
      <c r="C8" s="2">
        <v>43173</v>
      </c>
      <c r="D8">
        <v>14</v>
      </c>
      <c r="F8">
        <v>2</v>
      </c>
      <c r="I8">
        <v>16</v>
      </c>
      <c r="J8" t="s">
        <v>180</v>
      </c>
    </row>
    <row r="9" spans="1:16" x14ac:dyDescent="0.3">
      <c r="A9">
        <v>2018</v>
      </c>
      <c r="B9" t="s">
        <v>184</v>
      </c>
      <c r="C9" s="2">
        <v>43173</v>
      </c>
      <c r="D9">
        <v>9</v>
      </c>
      <c r="I9">
        <v>9</v>
      </c>
      <c r="J9" t="s">
        <v>180</v>
      </c>
    </row>
    <row r="10" spans="1:16" x14ac:dyDescent="0.3">
      <c r="A10">
        <v>2018</v>
      </c>
      <c r="B10" t="s">
        <v>51</v>
      </c>
      <c r="C10" s="2">
        <v>43187</v>
      </c>
      <c r="G10">
        <v>1</v>
      </c>
      <c r="I10">
        <v>1</v>
      </c>
      <c r="J10" t="s">
        <v>180</v>
      </c>
      <c r="P10" t="s">
        <v>263</v>
      </c>
    </row>
    <row r="11" spans="1:16" x14ac:dyDescent="0.3">
      <c r="A11">
        <v>2018</v>
      </c>
      <c r="B11" t="s">
        <v>51</v>
      </c>
      <c r="C11" s="2">
        <v>43187</v>
      </c>
      <c r="D11">
        <v>10</v>
      </c>
      <c r="E11">
        <v>1</v>
      </c>
      <c r="I11">
        <v>11</v>
      </c>
      <c r="J11" t="s">
        <v>180</v>
      </c>
    </row>
    <row r="12" spans="1:16" x14ac:dyDescent="0.3">
      <c r="A12">
        <v>2018</v>
      </c>
      <c r="B12" t="s">
        <v>51</v>
      </c>
      <c r="C12" s="2">
        <v>43187</v>
      </c>
      <c r="G12">
        <v>2</v>
      </c>
      <c r="I12">
        <v>2</v>
      </c>
      <c r="J12" t="s">
        <v>180</v>
      </c>
    </row>
    <row r="13" spans="1:16" x14ac:dyDescent="0.3">
      <c r="A13">
        <v>2018</v>
      </c>
      <c r="B13" t="s">
        <v>51</v>
      </c>
      <c r="C13" s="2">
        <v>43177</v>
      </c>
      <c r="D13">
        <v>1</v>
      </c>
      <c r="E13">
        <v>1</v>
      </c>
      <c r="I13">
        <v>2</v>
      </c>
      <c r="J13" t="s">
        <v>180</v>
      </c>
    </row>
    <row r="14" spans="1:16" x14ac:dyDescent="0.3">
      <c r="A14">
        <v>2018</v>
      </c>
      <c r="B14" t="s">
        <v>182</v>
      </c>
      <c r="C14" s="2">
        <v>43171</v>
      </c>
      <c r="D14">
        <v>10</v>
      </c>
      <c r="E14">
        <v>2</v>
      </c>
      <c r="F14">
        <v>1</v>
      </c>
      <c r="I14">
        <v>13</v>
      </c>
      <c r="J14" t="s">
        <v>180</v>
      </c>
    </row>
    <row r="15" spans="1:16" x14ac:dyDescent="0.3">
      <c r="A15">
        <v>2018</v>
      </c>
      <c r="B15" t="s">
        <v>182</v>
      </c>
      <c r="C15" s="2">
        <v>43171</v>
      </c>
      <c r="G15">
        <v>5</v>
      </c>
      <c r="I15">
        <v>5</v>
      </c>
      <c r="J15" t="s">
        <v>180</v>
      </c>
    </row>
    <row r="16" spans="1:16" x14ac:dyDescent="0.3">
      <c r="A16">
        <v>2018</v>
      </c>
      <c r="B16" t="s">
        <v>182</v>
      </c>
      <c r="C16" s="2">
        <v>43171</v>
      </c>
      <c r="E16">
        <v>4</v>
      </c>
      <c r="F16">
        <v>1</v>
      </c>
      <c r="I16">
        <v>5</v>
      </c>
      <c r="J16" t="s">
        <v>180</v>
      </c>
    </row>
    <row r="17" spans="1:16" x14ac:dyDescent="0.3">
      <c r="A17">
        <v>2018</v>
      </c>
      <c r="B17" t="s">
        <v>182</v>
      </c>
      <c r="C17" s="2">
        <v>43171</v>
      </c>
      <c r="D17">
        <v>4</v>
      </c>
      <c r="E17">
        <v>3</v>
      </c>
      <c r="I17">
        <v>7</v>
      </c>
      <c r="J17" t="s">
        <v>180</v>
      </c>
    </row>
    <row r="18" spans="1:16" x14ac:dyDescent="0.3">
      <c r="A18">
        <v>2018</v>
      </c>
      <c r="B18" t="s">
        <v>182</v>
      </c>
      <c r="C18" s="2">
        <v>43171</v>
      </c>
      <c r="G18">
        <v>2</v>
      </c>
      <c r="I18">
        <v>2</v>
      </c>
      <c r="J18" t="s">
        <v>180</v>
      </c>
    </row>
    <row r="19" spans="1:16" x14ac:dyDescent="0.3">
      <c r="A19">
        <v>2018</v>
      </c>
      <c r="B19" t="s">
        <v>182</v>
      </c>
      <c r="C19" s="2">
        <v>43171</v>
      </c>
      <c r="D19">
        <v>1</v>
      </c>
      <c r="E19">
        <v>1</v>
      </c>
      <c r="G19">
        <v>1</v>
      </c>
      <c r="I19">
        <v>3</v>
      </c>
      <c r="J19" t="s">
        <v>180</v>
      </c>
    </row>
    <row r="20" spans="1:16" x14ac:dyDescent="0.3">
      <c r="A20">
        <v>2018</v>
      </c>
      <c r="B20" t="s">
        <v>182</v>
      </c>
      <c r="C20" s="2">
        <v>43171</v>
      </c>
      <c r="D20">
        <v>3</v>
      </c>
      <c r="I20">
        <v>3</v>
      </c>
      <c r="J20" t="s">
        <v>180</v>
      </c>
    </row>
    <row r="21" spans="1:16" x14ac:dyDescent="0.3">
      <c r="A21">
        <v>2018</v>
      </c>
      <c r="B21" t="s">
        <v>182</v>
      </c>
      <c r="C21" s="2">
        <v>43171</v>
      </c>
      <c r="D21">
        <v>28</v>
      </c>
      <c r="E21">
        <v>8</v>
      </c>
      <c r="F21">
        <v>1</v>
      </c>
      <c r="I21">
        <v>37</v>
      </c>
      <c r="J21" t="s">
        <v>180</v>
      </c>
    </row>
    <row r="22" spans="1:16" x14ac:dyDescent="0.3">
      <c r="A22">
        <v>2018</v>
      </c>
      <c r="B22" t="s">
        <v>182</v>
      </c>
      <c r="C22" s="2">
        <v>43171</v>
      </c>
      <c r="D22">
        <v>11</v>
      </c>
      <c r="I22">
        <v>11</v>
      </c>
      <c r="J22" t="s">
        <v>180</v>
      </c>
    </row>
    <row r="23" spans="1:16" x14ac:dyDescent="0.3">
      <c r="A23">
        <v>2018</v>
      </c>
      <c r="B23" t="s">
        <v>182</v>
      </c>
      <c r="C23" s="2">
        <v>43171</v>
      </c>
      <c r="G23">
        <v>6</v>
      </c>
      <c r="I23">
        <v>6</v>
      </c>
      <c r="J23" t="s">
        <v>180</v>
      </c>
    </row>
    <row r="24" spans="1:16" x14ac:dyDescent="0.3">
      <c r="A24">
        <v>2018</v>
      </c>
      <c r="B24" t="s">
        <v>182</v>
      </c>
      <c r="C24" s="2">
        <v>43171</v>
      </c>
      <c r="F24">
        <v>2</v>
      </c>
      <c r="I24">
        <v>2</v>
      </c>
      <c r="J24" t="s">
        <v>180</v>
      </c>
    </row>
    <row r="25" spans="1:16" x14ac:dyDescent="0.3">
      <c r="A25">
        <v>2018</v>
      </c>
      <c r="B25" t="s">
        <v>30</v>
      </c>
      <c r="C25" s="2">
        <v>43173</v>
      </c>
      <c r="D25">
        <v>7</v>
      </c>
      <c r="E25">
        <v>1</v>
      </c>
      <c r="I25">
        <v>8</v>
      </c>
      <c r="J25" t="s">
        <v>180</v>
      </c>
      <c r="P25" t="s">
        <v>181</v>
      </c>
    </row>
    <row r="26" spans="1:16" x14ac:dyDescent="0.3">
      <c r="A26">
        <v>2018</v>
      </c>
      <c r="B26" t="s">
        <v>30</v>
      </c>
      <c r="C26" s="2">
        <v>43173</v>
      </c>
      <c r="D26">
        <v>6</v>
      </c>
      <c r="E26">
        <v>3</v>
      </c>
      <c r="F26">
        <v>3</v>
      </c>
      <c r="I26">
        <v>12</v>
      </c>
      <c r="J26" t="s">
        <v>180</v>
      </c>
    </row>
    <row r="27" spans="1:16" x14ac:dyDescent="0.3">
      <c r="A27">
        <v>2018</v>
      </c>
      <c r="B27" t="s">
        <v>30</v>
      </c>
      <c r="C27" s="2">
        <v>43186</v>
      </c>
      <c r="D27">
        <v>4</v>
      </c>
      <c r="G27">
        <v>1</v>
      </c>
      <c r="I27">
        <v>5</v>
      </c>
      <c r="J27" t="s">
        <v>180</v>
      </c>
    </row>
    <row r="28" spans="1:16" x14ac:dyDescent="0.3">
      <c r="A28">
        <v>2018</v>
      </c>
      <c r="B28" t="s">
        <v>30</v>
      </c>
      <c r="C28" s="2">
        <v>43186</v>
      </c>
      <c r="D28">
        <v>23</v>
      </c>
      <c r="E28">
        <v>5</v>
      </c>
      <c r="I28">
        <v>28</v>
      </c>
      <c r="J28" t="s">
        <v>180</v>
      </c>
    </row>
    <row r="29" spans="1:16" x14ac:dyDescent="0.3">
      <c r="A29">
        <v>2018</v>
      </c>
      <c r="B29" t="s">
        <v>30</v>
      </c>
      <c r="C29" s="2">
        <v>43187</v>
      </c>
      <c r="G29">
        <v>1</v>
      </c>
      <c r="I29">
        <v>1</v>
      </c>
      <c r="J29" t="s">
        <v>180</v>
      </c>
    </row>
    <row r="30" spans="1:16" x14ac:dyDescent="0.3">
      <c r="A30">
        <v>2018</v>
      </c>
      <c r="B30" t="s">
        <v>37</v>
      </c>
      <c r="C30" s="2">
        <v>43186</v>
      </c>
      <c r="D30">
        <v>11</v>
      </c>
      <c r="E30">
        <v>1</v>
      </c>
      <c r="I30">
        <v>12</v>
      </c>
      <c r="J30" t="s">
        <v>180</v>
      </c>
    </row>
    <row r="31" spans="1:16" x14ac:dyDescent="0.3">
      <c r="A31">
        <v>2018</v>
      </c>
      <c r="B31" t="s">
        <v>51</v>
      </c>
      <c r="C31" s="2">
        <v>43187</v>
      </c>
      <c r="G31">
        <v>5</v>
      </c>
      <c r="I31">
        <v>5</v>
      </c>
      <c r="J31" t="s">
        <v>180</v>
      </c>
    </row>
    <row r="32" spans="1:16" x14ac:dyDescent="0.3">
      <c r="A32">
        <v>2018</v>
      </c>
      <c r="B32" t="s">
        <v>5</v>
      </c>
      <c r="C32" s="2">
        <v>43171</v>
      </c>
      <c r="D32">
        <v>8</v>
      </c>
      <c r="E32">
        <v>3</v>
      </c>
      <c r="G32">
        <v>1</v>
      </c>
      <c r="I32">
        <v>12</v>
      </c>
      <c r="J32" t="s">
        <v>180</v>
      </c>
    </row>
    <row r="33" spans="1:16" x14ac:dyDescent="0.3">
      <c r="A33">
        <v>2018</v>
      </c>
      <c r="B33" t="s">
        <v>5</v>
      </c>
      <c r="C33" s="2">
        <v>43171</v>
      </c>
      <c r="D33">
        <v>5</v>
      </c>
      <c r="I33">
        <v>5</v>
      </c>
      <c r="J33" t="s">
        <v>180</v>
      </c>
    </row>
    <row r="34" spans="1:16" x14ac:dyDescent="0.3">
      <c r="A34">
        <v>2018</v>
      </c>
      <c r="B34" t="s">
        <v>5</v>
      </c>
      <c r="C34" s="2">
        <v>43171</v>
      </c>
      <c r="G34">
        <v>3</v>
      </c>
      <c r="I34">
        <v>3</v>
      </c>
      <c r="J34" t="s">
        <v>180</v>
      </c>
    </row>
    <row r="35" spans="1:16" x14ac:dyDescent="0.3">
      <c r="A35">
        <v>2018</v>
      </c>
      <c r="B35" t="s">
        <v>5</v>
      </c>
      <c r="C35" s="2">
        <v>43171</v>
      </c>
      <c r="D35">
        <v>10</v>
      </c>
      <c r="E35">
        <v>3</v>
      </c>
      <c r="F35">
        <v>1</v>
      </c>
      <c r="I35">
        <v>14</v>
      </c>
      <c r="J35" t="s">
        <v>180</v>
      </c>
    </row>
    <row r="36" spans="1:16" x14ac:dyDescent="0.3">
      <c r="A36">
        <v>2018</v>
      </c>
      <c r="B36" t="s">
        <v>5</v>
      </c>
      <c r="C36" s="2">
        <v>43171</v>
      </c>
      <c r="D36">
        <v>4</v>
      </c>
      <c r="E36">
        <v>2</v>
      </c>
      <c r="I36">
        <v>6</v>
      </c>
      <c r="J36" t="s">
        <v>180</v>
      </c>
    </row>
    <row r="37" spans="1:16" x14ac:dyDescent="0.3">
      <c r="A37">
        <v>2018</v>
      </c>
      <c r="B37" t="s">
        <v>189</v>
      </c>
      <c r="C37" s="2">
        <v>43180</v>
      </c>
      <c r="D37">
        <v>14</v>
      </c>
      <c r="I37">
        <v>14</v>
      </c>
      <c r="J37" t="s">
        <v>180</v>
      </c>
      <c r="P37" t="s">
        <v>196</v>
      </c>
    </row>
    <row r="38" spans="1:16" x14ac:dyDescent="0.3">
      <c r="A38">
        <v>2018</v>
      </c>
      <c r="B38" t="s">
        <v>189</v>
      </c>
      <c r="C38" s="2">
        <v>43180</v>
      </c>
      <c r="G38">
        <v>4</v>
      </c>
      <c r="I38">
        <v>4</v>
      </c>
      <c r="J38" t="s">
        <v>180</v>
      </c>
    </row>
    <row r="39" spans="1:16" x14ac:dyDescent="0.3">
      <c r="A39">
        <v>2018</v>
      </c>
      <c r="B39" t="s">
        <v>189</v>
      </c>
      <c r="C39" s="2">
        <v>43180</v>
      </c>
      <c r="D39">
        <v>5</v>
      </c>
      <c r="E39">
        <v>3</v>
      </c>
      <c r="I39">
        <v>8</v>
      </c>
      <c r="J39" t="s">
        <v>180</v>
      </c>
    </row>
    <row r="40" spans="1:16" x14ac:dyDescent="0.3">
      <c r="A40">
        <v>2018</v>
      </c>
      <c r="B40" t="s">
        <v>190</v>
      </c>
      <c r="C40" s="2">
        <v>43180</v>
      </c>
      <c r="D40">
        <v>8</v>
      </c>
      <c r="E40">
        <v>4</v>
      </c>
      <c r="F40">
        <v>1</v>
      </c>
      <c r="G40">
        <v>4</v>
      </c>
      <c r="I40">
        <v>17</v>
      </c>
      <c r="J40" t="s">
        <v>180</v>
      </c>
    </row>
    <row r="41" spans="1:16" x14ac:dyDescent="0.3">
      <c r="A41">
        <v>2018</v>
      </c>
      <c r="B41" t="s">
        <v>190</v>
      </c>
      <c r="C41" s="2">
        <v>43180</v>
      </c>
      <c r="G41">
        <v>4</v>
      </c>
      <c r="I41">
        <v>4</v>
      </c>
      <c r="J41" t="s">
        <v>180</v>
      </c>
    </row>
    <row r="42" spans="1:16" x14ac:dyDescent="0.3">
      <c r="A42">
        <v>2018</v>
      </c>
      <c r="B42" t="s">
        <v>190</v>
      </c>
      <c r="C42" s="2">
        <v>43180</v>
      </c>
      <c r="G42">
        <v>4</v>
      </c>
      <c r="I42">
        <v>4</v>
      </c>
      <c r="J42" t="s">
        <v>180</v>
      </c>
    </row>
    <row r="43" spans="1:16" x14ac:dyDescent="0.3">
      <c r="A43">
        <v>2018</v>
      </c>
      <c r="B43" t="s">
        <v>190</v>
      </c>
      <c r="C43" s="2">
        <v>43180</v>
      </c>
      <c r="D43">
        <v>19</v>
      </c>
      <c r="E43">
        <v>10</v>
      </c>
      <c r="F43">
        <v>1</v>
      </c>
      <c r="I43">
        <v>30</v>
      </c>
      <c r="J43" t="s">
        <v>180</v>
      </c>
    </row>
    <row r="44" spans="1:16" x14ac:dyDescent="0.3">
      <c r="A44">
        <v>2018</v>
      </c>
      <c r="B44" t="s">
        <v>190</v>
      </c>
      <c r="C44" s="2">
        <v>43180</v>
      </c>
      <c r="D44">
        <v>26</v>
      </c>
      <c r="E44">
        <v>6</v>
      </c>
      <c r="I44">
        <v>32</v>
      </c>
      <c r="J44" t="s">
        <v>180</v>
      </c>
    </row>
    <row r="45" spans="1:16" x14ac:dyDescent="0.3">
      <c r="A45">
        <v>2018</v>
      </c>
      <c r="B45" t="s">
        <v>186</v>
      </c>
      <c r="C45" s="2">
        <v>43177</v>
      </c>
      <c r="D45">
        <v>10</v>
      </c>
      <c r="E45">
        <v>2</v>
      </c>
      <c r="I45">
        <v>12</v>
      </c>
      <c r="J45" t="s">
        <v>180</v>
      </c>
    </row>
    <row r="46" spans="1:16" x14ac:dyDescent="0.3">
      <c r="A46">
        <v>2018</v>
      </c>
      <c r="B46" t="s">
        <v>45</v>
      </c>
      <c r="C46" s="2">
        <v>43176</v>
      </c>
      <c r="G46">
        <v>7</v>
      </c>
      <c r="I46">
        <v>7</v>
      </c>
      <c r="J46" t="s">
        <v>180</v>
      </c>
      <c r="P46" t="s">
        <v>193</v>
      </c>
    </row>
    <row r="47" spans="1:16" x14ac:dyDescent="0.3">
      <c r="A47">
        <v>2018</v>
      </c>
      <c r="B47" t="s">
        <v>45</v>
      </c>
      <c r="C47" s="2">
        <v>43176</v>
      </c>
      <c r="G47">
        <v>4</v>
      </c>
      <c r="I47">
        <v>4</v>
      </c>
      <c r="J47" t="s">
        <v>180</v>
      </c>
      <c r="P47" t="s">
        <v>261</v>
      </c>
    </row>
    <row r="48" spans="1:16" x14ac:dyDescent="0.3">
      <c r="A48">
        <v>2018</v>
      </c>
      <c r="B48" t="s">
        <v>45</v>
      </c>
      <c r="C48" s="2">
        <v>43176</v>
      </c>
      <c r="D48">
        <v>16</v>
      </c>
      <c r="E48">
        <v>6</v>
      </c>
      <c r="F48">
        <v>1</v>
      </c>
      <c r="G48">
        <v>1</v>
      </c>
      <c r="I48">
        <v>24</v>
      </c>
      <c r="J48" t="s">
        <v>180</v>
      </c>
      <c r="P48" t="s">
        <v>262</v>
      </c>
    </row>
    <row r="49" spans="1:16" x14ac:dyDescent="0.3">
      <c r="A49">
        <v>2018</v>
      </c>
      <c r="B49" t="s">
        <v>45</v>
      </c>
      <c r="C49" s="2">
        <v>43176</v>
      </c>
      <c r="D49">
        <v>14</v>
      </c>
      <c r="E49">
        <v>4</v>
      </c>
      <c r="F49">
        <v>4</v>
      </c>
      <c r="G49">
        <v>1</v>
      </c>
      <c r="I49">
        <v>23</v>
      </c>
      <c r="J49" t="s">
        <v>180</v>
      </c>
    </row>
    <row r="50" spans="1:16" x14ac:dyDescent="0.3">
      <c r="A50">
        <v>2018</v>
      </c>
      <c r="B50" t="s">
        <v>41</v>
      </c>
      <c r="C50" s="2">
        <v>43180</v>
      </c>
      <c r="D50">
        <v>19</v>
      </c>
      <c r="E50">
        <v>10</v>
      </c>
      <c r="F50">
        <v>1</v>
      </c>
      <c r="I50">
        <v>30</v>
      </c>
      <c r="J50" t="s">
        <v>180</v>
      </c>
    </row>
    <row r="51" spans="1:16" x14ac:dyDescent="0.3">
      <c r="A51">
        <v>2018</v>
      </c>
      <c r="B51" t="s">
        <v>41</v>
      </c>
      <c r="C51" s="2">
        <v>43180</v>
      </c>
      <c r="D51">
        <v>5</v>
      </c>
      <c r="E51">
        <v>1</v>
      </c>
      <c r="I51">
        <v>6</v>
      </c>
      <c r="J51" t="s">
        <v>180</v>
      </c>
      <c r="P51" t="s">
        <v>195</v>
      </c>
    </row>
    <row r="52" spans="1:16" x14ac:dyDescent="0.3">
      <c r="A52">
        <v>2018</v>
      </c>
      <c r="B52" t="s">
        <v>5</v>
      </c>
      <c r="C52" s="2">
        <v>43171</v>
      </c>
      <c r="D52">
        <v>26</v>
      </c>
      <c r="E52">
        <v>6</v>
      </c>
      <c r="I52">
        <v>32</v>
      </c>
      <c r="J52" t="s">
        <v>180</v>
      </c>
    </row>
    <row r="53" spans="1:16" x14ac:dyDescent="0.3">
      <c r="A53">
        <v>2018</v>
      </c>
      <c r="B53" t="s">
        <v>5</v>
      </c>
      <c r="C53" s="2">
        <v>43171</v>
      </c>
      <c r="D53">
        <v>1</v>
      </c>
      <c r="F53">
        <v>3</v>
      </c>
      <c r="G53">
        <v>7</v>
      </c>
      <c r="I53">
        <v>11</v>
      </c>
      <c r="J53" t="s">
        <v>180</v>
      </c>
    </row>
    <row r="54" spans="1:16" x14ac:dyDescent="0.3">
      <c r="A54">
        <v>2018</v>
      </c>
      <c r="B54" t="s">
        <v>48</v>
      </c>
      <c r="C54" s="2">
        <v>43177</v>
      </c>
      <c r="D54">
        <v>3</v>
      </c>
      <c r="E54">
        <v>2</v>
      </c>
      <c r="I54">
        <v>5</v>
      </c>
      <c r="J54" t="s">
        <v>180</v>
      </c>
      <c r="P54" t="s">
        <v>188</v>
      </c>
    </row>
    <row r="55" spans="1:16" x14ac:dyDescent="0.3">
      <c r="A55">
        <v>2018</v>
      </c>
      <c r="B55" t="s">
        <v>48</v>
      </c>
      <c r="C55" s="2">
        <v>43177</v>
      </c>
      <c r="D55">
        <v>6</v>
      </c>
      <c r="F55">
        <v>1</v>
      </c>
      <c r="I55">
        <v>7</v>
      </c>
      <c r="J55" t="s">
        <v>180</v>
      </c>
    </row>
    <row r="56" spans="1:16" x14ac:dyDescent="0.3">
      <c r="A56">
        <v>2018</v>
      </c>
      <c r="B56" t="s">
        <v>48</v>
      </c>
      <c r="C56" s="2">
        <v>43177</v>
      </c>
      <c r="D56">
        <v>3</v>
      </c>
      <c r="I56">
        <v>3</v>
      </c>
      <c r="J56" t="s">
        <v>180</v>
      </c>
    </row>
    <row r="57" spans="1:16" x14ac:dyDescent="0.3">
      <c r="A57">
        <v>2018</v>
      </c>
      <c r="B57" t="s">
        <v>48</v>
      </c>
      <c r="C57" s="2">
        <v>43177</v>
      </c>
      <c r="D57">
        <v>10</v>
      </c>
      <c r="E57">
        <v>3</v>
      </c>
      <c r="I57">
        <v>13</v>
      </c>
      <c r="J57" t="s">
        <v>180</v>
      </c>
    </row>
    <row r="58" spans="1:16" x14ac:dyDescent="0.3">
      <c r="A58">
        <v>2018</v>
      </c>
      <c r="B58" t="s">
        <v>186</v>
      </c>
      <c r="C58" s="2">
        <v>43176</v>
      </c>
      <c r="G58">
        <v>5</v>
      </c>
      <c r="I58">
        <v>5</v>
      </c>
      <c r="J58" t="s">
        <v>180</v>
      </c>
      <c r="P58" t="s">
        <v>191</v>
      </c>
    </row>
    <row r="59" spans="1:16" x14ac:dyDescent="0.3">
      <c r="A59">
        <v>2018</v>
      </c>
      <c r="B59" t="s">
        <v>186</v>
      </c>
      <c r="C59" s="2">
        <v>43177</v>
      </c>
      <c r="D59">
        <v>11</v>
      </c>
      <c r="E59">
        <v>2</v>
      </c>
      <c r="F59">
        <v>1</v>
      </c>
      <c r="I59">
        <v>14</v>
      </c>
      <c r="J59" t="s">
        <v>180</v>
      </c>
      <c r="P59" t="s">
        <v>192</v>
      </c>
    </row>
    <row r="60" spans="1:16" x14ac:dyDescent="0.3">
      <c r="A60">
        <v>2018</v>
      </c>
      <c r="B60" t="s">
        <v>190</v>
      </c>
      <c r="C60" s="2">
        <v>43180</v>
      </c>
      <c r="D60">
        <v>15</v>
      </c>
      <c r="E60">
        <v>2</v>
      </c>
      <c r="F60">
        <v>1</v>
      </c>
      <c r="G60">
        <v>1</v>
      </c>
      <c r="I60">
        <v>19</v>
      </c>
      <c r="J60" t="s">
        <v>180</v>
      </c>
    </row>
    <row r="61" spans="1:16" x14ac:dyDescent="0.3">
      <c r="A61">
        <v>2018</v>
      </c>
      <c r="B61" t="s">
        <v>190</v>
      </c>
      <c r="C61" s="2">
        <v>43180</v>
      </c>
      <c r="G61">
        <v>4</v>
      </c>
      <c r="I61">
        <v>4</v>
      </c>
      <c r="J61" t="s">
        <v>180</v>
      </c>
    </row>
    <row r="62" spans="1:16" x14ac:dyDescent="0.3">
      <c r="A62">
        <v>2018</v>
      </c>
      <c r="B62" t="s">
        <v>194</v>
      </c>
      <c r="C62" s="2">
        <v>43150</v>
      </c>
      <c r="G62">
        <v>3</v>
      </c>
      <c r="I62">
        <v>3</v>
      </c>
      <c r="J62" t="s">
        <v>180</v>
      </c>
      <c r="P62" t="s">
        <v>185</v>
      </c>
    </row>
    <row r="63" spans="1:16" x14ac:dyDescent="0.3">
      <c r="A63">
        <v>2018</v>
      </c>
      <c r="B63" t="s">
        <v>194</v>
      </c>
      <c r="C63" s="2">
        <v>43180</v>
      </c>
      <c r="D63">
        <v>12</v>
      </c>
      <c r="E63">
        <v>5</v>
      </c>
      <c r="I63">
        <v>17</v>
      </c>
      <c r="J63" t="s">
        <v>180</v>
      </c>
      <c r="P63" t="s">
        <v>185</v>
      </c>
    </row>
    <row r="64" spans="1:16" x14ac:dyDescent="0.3">
      <c r="A64">
        <v>2018</v>
      </c>
      <c r="B64" t="s">
        <v>194</v>
      </c>
      <c r="C64" s="2">
        <v>43180</v>
      </c>
      <c r="D64">
        <v>7</v>
      </c>
      <c r="E64">
        <v>3</v>
      </c>
      <c r="F64">
        <v>2</v>
      </c>
      <c r="I64">
        <v>12</v>
      </c>
      <c r="J64" t="s">
        <v>180</v>
      </c>
    </row>
    <row r="65" spans="1:16" x14ac:dyDescent="0.3">
      <c r="A65">
        <v>2018</v>
      </c>
      <c r="B65" t="s">
        <v>182</v>
      </c>
      <c r="C65" s="2">
        <v>43186</v>
      </c>
      <c r="D65">
        <v>9</v>
      </c>
      <c r="I65">
        <v>9</v>
      </c>
      <c r="J65" t="s">
        <v>180</v>
      </c>
    </row>
    <row r="66" spans="1:16" x14ac:dyDescent="0.3">
      <c r="A66">
        <v>2018</v>
      </c>
      <c r="B66" t="s">
        <v>182</v>
      </c>
      <c r="C66" s="2">
        <v>43186</v>
      </c>
      <c r="D66">
        <v>40</v>
      </c>
      <c r="E66">
        <v>11</v>
      </c>
      <c r="F66">
        <v>4</v>
      </c>
      <c r="I66">
        <v>55</v>
      </c>
      <c r="J66" t="s">
        <v>180</v>
      </c>
    </row>
    <row r="67" spans="1:16" x14ac:dyDescent="0.3">
      <c r="A67">
        <v>2018</v>
      </c>
      <c r="B67" t="s">
        <v>182</v>
      </c>
      <c r="C67" s="2">
        <v>43186</v>
      </c>
      <c r="G67">
        <v>1</v>
      </c>
      <c r="I67">
        <v>1</v>
      </c>
      <c r="J67" t="s">
        <v>180</v>
      </c>
    </row>
    <row r="68" spans="1:16" x14ac:dyDescent="0.3">
      <c r="A68">
        <v>2018</v>
      </c>
      <c r="B68" t="s">
        <v>182</v>
      </c>
      <c r="C68" s="2">
        <v>43186</v>
      </c>
      <c r="D68">
        <v>28</v>
      </c>
      <c r="E68">
        <v>3</v>
      </c>
      <c r="F68">
        <v>2</v>
      </c>
      <c r="G68">
        <v>1</v>
      </c>
      <c r="I68">
        <v>34</v>
      </c>
      <c r="J68" t="s">
        <v>180</v>
      </c>
    </row>
    <row r="69" spans="1:16" x14ac:dyDescent="0.3">
      <c r="A69">
        <v>2018</v>
      </c>
      <c r="B69" t="s">
        <v>182</v>
      </c>
      <c r="C69" s="2">
        <v>43186</v>
      </c>
      <c r="G69">
        <v>1</v>
      </c>
      <c r="I69">
        <v>1</v>
      </c>
      <c r="J69" t="s">
        <v>180</v>
      </c>
    </row>
    <row r="70" spans="1:16" x14ac:dyDescent="0.3">
      <c r="A70">
        <v>2018</v>
      </c>
      <c r="B70" t="s">
        <v>182</v>
      </c>
      <c r="C70" s="2">
        <v>43186</v>
      </c>
      <c r="D70">
        <v>8</v>
      </c>
      <c r="E70">
        <v>1</v>
      </c>
      <c r="I70">
        <v>9</v>
      </c>
      <c r="J70" t="s">
        <v>180</v>
      </c>
    </row>
    <row r="71" spans="1:16" x14ac:dyDescent="0.3">
      <c r="A71">
        <v>2018</v>
      </c>
      <c r="B71" t="s">
        <v>182</v>
      </c>
      <c r="C71" s="2">
        <v>43186</v>
      </c>
      <c r="D71">
        <v>31</v>
      </c>
      <c r="E71">
        <v>7</v>
      </c>
      <c r="F71">
        <v>1</v>
      </c>
      <c r="I71">
        <v>39</v>
      </c>
      <c r="J71" t="s">
        <v>180</v>
      </c>
    </row>
    <row r="72" spans="1:16" x14ac:dyDescent="0.3">
      <c r="A72">
        <v>2018</v>
      </c>
      <c r="B72" t="s">
        <v>182</v>
      </c>
      <c r="C72" s="2">
        <v>43186</v>
      </c>
      <c r="D72">
        <v>8</v>
      </c>
      <c r="I72">
        <v>8</v>
      </c>
      <c r="J72" t="s">
        <v>180</v>
      </c>
    </row>
    <row r="73" spans="1:16" x14ac:dyDescent="0.3">
      <c r="A73">
        <v>2018</v>
      </c>
      <c r="B73" t="s">
        <v>182</v>
      </c>
      <c r="C73" s="2">
        <v>43186</v>
      </c>
      <c r="G73">
        <v>4</v>
      </c>
      <c r="I73">
        <v>4</v>
      </c>
      <c r="J73" t="s">
        <v>180</v>
      </c>
      <c r="P73"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9C85A-875E-4FD0-B712-3044C455B0DC}">
  <dimension ref="A1:P136"/>
  <sheetViews>
    <sheetView workbookViewId="0">
      <selection activeCell="A3" sqref="A3"/>
    </sheetView>
  </sheetViews>
  <sheetFormatPr defaultRowHeight="14.4" x14ac:dyDescent="0.3"/>
  <cols>
    <col min="2" max="2" width="12.109375" customWidth="1"/>
    <col min="3" max="3" width="11.109375" customWidth="1"/>
    <col min="10" max="10" width="12.44140625" customWidth="1"/>
    <col min="13" max="13" width="8.88671875" style="1"/>
    <col min="14" max="14" width="12" customWidth="1"/>
  </cols>
  <sheetData>
    <row r="1" spans="1:16" x14ac:dyDescent="0.3">
      <c r="A1" s="3" t="s">
        <v>260</v>
      </c>
    </row>
    <row r="2" spans="1:16" x14ac:dyDescent="0.3">
      <c r="A2" t="s">
        <v>11</v>
      </c>
      <c r="B2" t="s">
        <v>0</v>
      </c>
      <c r="C2" t="s">
        <v>12</v>
      </c>
      <c r="D2" t="s">
        <v>13</v>
      </c>
      <c r="E2" t="s">
        <v>14</v>
      </c>
      <c r="F2" t="s">
        <v>15</v>
      </c>
      <c r="G2" t="s">
        <v>16</v>
      </c>
      <c r="H2" t="s">
        <v>10</v>
      </c>
      <c r="I2" t="s">
        <v>17</v>
      </c>
      <c r="J2" t="s">
        <v>18</v>
      </c>
      <c r="K2" t="s">
        <v>29</v>
      </c>
      <c r="L2" t="s">
        <v>22</v>
      </c>
      <c r="M2" s="1" t="s">
        <v>23</v>
      </c>
      <c r="N2" t="s">
        <v>19</v>
      </c>
      <c r="O2" t="s">
        <v>20</v>
      </c>
      <c r="P2" t="s">
        <v>21</v>
      </c>
    </row>
    <row r="3" spans="1:16" x14ac:dyDescent="0.3">
      <c r="A3">
        <v>2021</v>
      </c>
      <c r="B3" t="s">
        <v>224</v>
      </c>
      <c r="C3" s="2">
        <v>44264</v>
      </c>
      <c r="D3">
        <v>3</v>
      </c>
      <c r="E3">
        <v>2</v>
      </c>
      <c r="I3">
        <v>5</v>
      </c>
      <c r="J3" t="s">
        <v>24</v>
      </c>
      <c r="K3">
        <v>0.1</v>
      </c>
      <c r="L3">
        <v>0</v>
      </c>
      <c r="N3" t="s">
        <v>53</v>
      </c>
      <c r="O3" t="s">
        <v>54</v>
      </c>
      <c r="P3" t="s">
        <v>55</v>
      </c>
    </row>
    <row r="4" spans="1:16" x14ac:dyDescent="0.3">
      <c r="A4">
        <v>2021</v>
      </c>
      <c r="B4" t="s">
        <v>225</v>
      </c>
      <c r="C4" s="2">
        <v>44264</v>
      </c>
      <c r="D4">
        <v>5</v>
      </c>
      <c r="E4">
        <v>4</v>
      </c>
      <c r="G4">
        <v>2</v>
      </c>
      <c r="I4">
        <v>11</v>
      </c>
      <c r="J4" t="s">
        <v>24</v>
      </c>
      <c r="K4">
        <v>0.15</v>
      </c>
      <c r="L4">
        <v>1</v>
      </c>
      <c r="N4" t="s">
        <v>57</v>
      </c>
      <c r="O4" t="s">
        <v>1</v>
      </c>
      <c r="P4" t="s">
        <v>58</v>
      </c>
    </row>
    <row r="5" spans="1:16" x14ac:dyDescent="0.3">
      <c r="A5">
        <v>2021</v>
      </c>
      <c r="B5" t="s">
        <v>30</v>
      </c>
      <c r="C5" s="2">
        <v>44258</v>
      </c>
      <c r="D5">
        <v>4</v>
      </c>
      <c r="E5">
        <v>1</v>
      </c>
      <c r="F5">
        <v>1</v>
      </c>
      <c r="G5">
        <v>4</v>
      </c>
      <c r="I5">
        <v>10</v>
      </c>
      <c r="J5" t="s">
        <v>24</v>
      </c>
      <c r="K5">
        <v>0.05</v>
      </c>
      <c r="L5">
        <v>0</v>
      </c>
      <c r="N5" t="s">
        <v>53</v>
      </c>
      <c r="O5" t="s">
        <v>54</v>
      </c>
      <c r="P5" t="s">
        <v>60</v>
      </c>
    </row>
    <row r="6" spans="1:16" x14ac:dyDescent="0.3">
      <c r="A6">
        <v>2021</v>
      </c>
      <c r="B6" t="s">
        <v>224</v>
      </c>
      <c r="C6" s="2">
        <v>44236</v>
      </c>
      <c r="D6">
        <v>8</v>
      </c>
      <c r="F6">
        <v>3</v>
      </c>
      <c r="I6">
        <v>11</v>
      </c>
      <c r="J6" t="s">
        <v>24</v>
      </c>
      <c r="K6">
        <v>0.6</v>
      </c>
      <c r="L6">
        <v>1</v>
      </c>
      <c r="N6" t="s">
        <v>61</v>
      </c>
      <c r="O6" t="s">
        <v>62</v>
      </c>
      <c r="P6" t="s">
        <v>43</v>
      </c>
    </row>
    <row r="7" spans="1:16" x14ac:dyDescent="0.3">
      <c r="A7">
        <v>2021</v>
      </c>
      <c r="B7" t="s">
        <v>226</v>
      </c>
      <c r="C7" s="2">
        <v>44278</v>
      </c>
      <c r="D7">
        <v>6</v>
      </c>
      <c r="E7">
        <v>4</v>
      </c>
      <c r="I7">
        <v>10</v>
      </c>
      <c r="J7" t="s">
        <v>24</v>
      </c>
      <c r="K7">
        <v>0.05</v>
      </c>
      <c r="L7">
        <v>1</v>
      </c>
      <c r="N7" t="s">
        <v>57</v>
      </c>
      <c r="O7" t="s">
        <v>54</v>
      </c>
      <c r="P7" t="s">
        <v>63</v>
      </c>
    </row>
    <row r="8" spans="1:16" x14ac:dyDescent="0.3">
      <c r="A8">
        <v>2021</v>
      </c>
      <c r="B8" t="s">
        <v>227</v>
      </c>
      <c r="C8" s="2">
        <v>44277</v>
      </c>
      <c r="D8">
        <v>18</v>
      </c>
      <c r="E8">
        <v>9</v>
      </c>
      <c r="F8">
        <v>3</v>
      </c>
      <c r="G8">
        <v>2</v>
      </c>
      <c r="I8">
        <v>32</v>
      </c>
      <c r="J8" t="s">
        <v>24</v>
      </c>
      <c r="K8">
        <v>0.05</v>
      </c>
      <c r="L8">
        <v>1</v>
      </c>
      <c r="N8" t="s">
        <v>57</v>
      </c>
      <c r="O8" t="s">
        <v>54</v>
      </c>
      <c r="P8" t="s">
        <v>64</v>
      </c>
    </row>
    <row r="9" spans="1:16" x14ac:dyDescent="0.3">
      <c r="A9">
        <v>2021</v>
      </c>
      <c r="B9" t="s">
        <v>224</v>
      </c>
      <c r="C9" s="2">
        <v>44236</v>
      </c>
      <c r="G9">
        <v>1</v>
      </c>
      <c r="I9">
        <v>1</v>
      </c>
      <c r="J9" t="s">
        <v>24</v>
      </c>
      <c r="K9">
        <v>0.5</v>
      </c>
      <c r="L9">
        <v>0</v>
      </c>
      <c r="N9" t="s">
        <v>65</v>
      </c>
      <c r="O9" t="s">
        <v>1</v>
      </c>
    </row>
    <row r="10" spans="1:16" x14ac:dyDescent="0.3">
      <c r="A10">
        <v>2021</v>
      </c>
      <c r="B10" t="s">
        <v>30</v>
      </c>
      <c r="C10" s="2">
        <v>44272</v>
      </c>
      <c r="D10">
        <v>16</v>
      </c>
      <c r="E10">
        <v>2</v>
      </c>
      <c r="F10">
        <v>5</v>
      </c>
      <c r="I10">
        <v>23</v>
      </c>
      <c r="J10" t="s">
        <v>24</v>
      </c>
      <c r="K10">
        <v>0.2</v>
      </c>
      <c r="L10">
        <v>2</v>
      </c>
      <c r="N10" t="s">
        <v>66</v>
      </c>
      <c r="O10" t="s">
        <v>2</v>
      </c>
      <c r="P10" t="s">
        <v>67</v>
      </c>
    </row>
    <row r="11" spans="1:16" x14ac:dyDescent="0.3">
      <c r="A11">
        <v>2021</v>
      </c>
      <c r="B11" t="s">
        <v>225</v>
      </c>
      <c r="C11" s="2">
        <v>44257</v>
      </c>
      <c r="F11">
        <v>1</v>
      </c>
      <c r="G11">
        <v>4</v>
      </c>
      <c r="I11">
        <v>5</v>
      </c>
      <c r="J11" t="s">
        <v>24</v>
      </c>
      <c r="K11">
        <v>0.1</v>
      </c>
      <c r="L11">
        <v>0</v>
      </c>
      <c r="N11" t="s">
        <v>68</v>
      </c>
      <c r="O11" t="s">
        <v>54</v>
      </c>
      <c r="P11" t="s">
        <v>230</v>
      </c>
    </row>
    <row r="12" spans="1:16" x14ac:dyDescent="0.3">
      <c r="A12">
        <v>2021</v>
      </c>
      <c r="B12" t="s">
        <v>30</v>
      </c>
      <c r="C12" s="2">
        <v>44272</v>
      </c>
      <c r="D12">
        <v>8</v>
      </c>
      <c r="E12">
        <v>4</v>
      </c>
      <c r="F12">
        <v>4</v>
      </c>
      <c r="I12">
        <v>16</v>
      </c>
      <c r="J12" t="s">
        <v>24</v>
      </c>
      <c r="K12">
        <v>0</v>
      </c>
      <c r="L12">
        <v>0</v>
      </c>
      <c r="N12" t="s">
        <v>69</v>
      </c>
      <c r="O12" t="s">
        <v>2</v>
      </c>
    </row>
    <row r="13" spans="1:16" x14ac:dyDescent="0.3">
      <c r="A13">
        <v>2021</v>
      </c>
      <c r="B13" t="s">
        <v>50</v>
      </c>
      <c r="C13" s="2">
        <v>44270</v>
      </c>
      <c r="G13">
        <v>1</v>
      </c>
      <c r="I13">
        <v>1</v>
      </c>
      <c r="J13" t="s">
        <v>24</v>
      </c>
      <c r="K13">
        <v>0.2</v>
      </c>
      <c r="L13">
        <v>0</v>
      </c>
      <c r="N13" t="s">
        <v>70</v>
      </c>
      <c r="O13" t="s">
        <v>54</v>
      </c>
    </row>
    <row r="14" spans="1:16" x14ac:dyDescent="0.3">
      <c r="A14">
        <v>2021</v>
      </c>
      <c r="B14" t="s">
        <v>228</v>
      </c>
      <c r="C14" s="2">
        <v>44272</v>
      </c>
      <c r="G14">
        <v>4</v>
      </c>
      <c r="I14">
        <v>4</v>
      </c>
      <c r="J14" t="s">
        <v>24</v>
      </c>
      <c r="K14">
        <v>0.5</v>
      </c>
      <c r="L14">
        <v>0</v>
      </c>
      <c r="N14" t="s">
        <v>71</v>
      </c>
      <c r="O14" t="s">
        <v>1</v>
      </c>
      <c r="P14" t="s">
        <v>72</v>
      </c>
    </row>
    <row r="15" spans="1:16" x14ac:dyDescent="0.3">
      <c r="A15">
        <v>2021</v>
      </c>
      <c r="B15" t="s">
        <v>50</v>
      </c>
      <c r="C15" s="2">
        <v>44271</v>
      </c>
      <c r="D15">
        <v>7</v>
      </c>
      <c r="E15">
        <v>1</v>
      </c>
      <c r="F15">
        <v>1</v>
      </c>
      <c r="I15">
        <v>9</v>
      </c>
      <c r="J15" t="s">
        <v>24</v>
      </c>
      <c r="K15">
        <v>0</v>
      </c>
      <c r="L15">
        <v>0</v>
      </c>
      <c r="N15" t="s">
        <v>44</v>
      </c>
      <c r="O15" t="s">
        <v>62</v>
      </c>
      <c r="P15" t="s">
        <v>73</v>
      </c>
    </row>
    <row r="16" spans="1:16" x14ac:dyDescent="0.3">
      <c r="A16">
        <v>2021</v>
      </c>
      <c r="B16" t="s">
        <v>50</v>
      </c>
      <c r="C16" s="2">
        <v>44270</v>
      </c>
      <c r="G16">
        <v>6</v>
      </c>
      <c r="I16">
        <v>6</v>
      </c>
      <c r="J16" t="s">
        <v>24</v>
      </c>
      <c r="K16">
        <v>0.2</v>
      </c>
      <c r="L16">
        <v>0</v>
      </c>
      <c r="N16" t="s">
        <v>71</v>
      </c>
      <c r="O16" t="s">
        <v>1</v>
      </c>
      <c r="P16" t="s">
        <v>74</v>
      </c>
    </row>
    <row r="17" spans="1:16" x14ac:dyDescent="0.3">
      <c r="A17">
        <v>2021</v>
      </c>
      <c r="B17" t="s">
        <v>30</v>
      </c>
      <c r="C17" s="2">
        <v>44272</v>
      </c>
      <c r="D17">
        <v>3</v>
      </c>
      <c r="E17">
        <v>3</v>
      </c>
      <c r="I17">
        <v>6</v>
      </c>
      <c r="J17" t="s">
        <v>24</v>
      </c>
      <c r="K17">
        <v>0.5</v>
      </c>
      <c r="L17">
        <v>0</v>
      </c>
      <c r="N17" t="s">
        <v>75</v>
      </c>
      <c r="O17" t="s">
        <v>54</v>
      </c>
      <c r="P17" t="s">
        <v>73</v>
      </c>
    </row>
    <row r="18" spans="1:16" x14ac:dyDescent="0.3">
      <c r="A18">
        <v>2021</v>
      </c>
      <c r="B18" t="s">
        <v>30</v>
      </c>
      <c r="C18" s="2">
        <v>44265</v>
      </c>
      <c r="D18">
        <v>5</v>
      </c>
      <c r="E18">
        <v>3</v>
      </c>
      <c r="F18">
        <v>1</v>
      </c>
      <c r="H18">
        <v>6</v>
      </c>
      <c r="I18">
        <v>15</v>
      </c>
      <c r="J18" t="s">
        <v>24</v>
      </c>
      <c r="K18">
        <v>0.5</v>
      </c>
      <c r="L18">
        <v>0</v>
      </c>
      <c r="N18" t="s">
        <v>76</v>
      </c>
      <c r="O18" t="s">
        <v>54</v>
      </c>
      <c r="P18" t="s">
        <v>73</v>
      </c>
    </row>
    <row r="19" spans="1:16" x14ac:dyDescent="0.3">
      <c r="A19">
        <v>2021</v>
      </c>
      <c r="B19" t="s">
        <v>224</v>
      </c>
      <c r="C19" s="2">
        <v>44236</v>
      </c>
      <c r="D19">
        <v>2</v>
      </c>
      <c r="E19">
        <v>1</v>
      </c>
      <c r="F19">
        <v>1</v>
      </c>
      <c r="I19">
        <v>4</v>
      </c>
      <c r="J19" t="s">
        <v>24</v>
      </c>
      <c r="K19">
        <v>0.5</v>
      </c>
      <c r="L19">
        <v>0</v>
      </c>
      <c r="N19" t="s">
        <v>77</v>
      </c>
      <c r="O19" t="s">
        <v>1</v>
      </c>
    </row>
    <row r="20" spans="1:16" x14ac:dyDescent="0.3">
      <c r="A20">
        <v>2021</v>
      </c>
      <c r="B20" t="s">
        <v>34</v>
      </c>
      <c r="C20" s="2">
        <v>44235</v>
      </c>
      <c r="D20">
        <v>5</v>
      </c>
      <c r="E20">
        <v>2</v>
      </c>
      <c r="F20">
        <v>1</v>
      </c>
      <c r="I20">
        <v>8</v>
      </c>
      <c r="J20" t="s">
        <v>24</v>
      </c>
      <c r="K20">
        <v>0.1</v>
      </c>
      <c r="L20">
        <v>0</v>
      </c>
      <c r="N20" t="s">
        <v>75</v>
      </c>
      <c r="O20" t="s">
        <v>1</v>
      </c>
    </row>
    <row r="21" spans="1:16" x14ac:dyDescent="0.3">
      <c r="A21">
        <v>2021</v>
      </c>
      <c r="B21" t="s">
        <v>224</v>
      </c>
      <c r="C21" s="2">
        <v>44256</v>
      </c>
      <c r="D21">
        <v>6</v>
      </c>
      <c r="E21">
        <v>4</v>
      </c>
      <c r="F21">
        <v>1</v>
      </c>
      <c r="I21">
        <v>11</v>
      </c>
      <c r="J21" t="s">
        <v>24</v>
      </c>
      <c r="L21">
        <v>0</v>
      </c>
    </row>
    <row r="22" spans="1:16" x14ac:dyDescent="0.3">
      <c r="A22">
        <v>2021</v>
      </c>
      <c r="B22" t="s">
        <v>51</v>
      </c>
      <c r="C22" s="2">
        <v>44277</v>
      </c>
      <c r="G22">
        <v>5</v>
      </c>
      <c r="I22">
        <v>5</v>
      </c>
      <c r="J22" t="s">
        <v>24</v>
      </c>
      <c r="K22">
        <v>0</v>
      </c>
      <c r="L22">
        <v>0</v>
      </c>
      <c r="N22" t="s">
        <v>78</v>
      </c>
      <c r="O22" t="s">
        <v>54</v>
      </c>
      <c r="P22" t="s">
        <v>79</v>
      </c>
    </row>
    <row r="23" spans="1:16" x14ac:dyDescent="0.3">
      <c r="A23">
        <v>2021</v>
      </c>
      <c r="B23" t="s">
        <v>227</v>
      </c>
      <c r="C23" s="2">
        <v>44277</v>
      </c>
      <c r="G23">
        <v>5</v>
      </c>
      <c r="I23">
        <v>5</v>
      </c>
      <c r="J23" t="s">
        <v>24</v>
      </c>
      <c r="K23">
        <v>0</v>
      </c>
      <c r="L23">
        <v>0</v>
      </c>
      <c r="N23" t="s">
        <v>75</v>
      </c>
      <c r="O23" t="s">
        <v>1</v>
      </c>
      <c r="P23" t="s">
        <v>231</v>
      </c>
    </row>
    <row r="24" spans="1:16" x14ac:dyDescent="0.3">
      <c r="A24">
        <v>2021</v>
      </c>
      <c r="B24" t="s">
        <v>227</v>
      </c>
      <c r="C24" s="2">
        <v>44280</v>
      </c>
      <c r="G24">
        <v>2</v>
      </c>
      <c r="I24">
        <v>2</v>
      </c>
      <c r="J24" t="s">
        <v>24</v>
      </c>
      <c r="K24">
        <v>0.6</v>
      </c>
      <c r="L24">
        <v>0</v>
      </c>
      <c r="N24" t="s">
        <v>70</v>
      </c>
      <c r="O24" t="s">
        <v>2</v>
      </c>
      <c r="P24" t="s">
        <v>80</v>
      </c>
    </row>
    <row r="25" spans="1:16" x14ac:dyDescent="0.3">
      <c r="A25">
        <v>2021</v>
      </c>
      <c r="B25" t="s">
        <v>5</v>
      </c>
      <c r="C25" s="2">
        <v>44256</v>
      </c>
      <c r="D25">
        <v>5</v>
      </c>
      <c r="E25">
        <v>4</v>
      </c>
      <c r="F25">
        <v>1</v>
      </c>
      <c r="I25">
        <v>10</v>
      </c>
      <c r="J25" t="s">
        <v>24</v>
      </c>
      <c r="K25">
        <v>0.5</v>
      </c>
      <c r="L25">
        <v>1</v>
      </c>
      <c r="M25" s="1">
        <v>151.73500000000001</v>
      </c>
      <c r="N25" t="s">
        <v>81</v>
      </c>
      <c r="O25" t="s">
        <v>54</v>
      </c>
      <c r="P25" t="s">
        <v>82</v>
      </c>
    </row>
    <row r="26" spans="1:16" x14ac:dyDescent="0.3">
      <c r="A26">
        <v>2021</v>
      </c>
      <c r="B26" t="s">
        <v>224</v>
      </c>
      <c r="C26" s="2">
        <v>44235</v>
      </c>
      <c r="D26">
        <v>5</v>
      </c>
      <c r="F26">
        <v>1</v>
      </c>
      <c r="I26">
        <v>6</v>
      </c>
      <c r="J26" t="s">
        <v>38</v>
      </c>
      <c r="K26">
        <v>0.6</v>
      </c>
      <c r="L26">
        <v>0</v>
      </c>
      <c r="N26" t="s">
        <v>61</v>
      </c>
      <c r="O26" t="s">
        <v>54</v>
      </c>
      <c r="P26" t="s">
        <v>232</v>
      </c>
    </row>
    <row r="27" spans="1:16" x14ac:dyDescent="0.3">
      <c r="A27">
        <v>2021</v>
      </c>
      <c r="B27" t="s">
        <v>34</v>
      </c>
      <c r="C27" s="2">
        <v>44257</v>
      </c>
      <c r="D27">
        <v>7</v>
      </c>
      <c r="E27">
        <v>3</v>
      </c>
      <c r="I27">
        <v>10</v>
      </c>
      <c r="J27" t="s">
        <v>38</v>
      </c>
      <c r="K27">
        <v>0.6</v>
      </c>
      <c r="L27">
        <v>0</v>
      </c>
      <c r="N27" t="s">
        <v>61</v>
      </c>
      <c r="O27" t="s">
        <v>54</v>
      </c>
      <c r="P27" t="s">
        <v>233</v>
      </c>
    </row>
    <row r="28" spans="1:16" x14ac:dyDescent="0.3">
      <c r="A28">
        <v>2021</v>
      </c>
      <c r="B28" t="s">
        <v>224</v>
      </c>
      <c r="C28" s="2">
        <v>44271</v>
      </c>
      <c r="D28">
        <v>5</v>
      </c>
      <c r="I28">
        <v>5</v>
      </c>
      <c r="J28" t="s">
        <v>38</v>
      </c>
      <c r="K28">
        <v>0</v>
      </c>
      <c r="L28">
        <v>0</v>
      </c>
      <c r="N28" t="s">
        <v>75</v>
      </c>
      <c r="O28" t="s">
        <v>54</v>
      </c>
      <c r="P28" t="s">
        <v>73</v>
      </c>
    </row>
    <row r="29" spans="1:16" x14ac:dyDescent="0.3">
      <c r="A29">
        <v>2021</v>
      </c>
      <c r="B29" t="s">
        <v>50</v>
      </c>
      <c r="C29" s="2">
        <v>44277</v>
      </c>
      <c r="D29">
        <v>4</v>
      </c>
      <c r="I29">
        <v>4</v>
      </c>
      <c r="J29" t="s">
        <v>38</v>
      </c>
      <c r="K29">
        <v>0.15</v>
      </c>
      <c r="L29">
        <v>1</v>
      </c>
      <c r="M29" s="1">
        <v>151.80500000000001</v>
      </c>
      <c r="N29" t="s">
        <v>83</v>
      </c>
      <c r="O29" t="s">
        <v>62</v>
      </c>
      <c r="P29" t="s">
        <v>234</v>
      </c>
    </row>
    <row r="30" spans="1:16" x14ac:dyDescent="0.3">
      <c r="A30">
        <v>2021</v>
      </c>
      <c r="B30" t="s">
        <v>227</v>
      </c>
      <c r="C30" s="2">
        <v>44257</v>
      </c>
      <c r="D30">
        <v>11</v>
      </c>
      <c r="E30">
        <v>2</v>
      </c>
      <c r="I30">
        <v>13</v>
      </c>
      <c r="J30" t="s">
        <v>38</v>
      </c>
      <c r="K30">
        <v>0.3</v>
      </c>
      <c r="L30">
        <v>0</v>
      </c>
      <c r="N30" t="s">
        <v>84</v>
      </c>
      <c r="O30" t="s">
        <v>85</v>
      </c>
      <c r="P30" t="s">
        <v>235</v>
      </c>
    </row>
    <row r="31" spans="1:16" x14ac:dyDescent="0.3">
      <c r="A31">
        <v>2021</v>
      </c>
      <c r="B31" t="s">
        <v>225</v>
      </c>
      <c r="C31" s="2">
        <v>44235</v>
      </c>
      <c r="D31">
        <v>6</v>
      </c>
      <c r="I31">
        <v>6</v>
      </c>
      <c r="J31" t="s">
        <v>38</v>
      </c>
      <c r="K31">
        <v>0.1</v>
      </c>
      <c r="L31">
        <v>0</v>
      </c>
      <c r="N31" t="s">
        <v>70</v>
      </c>
      <c r="O31" t="s">
        <v>1</v>
      </c>
    </row>
    <row r="32" spans="1:16" x14ac:dyDescent="0.3">
      <c r="A32">
        <v>2021</v>
      </c>
      <c r="B32" t="s">
        <v>34</v>
      </c>
      <c r="C32" s="2">
        <v>44258</v>
      </c>
      <c r="G32">
        <v>4</v>
      </c>
      <c r="I32">
        <v>4</v>
      </c>
      <c r="J32" t="s">
        <v>38</v>
      </c>
      <c r="K32">
        <v>0.2</v>
      </c>
      <c r="L32">
        <v>0</v>
      </c>
      <c r="N32" t="s">
        <v>86</v>
      </c>
      <c r="O32" t="s">
        <v>1</v>
      </c>
      <c r="P32" t="s">
        <v>236</v>
      </c>
    </row>
    <row r="33" spans="1:16" x14ac:dyDescent="0.3">
      <c r="A33">
        <v>2021</v>
      </c>
      <c r="B33" t="s">
        <v>4</v>
      </c>
      <c r="C33" s="2">
        <v>44258</v>
      </c>
      <c r="D33">
        <v>4</v>
      </c>
      <c r="E33">
        <v>4</v>
      </c>
      <c r="I33">
        <v>8</v>
      </c>
      <c r="J33" t="s">
        <v>24</v>
      </c>
      <c r="K33">
        <v>0</v>
      </c>
      <c r="L33">
        <v>0</v>
      </c>
      <c r="N33" t="s">
        <v>75</v>
      </c>
      <c r="O33" t="s">
        <v>54</v>
      </c>
      <c r="P33" t="s">
        <v>87</v>
      </c>
    </row>
    <row r="34" spans="1:16" x14ac:dyDescent="0.3">
      <c r="A34">
        <v>2021</v>
      </c>
      <c r="B34" t="s">
        <v>4</v>
      </c>
      <c r="C34" s="2">
        <v>44272</v>
      </c>
      <c r="D34">
        <v>1</v>
      </c>
      <c r="E34">
        <v>1</v>
      </c>
      <c r="I34">
        <v>2</v>
      </c>
      <c r="J34" t="s">
        <v>38</v>
      </c>
      <c r="K34">
        <v>0.7</v>
      </c>
      <c r="L34">
        <v>1</v>
      </c>
      <c r="M34" s="1">
        <v>150.41900000000001</v>
      </c>
      <c r="N34" t="s">
        <v>88</v>
      </c>
      <c r="O34" t="s">
        <v>1</v>
      </c>
      <c r="P34" t="s">
        <v>237</v>
      </c>
    </row>
    <row r="35" spans="1:16" x14ac:dyDescent="0.3">
      <c r="A35">
        <v>2021</v>
      </c>
      <c r="B35" t="s">
        <v>224</v>
      </c>
      <c r="C35" s="2">
        <v>44271</v>
      </c>
      <c r="D35">
        <v>9</v>
      </c>
      <c r="E35">
        <v>4</v>
      </c>
      <c r="F35">
        <v>1</v>
      </c>
      <c r="I35">
        <v>14</v>
      </c>
      <c r="J35" t="s">
        <v>38</v>
      </c>
      <c r="K35">
        <v>0.5</v>
      </c>
      <c r="L35">
        <v>0</v>
      </c>
      <c r="N35" t="s">
        <v>89</v>
      </c>
      <c r="O35" t="s">
        <v>1</v>
      </c>
      <c r="P35" t="s">
        <v>238</v>
      </c>
    </row>
    <row r="36" spans="1:16" x14ac:dyDescent="0.3">
      <c r="A36">
        <v>2021</v>
      </c>
      <c r="B36" t="s">
        <v>50</v>
      </c>
      <c r="C36" s="2">
        <v>44277</v>
      </c>
      <c r="D36">
        <v>3</v>
      </c>
      <c r="E36">
        <v>1</v>
      </c>
      <c r="F36">
        <v>3</v>
      </c>
      <c r="I36">
        <v>7</v>
      </c>
      <c r="J36" t="s">
        <v>38</v>
      </c>
      <c r="K36">
        <v>0.6</v>
      </c>
      <c r="L36">
        <v>1</v>
      </c>
      <c r="N36" t="s">
        <v>76</v>
      </c>
      <c r="O36" t="s">
        <v>2</v>
      </c>
      <c r="P36" t="s">
        <v>239</v>
      </c>
    </row>
    <row r="37" spans="1:16" x14ac:dyDescent="0.3">
      <c r="A37">
        <v>2021</v>
      </c>
      <c r="B37" t="s">
        <v>227</v>
      </c>
      <c r="C37" s="2">
        <v>44277</v>
      </c>
      <c r="D37">
        <v>4</v>
      </c>
      <c r="E37">
        <v>1</v>
      </c>
      <c r="F37">
        <v>2</v>
      </c>
      <c r="I37">
        <v>7</v>
      </c>
      <c r="J37" t="s">
        <v>38</v>
      </c>
      <c r="K37">
        <v>0</v>
      </c>
      <c r="L37">
        <v>0</v>
      </c>
      <c r="N37" t="s">
        <v>75</v>
      </c>
      <c r="O37" t="s">
        <v>3</v>
      </c>
      <c r="P37" t="s">
        <v>240</v>
      </c>
    </row>
    <row r="38" spans="1:16" x14ac:dyDescent="0.3">
      <c r="A38">
        <v>2021</v>
      </c>
      <c r="B38" t="s">
        <v>227</v>
      </c>
      <c r="C38" s="2">
        <v>44277</v>
      </c>
      <c r="D38">
        <v>16</v>
      </c>
      <c r="E38">
        <v>4</v>
      </c>
      <c r="F38">
        <v>3</v>
      </c>
      <c r="I38">
        <v>23</v>
      </c>
      <c r="J38" t="s">
        <v>38</v>
      </c>
      <c r="K38">
        <v>0.5</v>
      </c>
      <c r="L38">
        <v>0</v>
      </c>
      <c r="N38" t="s">
        <v>76</v>
      </c>
      <c r="O38" t="s">
        <v>54</v>
      </c>
      <c r="P38" t="s">
        <v>241</v>
      </c>
    </row>
    <row r="39" spans="1:16" x14ac:dyDescent="0.3">
      <c r="A39">
        <v>2021</v>
      </c>
      <c r="B39" t="s">
        <v>227</v>
      </c>
      <c r="C39" s="2">
        <v>44280</v>
      </c>
      <c r="D39">
        <v>9</v>
      </c>
      <c r="E39">
        <v>4</v>
      </c>
      <c r="F39">
        <v>3</v>
      </c>
      <c r="I39">
        <v>16</v>
      </c>
      <c r="J39" t="s">
        <v>38</v>
      </c>
      <c r="K39">
        <v>0.3</v>
      </c>
      <c r="L39">
        <v>0</v>
      </c>
      <c r="N39" t="s">
        <v>90</v>
      </c>
      <c r="O39" t="s">
        <v>1</v>
      </c>
      <c r="P39" t="s">
        <v>232</v>
      </c>
    </row>
    <row r="40" spans="1:16" x14ac:dyDescent="0.3">
      <c r="A40">
        <v>2021</v>
      </c>
      <c r="B40" t="s">
        <v>5</v>
      </c>
      <c r="C40" s="2">
        <v>44264</v>
      </c>
      <c r="D40">
        <v>13</v>
      </c>
      <c r="E40">
        <v>11</v>
      </c>
      <c r="F40">
        <v>3</v>
      </c>
      <c r="I40">
        <v>27</v>
      </c>
      <c r="J40" t="s">
        <v>38</v>
      </c>
      <c r="K40">
        <v>0.6</v>
      </c>
      <c r="L40">
        <v>0</v>
      </c>
      <c r="N40" t="s">
        <v>91</v>
      </c>
      <c r="O40" t="s">
        <v>54</v>
      </c>
      <c r="P40" t="s">
        <v>92</v>
      </c>
    </row>
    <row r="41" spans="1:16" x14ac:dyDescent="0.3">
      <c r="A41">
        <v>2021</v>
      </c>
      <c r="B41" t="s">
        <v>225</v>
      </c>
      <c r="C41" s="2">
        <v>44277</v>
      </c>
      <c r="D41">
        <v>5</v>
      </c>
      <c r="E41">
        <v>4</v>
      </c>
      <c r="F41">
        <v>1</v>
      </c>
      <c r="I41">
        <v>11</v>
      </c>
      <c r="J41" t="s">
        <v>38</v>
      </c>
      <c r="K41">
        <v>0.5</v>
      </c>
      <c r="L41">
        <v>1</v>
      </c>
      <c r="M41" s="1" t="s">
        <v>94</v>
      </c>
      <c r="N41" t="s">
        <v>93</v>
      </c>
      <c r="O41" t="s">
        <v>85</v>
      </c>
      <c r="P41" t="s">
        <v>95</v>
      </c>
    </row>
    <row r="42" spans="1:16" x14ac:dyDescent="0.3">
      <c r="A42">
        <v>2021</v>
      </c>
      <c r="B42" t="s">
        <v>227</v>
      </c>
      <c r="C42" s="2">
        <v>44272</v>
      </c>
      <c r="D42">
        <v>18</v>
      </c>
      <c r="E42">
        <v>6</v>
      </c>
      <c r="F42">
        <v>3</v>
      </c>
      <c r="G42">
        <v>1</v>
      </c>
      <c r="I42">
        <v>28</v>
      </c>
      <c r="J42" t="s">
        <v>38</v>
      </c>
      <c r="K42">
        <v>0.6</v>
      </c>
      <c r="L42">
        <v>0</v>
      </c>
      <c r="N42" t="s">
        <v>91</v>
      </c>
      <c r="O42" t="s">
        <v>1</v>
      </c>
      <c r="P42" t="s">
        <v>92</v>
      </c>
    </row>
    <row r="43" spans="1:16" x14ac:dyDescent="0.3">
      <c r="A43">
        <v>2021</v>
      </c>
      <c r="B43" t="s">
        <v>34</v>
      </c>
      <c r="C43" s="2">
        <v>44257</v>
      </c>
      <c r="I43">
        <v>1</v>
      </c>
      <c r="J43" t="s">
        <v>38</v>
      </c>
      <c r="K43">
        <v>0</v>
      </c>
      <c r="L43">
        <v>0</v>
      </c>
      <c r="N43" t="s">
        <v>96</v>
      </c>
      <c r="O43" t="s">
        <v>54</v>
      </c>
    </row>
    <row r="44" spans="1:16" x14ac:dyDescent="0.3">
      <c r="A44">
        <v>2021</v>
      </c>
      <c r="B44" t="s">
        <v>225</v>
      </c>
      <c r="C44" s="2">
        <v>44271</v>
      </c>
      <c r="D44">
        <v>18</v>
      </c>
      <c r="E44">
        <v>6</v>
      </c>
      <c r="F44">
        <v>1</v>
      </c>
      <c r="I44">
        <v>25</v>
      </c>
      <c r="J44" t="s">
        <v>38</v>
      </c>
      <c r="K44">
        <v>0.75</v>
      </c>
      <c r="L44">
        <v>0</v>
      </c>
      <c r="N44" t="s">
        <v>97</v>
      </c>
      <c r="O44" t="s">
        <v>62</v>
      </c>
    </row>
    <row r="45" spans="1:16" x14ac:dyDescent="0.3">
      <c r="A45">
        <v>2021</v>
      </c>
      <c r="B45" t="s">
        <v>50</v>
      </c>
      <c r="C45" s="2">
        <v>44280</v>
      </c>
      <c r="D45">
        <v>5</v>
      </c>
      <c r="E45">
        <v>2</v>
      </c>
      <c r="I45">
        <v>7</v>
      </c>
      <c r="J45" t="s">
        <v>38</v>
      </c>
      <c r="K45">
        <v>0.5</v>
      </c>
      <c r="L45">
        <v>0</v>
      </c>
      <c r="N45" t="s">
        <v>98</v>
      </c>
      <c r="O45" t="s">
        <v>3</v>
      </c>
    </row>
    <row r="46" spans="1:16" x14ac:dyDescent="0.3">
      <c r="A46">
        <v>2021</v>
      </c>
      <c r="B46" t="s">
        <v>5</v>
      </c>
      <c r="C46" s="2">
        <v>44265</v>
      </c>
      <c r="D46">
        <v>8</v>
      </c>
      <c r="E46">
        <v>2</v>
      </c>
      <c r="F46">
        <v>2</v>
      </c>
      <c r="I46">
        <v>12</v>
      </c>
      <c r="J46" t="s">
        <v>38</v>
      </c>
      <c r="K46">
        <v>0.6</v>
      </c>
      <c r="L46">
        <v>0</v>
      </c>
      <c r="N46" t="s">
        <v>91</v>
      </c>
      <c r="O46" t="s">
        <v>3</v>
      </c>
    </row>
    <row r="47" spans="1:16" x14ac:dyDescent="0.3">
      <c r="A47">
        <v>2021</v>
      </c>
      <c r="B47" t="s">
        <v>34</v>
      </c>
      <c r="C47" s="2">
        <v>44280</v>
      </c>
      <c r="D47">
        <v>12</v>
      </c>
      <c r="E47">
        <v>6</v>
      </c>
      <c r="F47">
        <v>6</v>
      </c>
      <c r="I47">
        <v>24</v>
      </c>
      <c r="J47" t="s">
        <v>38</v>
      </c>
      <c r="K47">
        <v>0.1</v>
      </c>
      <c r="L47">
        <v>0</v>
      </c>
      <c r="N47" t="s">
        <v>75</v>
      </c>
      <c r="O47" t="s">
        <v>2</v>
      </c>
      <c r="P47" t="s">
        <v>99</v>
      </c>
    </row>
    <row r="48" spans="1:16" x14ac:dyDescent="0.3">
      <c r="A48">
        <v>2021</v>
      </c>
      <c r="B48" t="s">
        <v>4</v>
      </c>
      <c r="C48" s="2">
        <v>44265</v>
      </c>
      <c r="D48">
        <v>12</v>
      </c>
      <c r="E48">
        <v>4</v>
      </c>
      <c r="I48">
        <v>16</v>
      </c>
      <c r="J48" t="s">
        <v>39</v>
      </c>
      <c r="K48">
        <v>0.6</v>
      </c>
      <c r="L48">
        <v>1</v>
      </c>
      <c r="M48" s="1">
        <v>151.655</v>
      </c>
      <c r="N48" t="s">
        <v>91</v>
      </c>
      <c r="O48" t="s">
        <v>3</v>
      </c>
      <c r="P48" t="s">
        <v>100</v>
      </c>
    </row>
    <row r="49" spans="1:16" x14ac:dyDescent="0.3">
      <c r="A49">
        <v>2021</v>
      </c>
      <c r="B49" t="s">
        <v>5</v>
      </c>
      <c r="C49" s="2">
        <v>44265</v>
      </c>
      <c r="D49">
        <v>13</v>
      </c>
      <c r="E49">
        <v>4</v>
      </c>
      <c r="F49">
        <v>3</v>
      </c>
      <c r="I49">
        <v>20</v>
      </c>
      <c r="J49" t="s">
        <v>39</v>
      </c>
      <c r="K49">
        <v>0.6</v>
      </c>
      <c r="L49">
        <v>1</v>
      </c>
      <c r="M49" s="1">
        <v>151.69499999999999</v>
      </c>
      <c r="N49" t="s">
        <v>91</v>
      </c>
      <c r="O49" t="s">
        <v>3</v>
      </c>
      <c r="P49" t="s">
        <v>101</v>
      </c>
    </row>
    <row r="50" spans="1:16" x14ac:dyDescent="0.3">
      <c r="A50">
        <v>2021</v>
      </c>
      <c r="B50" t="s">
        <v>226</v>
      </c>
      <c r="C50" s="2">
        <v>44265</v>
      </c>
      <c r="D50">
        <v>9</v>
      </c>
      <c r="E50">
        <v>3</v>
      </c>
      <c r="I50">
        <v>12</v>
      </c>
      <c r="J50" t="s">
        <v>39</v>
      </c>
      <c r="K50">
        <v>0.6</v>
      </c>
      <c r="L50">
        <v>1</v>
      </c>
      <c r="M50" s="1" t="s">
        <v>102</v>
      </c>
      <c r="N50" t="s">
        <v>91</v>
      </c>
      <c r="O50" t="s">
        <v>3</v>
      </c>
      <c r="P50" t="s">
        <v>103</v>
      </c>
    </row>
    <row r="51" spans="1:16" x14ac:dyDescent="0.3">
      <c r="A51">
        <v>2021</v>
      </c>
      <c r="B51" t="s">
        <v>225</v>
      </c>
      <c r="C51" s="2">
        <v>44272</v>
      </c>
      <c r="G51">
        <v>14</v>
      </c>
      <c r="I51">
        <v>14</v>
      </c>
      <c r="J51" t="s">
        <v>24</v>
      </c>
      <c r="K51">
        <v>0.6</v>
      </c>
      <c r="L51">
        <v>0</v>
      </c>
      <c r="N51" t="s">
        <v>104</v>
      </c>
      <c r="O51" t="s">
        <v>3</v>
      </c>
      <c r="P51" t="s">
        <v>242</v>
      </c>
    </row>
    <row r="52" spans="1:16" x14ac:dyDescent="0.3">
      <c r="A52">
        <v>2021</v>
      </c>
      <c r="B52" t="s">
        <v>7</v>
      </c>
      <c r="C52" s="2">
        <v>44272</v>
      </c>
      <c r="D52">
        <v>3</v>
      </c>
      <c r="E52">
        <v>3</v>
      </c>
      <c r="I52">
        <v>6</v>
      </c>
      <c r="J52" t="s">
        <v>32</v>
      </c>
      <c r="K52">
        <v>0.05</v>
      </c>
      <c r="L52">
        <v>0</v>
      </c>
      <c r="N52" t="s">
        <v>75</v>
      </c>
      <c r="O52" t="s">
        <v>54</v>
      </c>
      <c r="P52" t="s">
        <v>243</v>
      </c>
    </row>
    <row r="53" spans="1:16" x14ac:dyDescent="0.3">
      <c r="A53">
        <v>2021</v>
      </c>
      <c r="B53" t="s">
        <v>5</v>
      </c>
      <c r="C53" s="2">
        <v>44256</v>
      </c>
      <c r="D53">
        <v>7</v>
      </c>
      <c r="E53">
        <v>4</v>
      </c>
      <c r="F53">
        <v>1</v>
      </c>
      <c r="G53">
        <v>2</v>
      </c>
      <c r="I53">
        <v>14</v>
      </c>
      <c r="J53" t="s">
        <v>32</v>
      </c>
      <c r="K53">
        <v>0.3</v>
      </c>
      <c r="L53">
        <v>0</v>
      </c>
      <c r="N53" t="s">
        <v>61</v>
      </c>
      <c r="O53" t="s">
        <v>54</v>
      </c>
      <c r="P53" t="s">
        <v>244</v>
      </c>
    </row>
    <row r="54" spans="1:16" x14ac:dyDescent="0.3">
      <c r="A54">
        <v>2021</v>
      </c>
      <c r="B54" t="s">
        <v>34</v>
      </c>
      <c r="C54" s="2">
        <v>44271</v>
      </c>
      <c r="G54">
        <v>2</v>
      </c>
      <c r="I54">
        <v>2</v>
      </c>
      <c r="J54" t="s">
        <v>32</v>
      </c>
      <c r="K54">
        <v>0.4</v>
      </c>
      <c r="L54">
        <v>0</v>
      </c>
      <c r="N54" t="s">
        <v>36</v>
      </c>
      <c r="O54" t="s">
        <v>62</v>
      </c>
      <c r="P54" t="s">
        <v>105</v>
      </c>
    </row>
    <row r="55" spans="1:16" x14ac:dyDescent="0.3">
      <c r="A55">
        <v>2021</v>
      </c>
      <c r="B55" t="s">
        <v>4</v>
      </c>
      <c r="C55" s="2">
        <v>44280</v>
      </c>
      <c r="D55">
        <v>22</v>
      </c>
      <c r="E55">
        <v>2</v>
      </c>
      <c r="F55">
        <v>3</v>
      </c>
      <c r="I55">
        <v>27</v>
      </c>
      <c r="J55" t="s">
        <v>38</v>
      </c>
      <c r="K55">
        <v>0.05</v>
      </c>
      <c r="L55">
        <v>1</v>
      </c>
      <c r="M55" s="1">
        <v>151.98500000000001</v>
      </c>
      <c r="N55" t="s">
        <v>65</v>
      </c>
      <c r="O55" t="s">
        <v>2</v>
      </c>
      <c r="P55" t="s">
        <v>106</v>
      </c>
    </row>
    <row r="56" spans="1:16" x14ac:dyDescent="0.3">
      <c r="A56">
        <v>2021</v>
      </c>
      <c r="B56" t="s">
        <v>52</v>
      </c>
      <c r="C56" s="2">
        <v>44265</v>
      </c>
      <c r="G56">
        <v>4</v>
      </c>
      <c r="I56">
        <v>4</v>
      </c>
      <c r="J56" t="s">
        <v>38</v>
      </c>
      <c r="K56">
        <v>0.2</v>
      </c>
      <c r="L56">
        <v>0</v>
      </c>
      <c r="N56" t="s">
        <v>36</v>
      </c>
      <c r="O56" t="s">
        <v>33</v>
      </c>
    </row>
    <row r="57" spans="1:16" x14ac:dyDescent="0.3">
      <c r="A57">
        <v>2021</v>
      </c>
      <c r="B57" t="s">
        <v>225</v>
      </c>
      <c r="C57" s="2">
        <v>44266</v>
      </c>
      <c r="G57">
        <v>1</v>
      </c>
      <c r="I57">
        <v>1</v>
      </c>
      <c r="J57" t="s">
        <v>38</v>
      </c>
      <c r="K57">
        <v>0.6</v>
      </c>
      <c r="L57">
        <v>0</v>
      </c>
      <c r="N57" t="s">
        <v>36</v>
      </c>
      <c r="O57" t="s">
        <v>33</v>
      </c>
      <c r="P57" t="s">
        <v>107</v>
      </c>
    </row>
    <row r="58" spans="1:16" x14ac:dyDescent="0.3">
      <c r="A58">
        <v>2021</v>
      </c>
      <c r="B58" t="s">
        <v>229</v>
      </c>
      <c r="C58" s="2">
        <v>44256</v>
      </c>
      <c r="D58">
        <v>1</v>
      </c>
      <c r="I58">
        <v>1</v>
      </c>
      <c r="J58" t="s">
        <v>38</v>
      </c>
      <c r="K58">
        <v>0.6</v>
      </c>
      <c r="L58">
        <v>0</v>
      </c>
      <c r="N58" t="s">
        <v>36</v>
      </c>
      <c r="O58" t="s">
        <v>3</v>
      </c>
    </row>
    <row r="59" spans="1:16" x14ac:dyDescent="0.3">
      <c r="A59">
        <v>2021</v>
      </c>
      <c r="B59" t="s">
        <v>225</v>
      </c>
      <c r="C59" s="2">
        <v>44257</v>
      </c>
      <c r="D59">
        <v>7</v>
      </c>
      <c r="E59">
        <v>5</v>
      </c>
      <c r="F59">
        <v>1</v>
      </c>
      <c r="G59">
        <v>1</v>
      </c>
      <c r="I59">
        <v>14</v>
      </c>
      <c r="J59" t="s">
        <v>38</v>
      </c>
      <c r="K59">
        <v>0.05</v>
      </c>
      <c r="L59">
        <v>0</v>
      </c>
      <c r="N59" t="s">
        <v>108</v>
      </c>
      <c r="O59" t="s">
        <v>62</v>
      </c>
      <c r="P59" t="s">
        <v>109</v>
      </c>
    </row>
    <row r="60" spans="1:16" x14ac:dyDescent="0.3">
      <c r="A60">
        <v>2021</v>
      </c>
      <c r="B60" t="s">
        <v>4</v>
      </c>
      <c r="C60" s="2">
        <v>44258</v>
      </c>
      <c r="G60">
        <v>8</v>
      </c>
      <c r="I60">
        <v>8</v>
      </c>
      <c r="J60" t="s">
        <v>38</v>
      </c>
      <c r="K60">
        <v>0.7</v>
      </c>
      <c r="L60">
        <v>0</v>
      </c>
      <c r="N60" t="s">
        <v>110</v>
      </c>
      <c r="O60" t="s">
        <v>62</v>
      </c>
    </row>
    <row r="61" spans="1:16" x14ac:dyDescent="0.3">
      <c r="A61">
        <v>2021</v>
      </c>
      <c r="B61" t="s">
        <v>224</v>
      </c>
      <c r="C61" s="2">
        <v>44236</v>
      </c>
      <c r="D61">
        <v>13</v>
      </c>
      <c r="E61">
        <v>7</v>
      </c>
      <c r="I61">
        <v>20</v>
      </c>
      <c r="J61" t="s">
        <v>38</v>
      </c>
      <c r="K61">
        <v>0.65</v>
      </c>
      <c r="L61">
        <v>0</v>
      </c>
      <c r="N61" t="s">
        <v>111</v>
      </c>
      <c r="O61" t="s">
        <v>3</v>
      </c>
    </row>
    <row r="62" spans="1:16" x14ac:dyDescent="0.3">
      <c r="A62">
        <v>2021</v>
      </c>
      <c r="B62" t="s">
        <v>224</v>
      </c>
      <c r="C62" s="2">
        <v>44256</v>
      </c>
      <c r="D62">
        <v>13</v>
      </c>
      <c r="E62">
        <v>4</v>
      </c>
      <c r="F62">
        <v>1</v>
      </c>
      <c r="I62">
        <v>18</v>
      </c>
      <c r="J62" t="s">
        <v>38</v>
      </c>
      <c r="K62">
        <v>0.5</v>
      </c>
      <c r="L62">
        <v>1</v>
      </c>
      <c r="M62" s="1">
        <v>151.625</v>
      </c>
      <c r="N62" t="s">
        <v>112</v>
      </c>
      <c r="O62" t="s">
        <v>2</v>
      </c>
      <c r="P62" t="s">
        <v>113</v>
      </c>
    </row>
    <row r="63" spans="1:16" x14ac:dyDescent="0.3">
      <c r="A63">
        <v>2021</v>
      </c>
      <c r="B63" t="s">
        <v>5</v>
      </c>
      <c r="C63" s="2">
        <v>44265</v>
      </c>
      <c r="G63">
        <v>1</v>
      </c>
      <c r="I63">
        <v>1</v>
      </c>
      <c r="J63" t="s">
        <v>38</v>
      </c>
      <c r="K63">
        <v>0.5</v>
      </c>
      <c r="L63">
        <v>0</v>
      </c>
      <c r="N63" t="s">
        <v>91</v>
      </c>
      <c r="O63" t="s">
        <v>1</v>
      </c>
    </row>
    <row r="64" spans="1:16" x14ac:dyDescent="0.3">
      <c r="A64">
        <v>2021</v>
      </c>
      <c r="B64" t="s">
        <v>227</v>
      </c>
      <c r="C64" s="2">
        <v>44277</v>
      </c>
      <c r="G64">
        <v>1</v>
      </c>
      <c r="I64">
        <v>1</v>
      </c>
      <c r="J64" t="s">
        <v>24</v>
      </c>
      <c r="K64">
        <v>0.05</v>
      </c>
      <c r="L64">
        <v>0</v>
      </c>
      <c r="N64" t="s">
        <v>114</v>
      </c>
      <c r="O64" t="s">
        <v>54</v>
      </c>
      <c r="P64" t="s">
        <v>70</v>
      </c>
    </row>
    <row r="65" spans="1:16" x14ac:dyDescent="0.3">
      <c r="A65">
        <v>2021</v>
      </c>
      <c r="B65" t="s">
        <v>5</v>
      </c>
      <c r="C65" s="2">
        <v>44265</v>
      </c>
      <c r="G65">
        <v>3</v>
      </c>
      <c r="I65">
        <v>3</v>
      </c>
      <c r="J65" t="s">
        <v>38</v>
      </c>
      <c r="K65">
        <v>0.75</v>
      </c>
      <c r="L65">
        <v>0</v>
      </c>
      <c r="N65" t="s">
        <v>115</v>
      </c>
      <c r="O65" t="s">
        <v>54</v>
      </c>
    </row>
    <row r="66" spans="1:16" x14ac:dyDescent="0.3">
      <c r="A66">
        <v>2021</v>
      </c>
      <c r="B66" t="s">
        <v>50</v>
      </c>
      <c r="C66" s="2">
        <v>44271</v>
      </c>
      <c r="D66">
        <v>12</v>
      </c>
      <c r="E66">
        <v>5</v>
      </c>
      <c r="I66">
        <v>17</v>
      </c>
      <c r="J66" t="s">
        <v>38</v>
      </c>
      <c r="K66">
        <v>0.15</v>
      </c>
      <c r="L66">
        <v>1</v>
      </c>
      <c r="M66" s="1" t="s">
        <v>117</v>
      </c>
      <c r="N66" t="s">
        <v>116</v>
      </c>
      <c r="O66" t="s">
        <v>54</v>
      </c>
      <c r="P66" t="s">
        <v>245</v>
      </c>
    </row>
    <row r="67" spans="1:16" x14ac:dyDescent="0.3">
      <c r="A67">
        <v>2021</v>
      </c>
      <c r="B67" t="s">
        <v>5</v>
      </c>
      <c r="C67" s="2">
        <v>44265</v>
      </c>
      <c r="D67">
        <v>7</v>
      </c>
      <c r="E67">
        <v>4</v>
      </c>
      <c r="F67">
        <v>3</v>
      </c>
      <c r="I67">
        <v>14</v>
      </c>
      <c r="J67" t="s">
        <v>38</v>
      </c>
      <c r="K67">
        <v>0.25</v>
      </c>
      <c r="L67">
        <v>0</v>
      </c>
      <c r="N67" t="s">
        <v>114</v>
      </c>
      <c r="O67" t="s">
        <v>54</v>
      </c>
    </row>
    <row r="68" spans="1:16" x14ac:dyDescent="0.3">
      <c r="A68">
        <v>2021</v>
      </c>
      <c r="B68" t="s">
        <v>30</v>
      </c>
      <c r="C68" s="2">
        <v>44258</v>
      </c>
      <c r="G68">
        <v>1</v>
      </c>
      <c r="I68">
        <v>1</v>
      </c>
      <c r="J68" t="s">
        <v>38</v>
      </c>
      <c r="K68">
        <v>0</v>
      </c>
      <c r="L68">
        <v>0</v>
      </c>
      <c r="N68" t="s">
        <v>46</v>
      </c>
      <c r="O68" t="s">
        <v>3</v>
      </c>
    </row>
    <row r="69" spans="1:16" x14ac:dyDescent="0.3">
      <c r="A69">
        <v>2021</v>
      </c>
      <c r="B69" t="s">
        <v>30</v>
      </c>
      <c r="C69" s="2">
        <v>44258</v>
      </c>
      <c r="D69">
        <v>14</v>
      </c>
      <c r="E69">
        <v>7</v>
      </c>
      <c r="F69">
        <v>1</v>
      </c>
      <c r="G69">
        <v>2</v>
      </c>
      <c r="I69">
        <v>24</v>
      </c>
      <c r="J69" t="s">
        <v>38</v>
      </c>
      <c r="K69">
        <v>0</v>
      </c>
      <c r="L69">
        <v>0</v>
      </c>
      <c r="N69" t="s">
        <v>69</v>
      </c>
      <c r="O69" t="s">
        <v>3</v>
      </c>
    </row>
    <row r="70" spans="1:16" x14ac:dyDescent="0.3">
      <c r="A70">
        <v>2021</v>
      </c>
      <c r="B70" t="s">
        <v>30</v>
      </c>
      <c r="C70" s="2">
        <v>44258</v>
      </c>
      <c r="D70">
        <v>4</v>
      </c>
      <c r="E70">
        <v>2</v>
      </c>
      <c r="I70">
        <v>6</v>
      </c>
      <c r="J70" t="s">
        <v>38</v>
      </c>
      <c r="K70">
        <v>0.3</v>
      </c>
      <c r="L70">
        <v>0</v>
      </c>
      <c r="N70" t="s">
        <v>61</v>
      </c>
      <c r="O70" t="s">
        <v>1</v>
      </c>
    </row>
    <row r="71" spans="1:16" x14ac:dyDescent="0.3">
      <c r="A71">
        <v>2021</v>
      </c>
      <c r="B71" t="s">
        <v>224</v>
      </c>
      <c r="C71" s="2">
        <v>44272</v>
      </c>
      <c r="F71">
        <v>1</v>
      </c>
      <c r="I71">
        <v>1</v>
      </c>
      <c r="J71" t="s">
        <v>38</v>
      </c>
      <c r="K71">
        <v>0.1</v>
      </c>
      <c r="L71">
        <v>0</v>
      </c>
      <c r="N71" t="s">
        <v>118</v>
      </c>
      <c r="O71" t="s">
        <v>2</v>
      </c>
    </row>
    <row r="72" spans="1:16" x14ac:dyDescent="0.3">
      <c r="A72">
        <v>2021</v>
      </c>
      <c r="B72" t="s">
        <v>224</v>
      </c>
      <c r="C72" s="2">
        <v>44272</v>
      </c>
      <c r="H72">
        <v>1</v>
      </c>
      <c r="I72">
        <v>1</v>
      </c>
      <c r="J72" t="s">
        <v>39</v>
      </c>
      <c r="K72">
        <v>0.95</v>
      </c>
      <c r="L72">
        <v>1</v>
      </c>
      <c r="M72" s="1">
        <v>151.74</v>
      </c>
      <c r="N72" t="s">
        <v>119</v>
      </c>
      <c r="P72" t="s">
        <v>120</v>
      </c>
    </row>
    <row r="73" spans="1:16" x14ac:dyDescent="0.3">
      <c r="A73">
        <v>2021</v>
      </c>
      <c r="B73" t="s">
        <v>229</v>
      </c>
      <c r="C73" s="2">
        <v>44256</v>
      </c>
      <c r="G73">
        <v>2</v>
      </c>
      <c r="I73">
        <v>2</v>
      </c>
      <c r="J73" t="s">
        <v>38</v>
      </c>
      <c r="K73">
        <v>0.4</v>
      </c>
      <c r="L73">
        <v>0</v>
      </c>
      <c r="N73" t="s">
        <v>65</v>
      </c>
      <c r="O73" t="s">
        <v>85</v>
      </c>
      <c r="P73" t="s">
        <v>6</v>
      </c>
    </row>
    <row r="74" spans="1:16" x14ac:dyDescent="0.3">
      <c r="A74">
        <v>2021</v>
      </c>
      <c r="B74" t="s">
        <v>50</v>
      </c>
      <c r="C74" s="2">
        <v>44270</v>
      </c>
      <c r="I74">
        <v>1</v>
      </c>
      <c r="J74" t="s">
        <v>38</v>
      </c>
      <c r="K74">
        <v>0.3</v>
      </c>
      <c r="L74">
        <v>0</v>
      </c>
      <c r="N74" t="s">
        <v>65</v>
      </c>
      <c r="O74" t="s">
        <v>85</v>
      </c>
    </row>
    <row r="75" spans="1:16" x14ac:dyDescent="0.3">
      <c r="A75">
        <v>2021</v>
      </c>
      <c r="B75" t="s">
        <v>5</v>
      </c>
      <c r="C75" s="2">
        <v>44280</v>
      </c>
      <c r="D75">
        <v>13</v>
      </c>
      <c r="E75">
        <v>2</v>
      </c>
      <c r="F75">
        <v>2</v>
      </c>
      <c r="I75">
        <v>17</v>
      </c>
      <c r="J75" t="s">
        <v>38</v>
      </c>
      <c r="K75">
        <v>0.3</v>
      </c>
      <c r="L75">
        <v>2</v>
      </c>
      <c r="M75" s="1" t="s">
        <v>121</v>
      </c>
      <c r="N75" t="s">
        <v>65</v>
      </c>
      <c r="O75" t="s">
        <v>54</v>
      </c>
      <c r="P75" t="s">
        <v>122</v>
      </c>
    </row>
    <row r="76" spans="1:16" x14ac:dyDescent="0.3">
      <c r="A76">
        <v>2021</v>
      </c>
      <c r="B76" t="s">
        <v>226</v>
      </c>
      <c r="C76" s="2">
        <v>44265</v>
      </c>
      <c r="G76">
        <v>1</v>
      </c>
      <c r="I76">
        <v>1</v>
      </c>
      <c r="J76" t="s">
        <v>38</v>
      </c>
      <c r="K76">
        <v>0.15</v>
      </c>
      <c r="L76">
        <v>0</v>
      </c>
      <c r="N76" t="s">
        <v>65</v>
      </c>
      <c r="O76" t="s">
        <v>54</v>
      </c>
    </row>
    <row r="77" spans="1:16" x14ac:dyDescent="0.3">
      <c r="A77">
        <v>2021</v>
      </c>
      <c r="B77" t="s">
        <v>224</v>
      </c>
      <c r="C77" s="2">
        <v>44272</v>
      </c>
      <c r="G77">
        <v>4</v>
      </c>
      <c r="I77">
        <v>4</v>
      </c>
      <c r="J77" t="s">
        <v>38</v>
      </c>
      <c r="K77">
        <v>0.6</v>
      </c>
      <c r="L77">
        <v>0</v>
      </c>
      <c r="N77" t="s">
        <v>76</v>
      </c>
      <c r="O77" t="s">
        <v>54</v>
      </c>
    </row>
    <row r="78" spans="1:16" x14ac:dyDescent="0.3">
      <c r="A78">
        <v>2021</v>
      </c>
      <c r="B78" t="s">
        <v>224</v>
      </c>
      <c r="C78" s="2">
        <v>44236</v>
      </c>
      <c r="D78">
        <v>18</v>
      </c>
      <c r="E78">
        <v>4</v>
      </c>
      <c r="F78">
        <v>2</v>
      </c>
      <c r="I78">
        <v>24</v>
      </c>
      <c r="J78" t="s">
        <v>39</v>
      </c>
      <c r="K78">
        <v>0.05</v>
      </c>
      <c r="L78">
        <v>2</v>
      </c>
      <c r="M78" s="1" t="s">
        <v>125</v>
      </c>
      <c r="N78" t="s">
        <v>123</v>
      </c>
      <c r="O78" t="s">
        <v>124</v>
      </c>
      <c r="P78" t="s">
        <v>246</v>
      </c>
    </row>
    <row r="79" spans="1:16" x14ac:dyDescent="0.3">
      <c r="A79">
        <v>2021</v>
      </c>
      <c r="B79" t="s">
        <v>5</v>
      </c>
      <c r="C79" s="2">
        <v>44280</v>
      </c>
      <c r="D79">
        <v>20</v>
      </c>
      <c r="E79">
        <v>5</v>
      </c>
      <c r="F79">
        <v>1</v>
      </c>
      <c r="I79">
        <v>26</v>
      </c>
      <c r="J79" t="s">
        <v>39</v>
      </c>
      <c r="K79">
        <v>0.95</v>
      </c>
      <c r="L79">
        <v>2</v>
      </c>
      <c r="M79" s="1" t="s">
        <v>127</v>
      </c>
      <c r="N79" t="s">
        <v>126</v>
      </c>
      <c r="O79" t="s">
        <v>3</v>
      </c>
      <c r="P79" t="s">
        <v>247</v>
      </c>
    </row>
    <row r="80" spans="1:16" x14ac:dyDescent="0.3">
      <c r="A80">
        <v>2021</v>
      </c>
      <c r="B80" t="s">
        <v>30</v>
      </c>
      <c r="C80" s="2">
        <v>44272</v>
      </c>
      <c r="D80">
        <v>4</v>
      </c>
      <c r="E80">
        <v>2</v>
      </c>
      <c r="F80">
        <v>1</v>
      </c>
      <c r="I80">
        <v>7</v>
      </c>
      <c r="J80" t="s">
        <v>39</v>
      </c>
      <c r="K80">
        <v>0.4</v>
      </c>
      <c r="L80">
        <v>1</v>
      </c>
      <c r="M80" s="1">
        <v>150.27500000000001</v>
      </c>
      <c r="N80" t="s">
        <v>128</v>
      </c>
      <c r="O80" t="s">
        <v>54</v>
      </c>
      <c r="P80" t="s">
        <v>129</v>
      </c>
    </row>
    <row r="81" spans="1:16" x14ac:dyDescent="0.3">
      <c r="A81">
        <v>2021</v>
      </c>
      <c r="B81" t="s">
        <v>56</v>
      </c>
      <c r="C81" s="2">
        <v>44224</v>
      </c>
      <c r="D81">
        <v>4</v>
      </c>
      <c r="E81">
        <v>3</v>
      </c>
      <c r="F81">
        <v>1</v>
      </c>
      <c r="I81">
        <v>8</v>
      </c>
      <c r="J81" t="s">
        <v>39</v>
      </c>
      <c r="K81">
        <v>0.9</v>
      </c>
      <c r="L81">
        <v>1</v>
      </c>
      <c r="M81" s="1">
        <v>150.364</v>
      </c>
      <c r="N81" t="s">
        <v>128</v>
      </c>
      <c r="O81" t="s">
        <v>3</v>
      </c>
      <c r="P81" t="s">
        <v>130</v>
      </c>
    </row>
    <row r="82" spans="1:16" x14ac:dyDescent="0.3">
      <c r="A82">
        <v>2021</v>
      </c>
      <c r="B82" t="s">
        <v>224</v>
      </c>
      <c r="C82" s="2">
        <v>44264</v>
      </c>
      <c r="D82">
        <v>18</v>
      </c>
      <c r="E82">
        <v>5</v>
      </c>
      <c r="F82">
        <v>1</v>
      </c>
      <c r="G82">
        <v>1</v>
      </c>
      <c r="I82">
        <v>25</v>
      </c>
      <c r="J82" t="s">
        <v>38</v>
      </c>
      <c r="K82">
        <v>0</v>
      </c>
      <c r="L82">
        <v>0</v>
      </c>
      <c r="N82" t="s">
        <v>53</v>
      </c>
      <c r="O82" t="s">
        <v>33</v>
      </c>
      <c r="P82" t="s">
        <v>248</v>
      </c>
    </row>
    <row r="83" spans="1:16" x14ac:dyDescent="0.3">
      <c r="A83">
        <v>2021</v>
      </c>
      <c r="B83" t="s">
        <v>225</v>
      </c>
      <c r="C83" s="2">
        <v>44257</v>
      </c>
      <c r="G83">
        <v>3</v>
      </c>
      <c r="I83">
        <v>3</v>
      </c>
      <c r="J83" t="s">
        <v>38</v>
      </c>
      <c r="K83">
        <v>0.3</v>
      </c>
      <c r="L83">
        <v>0</v>
      </c>
      <c r="N83" t="s">
        <v>53</v>
      </c>
      <c r="O83" t="s">
        <v>62</v>
      </c>
      <c r="P83" t="s">
        <v>249</v>
      </c>
    </row>
    <row r="84" spans="1:16" x14ac:dyDescent="0.3">
      <c r="A84">
        <v>2021</v>
      </c>
      <c r="B84" t="s">
        <v>224</v>
      </c>
      <c r="C84" s="2">
        <v>44272</v>
      </c>
      <c r="D84">
        <v>8</v>
      </c>
      <c r="E84">
        <v>6</v>
      </c>
      <c r="F84">
        <v>2</v>
      </c>
      <c r="I84">
        <v>16</v>
      </c>
      <c r="J84" t="s">
        <v>38</v>
      </c>
      <c r="K84">
        <v>0.5</v>
      </c>
      <c r="L84">
        <v>0</v>
      </c>
      <c r="N84" t="s">
        <v>91</v>
      </c>
      <c r="O84" t="s">
        <v>3</v>
      </c>
      <c r="P84" t="s">
        <v>99</v>
      </c>
    </row>
    <row r="85" spans="1:16" x14ac:dyDescent="0.3">
      <c r="A85">
        <v>2021</v>
      </c>
      <c r="B85" t="s">
        <v>50</v>
      </c>
      <c r="C85" s="2">
        <v>44270</v>
      </c>
      <c r="G85">
        <v>1</v>
      </c>
      <c r="I85">
        <v>1</v>
      </c>
      <c r="J85" t="s">
        <v>38</v>
      </c>
      <c r="K85">
        <v>0.1</v>
      </c>
      <c r="L85">
        <v>0</v>
      </c>
      <c r="N85" t="s">
        <v>53</v>
      </c>
      <c r="O85" t="s">
        <v>124</v>
      </c>
    </row>
    <row r="86" spans="1:16" x14ac:dyDescent="0.3">
      <c r="A86">
        <v>2021</v>
      </c>
      <c r="B86" t="s">
        <v>224</v>
      </c>
      <c r="C86" s="2">
        <v>44272</v>
      </c>
      <c r="D86">
        <v>11</v>
      </c>
      <c r="E86">
        <v>5</v>
      </c>
      <c r="G86">
        <v>1</v>
      </c>
      <c r="I86">
        <v>17</v>
      </c>
      <c r="J86" t="s">
        <v>39</v>
      </c>
      <c r="K86">
        <v>0.05</v>
      </c>
      <c r="L86">
        <v>1</v>
      </c>
      <c r="M86" s="1" t="s">
        <v>131</v>
      </c>
      <c r="N86" t="s">
        <v>123</v>
      </c>
      <c r="O86" t="s">
        <v>2</v>
      </c>
      <c r="P86" t="s">
        <v>250</v>
      </c>
    </row>
    <row r="87" spans="1:16" x14ac:dyDescent="0.3">
      <c r="A87">
        <v>2021</v>
      </c>
      <c r="B87" t="s">
        <v>224</v>
      </c>
      <c r="C87" s="2">
        <v>44272</v>
      </c>
      <c r="D87">
        <v>2</v>
      </c>
      <c r="I87">
        <v>2</v>
      </c>
      <c r="J87" t="s">
        <v>38</v>
      </c>
      <c r="K87">
        <v>0.55000000000000004</v>
      </c>
      <c r="L87">
        <v>0</v>
      </c>
      <c r="N87" t="s">
        <v>76</v>
      </c>
      <c r="O87" t="s">
        <v>2</v>
      </c>
    </row>
    <row r="88" spans="1:16" x14ac:dyDescent="0.3">
      <c r="A88">
        <v>2021</v>
      </c>
      <c r="B88" t="s">
        <v>30</v>
      </c>
      <c r="C88" s="2">
        <v>44272</v>
      </c>
      <c r="G88">
        <v>7</v>
      </c>
      <c r="I88">
        <v>7</v>
      </c>
      <c r="J88" t="s">
        <v>38</v>
      </c>
      <c r="K88">
        <v>0.5</v>
      </c>
      <c r="L88">
        <v>0</v>
      </c>
      <c r="N88" t="s">
        <v>132</v>
      </c>
      <c r="O88" t="s">
        <v>2</v>
      </c>
    </row>
    <row r="89" spans="1:16" x14ac:dyDescent="0.3">
      <c r="A89">
        <v>2021</v>
      </c>
      <c r="B89" t="s">
        <v>225</v>
      </c>
      <c r="C89" s="2">
        <v>44266</v>
      </c>
      <c r="D89">
        <v>4</v>
      </c>
      <c r="I89">
        <v>4</v>
      </c>
      <c r="J89" t="s">
        <v>38</v>
      </c>
      <c r="K89">
        <v>0.05</v>
      </c>
      <c r="L89">
        <v>1</v>
      </c>
      <c r="M89" s="1" t="s">
        <v>134</v>
      </c>
      <c r="N89" t="s">
        <v>133</v>
      </c>
      <c r="O89" t="s">
        <v>2</v>
      </c>
      <c r="P89" t="s">
        <v>251</v>
      </c>
    </row>
    <row r="90" spans="1:16" x14ac:dyDescent="0.3">
      <c r="A90">
        <v>2021</v>
      </c>
      <c r="B90" t="s">
        <v>30</v>
      </c>
      <c r="C90" s="2">
        <v>44258</v>
      </c>
      <c r="D90">
        <v>10</v>
      </c>
      <c r="I90">
        <v>10</v>
      </c>
      <c r="J90" t="s">
        <v>38</v>
      </c>
      <c r="K90">
        <v>0.05</v>
      </c>
      <c r="L90">
        <v>1</v>
      </c>
      <c r="M90" s="1" t="s">
        <v>135</v>
      </c>
      <c r="N90" t="s">
        <v>65</v>
      </c>
      <c r="O90" t="s">
        <v>3</v>
      </c>
      <c r="P90" t="s">
        <v>136</v>
      </c>
    </row>
    <row r="91" spans="1:16" x14ac:dyDescent="0.3">
      <c r="A91">
        <v>2021</v>
      </c>
      <c r="B91" t="s">
        <v>50</v>
      </c>
      <c r="C91" s="2">
        <v>44270</v>
      </c>
      <c r="D91">
        <v>13</v>
      </c>
      <c r="E91">
        <v>4</v>
      </c>
      <c r="F91">
        <v>1</v>
      </c>
      <c r="I91">
        <v>18</v>
      </c>
      <c r="J91" t="s">
        <v>39</v>
      </c>
      <c r="K91">
        <v>0.85</v>
      </c>
      <c r="L91">
        <v>0</v>
      </c>
      <c r="N91" t="s">
        <v>137</v>
      </c>
      <c r="O91" t="s">
        <v>35</v>
      </c>
      <c r="P91" t="s">
        <v>138</v>
      </c>
    </row>
    <row r="92" spans="1:16" x14ac:dyDescent="0.3">
      <c r="A92">
        <v>2021</v>
      </c>
      <c r="B92" t="s">
        <v>225</v>
      </c>
      <c r="C92" s="2">
        <v>44266</v>
      </c>
      <c r="G92">
        <v>2</v>
      </c>
      <c r="I92">
        <v>2</v>
      </c>
      <c r="J92" t="s">
        <v>38</v>
      </c>
      <c r="K92">
        <v>0.95</v>
      </c>
      <c r="L92">
        <v>0</v>
      </c>
      <c r="N92" t="s">
        <v>139</v>
      </c>
      <c r="O92" t="s">
        <v>3</v>
      </c>
    </row>
    <row r="93" spans="1:16" x14ac:dyDescent="0.3">
      <c r="A93">
        <v>2021</v>
      </c>
      <c r="B93" t="s">
        <v>227</v>
      </c>
      <c r="C93" s="2">
        <v>44277</v>
      </c>
      <c r="H93">
        <v>1</v>
      </c>
      <c r="I93">
        <v>1</v>
      </c>
      <c r="J93" t="s">
        <v>39</v>
      </c>
      <c r="K93">
        <v>1</v>
      </c>
      <c r="L93">
        <v>0</v>
      </c>
      <c r="N93" t="s">
        <v>140</v>
      </c>
    </row>
    <row r="94" spans="1:16" x14ac:dyDescent="0.3">
      <c r="A94">
        <v>2021</v>
      </c>
      <c r="B94" t="s">
        <v>227</v>
      </c>
      <c r="C94" s="2">
        <v>44277</v>
      </c>
      <c r="D94">
        <v>5</v>
      </c>
      <c r="E94">
        <v>4</v>
      </c>
      <c r="F94">
        <v>2</v>
      </c>
      <c r="I94">
        <v>11</v>
      </c>
      <c r="J94" t="s">
        <v>24</v>
      </c>
      <c r="K94">
        <v>0</v>
      </c>
      <c r="L94">
        <v>0</v>
      </c>
      <c r="N94" t="s">
        <v>65</v>
      </c>
      <c r="O94" t="s">
        <v>1</v>
      </c>
      <c r="P94" t="s">
        <v>252</v>
      </c>
    </row>
    <row r="95" spans="1:16" x14ac:dyDescent="0.3">
      <c r="A95">
        <v>2021</v>
      </c>
      <c r="B95" t="s">
        <v>5</v>
      </c>
      <c r="C95" s="2">
        <v>44265</v>
      </c>
      <c r="D95">
        <v>2</v>
      </c>
      <c r="I95">
        <v>2</v>
      </c>
      <c r="J95" t="s">
        <v>38</v>
      </c>
      <c r="K95">
        <v>0.05</v>
      </c>
      <c r="L95">
        <v>1</v>
      </c>
      <c r="N95" t="s">
        <v>76</v>
      </c>
      <c r="O95" t="s">
        <v>1</v>
      </c>
      <c r="P95" t="s">
        <v>253</v>
      </c>
    </row>
    <row r="96" spans="1:16" x14ac:dyDescent="0.3">
      <c r="A96">
        <v>2021</v>
      </c>
      <c r="B96" t="s">
        <v>227</v>
      </c>
      <c r="C96" s="2">
        <v>44277</v>
      </c>
      <c r="D96">
        <v>7</v>
      </c>
      <c r="E96">
        <v>4</v>
      </c>
      <c r="F96">
        <v>1</v>
      </c>
      <c r="G96">
        <v>1</v>
      </c>
      <c r="I96">
        <v>13</v>
      </c>
      <c r="J96" t="s">
        <v>39</v>
      </c>
      <c r="K96">
        <v>0.8</v>
      </c>
      <c r="L96">
        <v>0</v>
      </c>
      <c r="N96" t="s">
        <v>141</v>
      </c>
      <c r="O96" t="s">
        <v>1</v>
      </c>
      <c r="P96" t="s">
        <v>70</v>
      </c>
    </row>
    <row r="97" spans="1:16" x14ac:dyDescent="0.3">
      <c r="A97">
        <v>2021</v>
      </c>
      <c r="B97" t="s">
        <v>229</v>
      </c>
      <c r="C97" s="2">
        <v>44256</v>
      </c>
      <c r="D97">
        <v>5</v>
      </c>
      <c r="E97">
        <v>2</v>
      </c>
      <c r="F97">
        <v>2</v>
      </c>
      <c r="I97">
        <v>9</v>
      </c>
      <c r="J97" t="s">
        <v>24</v>
      </c>
      <c r="K97">
        <v>0</v>
      </c>
      <c r="L97">
        <v>0</v>
      </c>
      <c r="N97" t="s">
        <v>142</v>
      </c>
      <c r="P97" t="s">
        <v>143</v>
      </c>
    </row>
    <row r="98" spans="1:16" x14ac:dyDescent="0.3">
      <c r="A98">
        <v>2021</v>
      </c>
      <c r="B98" t="s">
        <v>224</v>
      </c>
      <c r="C98" s="2">
        <v>44236</v>
      </c>
      <c r="D98">
        <v>20</v>
      </c>
      <c r="E98">
        <v>8</v>
      </c>
      <c r="F98">
        <v>2</v>
      </c>
      <c r="I98">
        <v>30</v>
      </c>
      <c r="J98" t="s">
        <v>24</v>
      </c>
      <c r="K98">
        <v>0.6</v>
      </c>
      <c r="L98">
        <v>1</v>
      </c>
      <c r="N98" t="s">
        <v>144</v>
      </c>
      <c r="P98" t="s">
        <v>145</v>
      </c>
    </row>
    <row r="99" spans="1:16" x14ac:dyDescent="0.3">
      <c r="A99">
        <v>2021</v>
      </c>
      <c r="B99" t="s">
        <v>5</v>
      </c>
      <c r="C99" s="2">
        <v>44265</v>
      </c>
      <c r="D99">
        <v>16</v>
      </c>
      <c r="E99">
        <v>3</v>
      </c>
      <c r="I99">
        <v>19</v>
      </c>
      <c r="J99" t="s">
        <v>38</v>
      </c>
      <c r="K99">
        <v>0.1</v>
      </c>
      <c r="L99">
        <v>1</v>
      </c>
      <c r="M99" s="1" t="s">
        <v>146</v>
      </c>
      <c r="N99" t="s">
        <v>8</v>
      </c>
      <c r="O99" t="s">
        <v>33</v>
      </c>
      <c r="P99" t="s">
        <v>147</v>
      </c>
    </row>
    <row r="100" spans="1:16" x14ac:dyDescent="0.3">
      <c r="A100">
        <v>2021</v>
      </c>
      <c r="B100" t="s">
        <v>59</v>
      </c>
      <c r="C100" s="2">
        <v>44217</v>
      </c>
      <c r="D100">
        <v>2</v>
      </c>
      <c r="I100">
        <v>2</v>
      </c>
      <c r="J100" t="s">
        <v>38</v>
      </c>
      <c r="K100">
        <v>0.1</v>
      </c>
      <c r="L100">
        <v>1</v>
      </c>
      <c r="M100" s="1" t="s">
        <v>148</v>
      </c>
      <c r="N100" t="s">
        <v>91</v>
      </c>
      <c r="O100" t="s">
        <v>3</v>
      </c>
      <c r="P100" t="s">
        <v>149</v>
      </c>
    </row>
    <row r="101" spans="1:16" x14ac:dyDescent="0.3">
      <c r="A101">
        <v>2021</v>
      </c>
      <c r="B101" t="s">
        <v>50</v>
      </c>
      <c r="C101" s="2">
        <v>44271</v>
      </c>
      <c r="D101">
        <v>13</v>
      </c>
      <c r="E101">
        <v>1</v>
      </c>
      <c r="I101">
        <v>14</v>
      </c>
      <c r="J101" t="s">
        <v>38</v>
      </c>
      <c r="K101">
        <v>0</v>
      </c>
      <c r="L101">
        <v>1</v>
      </c>
      <c r="M101" s="1" t="s">
        <v>151</v>
      </c>
      <c r="N101" t="s">
        <v>150</v>
      </c>
      <c r="O101" t="s">
        <v>3</v>
      </c>
      <c r="P101" t="s">
        <v>152</v>
      </c>
    </row>
    <row r="102" spans="1:16" x14ac:dyDescent="0.3">
      <c r="A102">
        <v>2021</v>
      </c>
      <c r="B102" t="s">
        <v>225</v>
      </c>
      <c r="C102" s="2">
        <v>44257</v>
      </c>
      <c r="F102">
        <v>2</v>
      </c>
      <c r="G102">
        <v>7</v>
      </c>
      <c r="I102">
        <v>9</v>
      </c>
      <c r="J102" t="s">
        <v>38</v>
      </c>
      <c r="K102">
        <v>0.1</v>
      </c>
      <c r="L102">
        <v>1</v>
      </c>
      <c r="M102" s="1" t="s">
        <v>154</v>
      </c>
      <c r="N102" t="s">
        <v>153</v>
      </c>
      <c r="O102" t="s">
        <v>3</v>
      </c>
      <c r="P102" t="s">
        <v>155</v>
      </c>
    </row>
    <row r="103" spans="1:16" x14ac:dyDescent="0.3">
      <c r="A103">
        <v>2021</v>
      </c>
      <c r="B103" t="s">
        <v>5</v>
      </c>
      <c r="C103" s="2">
        <v>44280</v>
      </c>
      <c r="G103">
        <v>1</v>
      </c>
      <c r="I103">
        <v>1</v>
      </c>
      <c r="J103" t="s">
        <v>38</v>
      </c>
      <c r="K103">
        <v>0.15</v>
      </c>
      <c r="L103">
        <v>0</v>
      </c>
      <c r="N103" t="s">
        <v>96</v>
      </c>
      <c r="O103" t="s">
        <v>2</v>
      </c>
    </row>
    <row r="104" spans="1:16" x14ac:dyDescent="0.3">
      <c r="A104">
        <v>2021</v>
      </c>
      <c r="B104" t="s">
        <v>225</v>
      </c>
      <c r="C104" s="2">
        <v>44266</v>
      </c>
      <c r="G104">
        <v>4</v>
      </c>
      <c r="I104">
        <v>4</v>
      </c>
      <c r="J104" t="s">
        <v>38</v>
      </c>
      <c r="K104">
        <v>0.2</v>
      </c>
      <c r="L104">
        <v>0</v>
      </c>
      <c r="N104" t="s">
        <v>91</v>
      </c>
      <c r="O104" t="s">
        <v>2</v>
      </c>
    </row>
    <row r="105" spans="1:16" x14ac:dyDescent="0.3">
      <c r="A105">
        <v>2021</v>
      </c>
      <c r="B105" t="s">
        <v>5</v>
      </c>
      <c r="C105" s="2">
        <v>44280</v>
      </c>
      <c r="G105">
        <v>1</v>
      </c>
      <c r="I105">
        <v>1</v>
      </c>
      <c r="J105" t="s">
        <v>39</v>
      </c>
      <c r="K105">
        <v>0.95</v>
      </c>
      <c r="L105">
        <v>1</v>
      </c>
      <c r="M105" s="1" t="s">
        <v>157</v>
      </c>
      <c r="N105" t="s">
        <v>156</v>
      </c>
      <c r="O105" t="s">
        <v>3</v>
      </c>
      <c r="P105" t="s">
        <v>254</v>
      </c>
    </row>
    <row r="106" spans="1:16" x14ac:dyDescent="0.3">
      <c r="A106">
        <v>2021</v>
      </c>
      <c r="B106" t="s">
        <v>4</v>
      </c>
      <c r="C106" s="2">
        <v>44258</v>
      </c>
      <c r="G106">
        <v>2</v>
      </c>
      <c r="I106">
        <v>2</v>
      </c>
      <c r="J106" t="s">
        <v>38</v>
      </c>
      <c r="K106">
        <v>0.1</v>
      </c>
      <c r="L106">
        <v>0</v>
      </c>
      <c r="N106" t="s">
        <v>96</v>
      </c>
      <c r="O106" t="s">
        <v>33</v>
      </c>
    </row>
    <row r="107" spans="1:16" x14ac:dyDescent="0.3">
      <c r="A107">
        <v>2021</v>
      </c>
      <c r="B107" t="s">
        <v>5</v>
      </c>
      <c r="C107" s="2">
        <v>44280</v>
      </c>
      <c r="D107">
        <v>4</v>
      </c>
      <c r="F107">
        <v>1</v>
      </c>
      <c r="I107">
        <v>5</v>
      </c>
      <c r="J107" t="s">
        <v>39</v>
      </c>
      <c r="K107">
        <v>0.85</v>
      </c>
      <c r="L107">
        <v>1</v>
      </c>
      <c r="M107" s="1" t="s">
        <v>159</v>
      </c>
      <c r="N107" t="s">
        <v>158</v>
      </c>
      <c r="O107" t="s">
        <v>3</v>
      </c>
      <c r="P107">
        <v>151.745</v>
      </c>
    </row>
    <row r="108" spans="1:16" x14ac:dyDescent="0.3">
      <c r="A108">
        <v>2021</v>
      </c>
      <c r="B108" t="s">
        <v>30</v>
      </c>
      <c r="C108" s="2">
        <v>44258</v>
      </c>
      <c r="G108">
        <v>1</v>
      </c>
      <c r="I108">
        <v>1</v>
      </c>
      <c r="J108" t="s">
        <v>38</v>
      </c>
      <c r="K108">
        <v>0</v>
      </c>
      <c r="L108">
        <v>0</v>
      </c>
      <c r="N108" t="s">
        <v>75</v>
      </c>
      <c r="O108" t="s">
        <v>3</v>
      </c>
    </row>
    <row r="109" spans="1:16" x14ac:dyDescent="0.3">
      <c r="A109">
        <v>2021</v>
      </c>
      <c r="B109" t="s">
        <v>4</v>
      </c>
      <c r="C109" s="2">
        <v>44258</v>
      </c>
      <c r="I109">
        <v>3</v>
      </c>
      <c r="J109" t="s">
        <v>39</v>
      </c>
      <c r="K109">
        <v>0.5</v>
      </c>
      <c r="L109">
        <v>1</v>
      </c>
      <c r="M109" s="1" t="s">
        <v>161</v>
      </c>
      <c r="N109" t="s">
        <v>160</v>
      </c>
      <c r="O109" t="s">
        <v>35</v>
      </c>
      <c r="P109">
        <v>151.86000000000001</v>
      </c>
    </row>
    <row r="110" spans="1:16" x14ac:dyDescent="0.3">
      <c r="A110">
        <v>2021</v>
      </c>
      <c r="B110" t="s">
        <v>34</v>
      </c>
      <c r="C110" s="2">
        <v>44235</v>
      </c>
      <c r="D110">
        <v>5</v>
      </c>
      <c r="E110">
        <v>3</v>
      </c>
      <c r="F110">
        <v>2</v>
      </c>
      <c r="I110">
        <v>10</v>
      </c>
      <c r="J110" t="s">
        <v>38</v>
      </c>
      <c r="K110">
        <v>0</v>
      </c>
      <c r="L110">
        <v>1</v>
      </c>
      <c r="M110" s="1" t="s">
        <v>162</v>
      </c>
      <c r="N110" t="s">
        <v>75</v>
      </c>
      <c r="O110" t="s">
        <v>35</v>
      </c>
      <c r="P110" t="s">
        <v>82</v>
      </c>
    </row>
    <row r="111" spans="1:16" x14ac:dyDescent="0.3">
      <c r="A111">
        <v>2021</v>
      </c>
      <c r="B111" t="s">
        <v>59</v>
      </c>
      <c r="C111" s="2">
        <v>44217</v>
      </c>
      <c r="D111">
        <v>2</v>
      </c>
      <c r="E111">
        <v>2</v>
      </c>
      <c r="I111">
        <v>4</v>
      </c>
      <c r="J111" t="s">
        <v>39</v>
      </c>
      <c r="K111">
        <v>0.5</v>
      </c>
      <c r="L111">
        <v>1</v>
      </c>
      <c r="M111" s="1" t="s">
        <v>164</v>
      </c>
      <c r="N111" t="s">
        <v>163</v>
      </c>
      <c r="O111" t="s">
        <v>33</v>
      </c>
      <c r="P111">
        <v>151.78</v>
      </c>
    </row>
    <row r="112" spans="1:16" x14ac:dyDescent="0.3">
      <c r="A112">
        <v>2021</v>
      </c>
      <c r="B112" t="s">
        <v>56</v>
      </c>
      <c r="C112" s="2">
        <v>44224</v>
      </c>
      <c r="I112">
        <v>1</v>
      </c>
      <c r="J112" t="s">
        <v>38</v>
      </c>
      <c r="K112">
        <v>0</v>
      </c>
      <c r="L112">
        <v>0</v>
      </c>
      <c r="N112" t="s">
        <v>75</v>
      </c>
      <c r="O112" t="s">
        <v>124</v>
      </c>
    </row>
    <row r="113" spans="1:16" x14ac:dyDescent="0.3">
      <c r="A113">
        <v>2021</v>
      </c>
      <c r="B113" t="s">
        <v>34</v>
      </c>
      <c r="C113" s="2">
        <v>44235</v>
      </c>
      <c r="D113">
        <v>8</v>
      </c>
      <c r="E113">
        <v>3</v>
      </c>
      <c r="F113">
        <v>3</v>
      </c>
      <c r="I113">
        <v>14</v>
      </c>
      <c r="J113" t="s">
        <v>38</v>
      </c>
      <c r="K113">
        <v>0.4</v>
      </c>
      <c r="L113">
        <v>0</v>
      </c>
      <c r="N113" t="s">
        <v>165</v>
      </c>
      <c r="O113" t="s">
        <v>3</v>
      </c>
      <c r="P113" t="s">
        <v>255</v>
      </c>
    </row>
    <row r="114" spans="1:16" x14ac:dyDescent="0.3">
      <c r="A114">
        <v>2021</v>
      </c>
      <c r="B114" t="s">
        <v>5</v>
      </c>
      <c r="C114" s="2">
        <v>44280</v>
      </c>
      <c r="D114">
        <v>9</v>
      </c>
      <c r="E114">
        <v>4</v>
      </c>
      <c r="F114">
        <v>2</v>
      </c>
      <c r="I114">
        <v>15</v>
      </c>
      <c r="J114" t="s">
        <v>38</v>
      </c>
      <c r="K114">
        <v>0</v>
      </c>
      <c r="L114">
        <v>0</v>
      </c>
      <c r="N114" t="s">
        <v>53</v>
      </c>
      <c r="O114" t="s">
        <v>2</v>
      </c>
    </row>
    <row r="115" spans="1:16" x14ac:dyDescent="0.3">
      <c r="A115">
        <v>2021</v>
      </c>
      <c r="B115" t="s">
        <v>225</v>
      </c>
      <c r="C115" s="2">
        <v>44264</v>
      </c>
      <c r="D115">
        <v>8</v>
      </c>
      <c r="E115">
        <v>5</v>
      </c>
      <c r="F115">
        <v>3</v>
      </c>
      <c r="I115">
        <v>16</v>
      </c>
      <c r="J115" t="s">
        <v>38</v>
      </c>
      <c r="K115">
        <v>0</v>
      </c>
      <c r="L115">
        <v>0</v>
      </c>
      <c r="N115" t="s">
        <v>65</v>
      </c>
      <c r="O115" t="s">
        <v>33</v>
      </c>
    </row>
    <row r="116" spans="1:16" x14ac:dyDescent="0.3">
      <c r="A116">
        <v>2021</v>
      </c>
      <c r="B116" t="s">
        <v>229</v>
      </c>
      <c r="C116" s="2">
        <v>44256</v>
      </c>
      <c r="D116">
        <v>2</v>
      </c>
      <c r="I116">
        <v>2</v>
      </c>
      <c r="J116" t="s">
        <v>38</v>
      </c>
      <c r="K116">
        <v>0</v>
      </c>
      <c r="L116">
        <v>0</v>
      </c>
      <c r="N116" t="s">
        <v>166</v>
      </c>
      <c r="O116" t="s">
        <v>3</v>
      </c>
    </row>
    <row r="117" spans="1:16" x14ac:dyDescent="0.3">
      <c r="A117">
        <v>2021</v>
      </c>
      <c r="B117" t="s">
        <v>56</v>
      </c>
      <c r="C117" s="2">
        <v>44224</v>
      </c>
      <c r="G117">
        <v>8</v>
      </c>
      <c r="I117">
        <v>8</v>
      </c>
      <c r="J117" t="s">
        <v>38</v>
      </c>
      <c r="K117">
        <v>0</v>
      </c>
      <c r="L117">
        <v>0</v>
      </c>
      <c r="N117" t="s">
        <v>167</v>
      </c>
    </row>
    <row r="118" spans="1:16" x14ac:dyDescent="0.3">
      <c r="A118">
        <v>2021</v>
      </c>
      <c r="B118" t="s">
        <v>59</v>
      </c>
      <c r="C118" s="2">
        <v>44230</v>
      </c>
      <c r="D118">
        <v>8</v>
      </c>
      <c r="E118">
        <v>2</v>
      </c>
      <c r="I118">
        <v>10</v>
      </c>
      <c r="J118" t="s">
        <v>38</v>
      </c>
      <c r="K118">
        <v>0</v>
      </c>
      <c r="L118">
        <v>0</v>
      </c>
      <c r="N118" t="s">
        <v>168</v>
      </c>
    </row>
    <row r="119" spans="1:16" x14ac:dyDescent="0.3">
      <c r="A119">
        <v>2021</v>
      </c>
      <c r="B119" t="s">
        <v>59</v>
      </c>
      <c r="C119" s="2">
        <v>44217</v>
      </c>
      <c r="D119">
        <v>9</v>
      </c>
      <c r="E119">
        <v>4</v>
      </c>
      <c r="I119">
        <v>13</v>
      </c>
      <c r="J119" t="s">
        <v>38</v>
      </c>
      <c r="K119">
        <v>0</v>
      </c>
      <c r="L119">
        <v>1</v>
      </c>
      <c r="M119" s="1" t="s">
        <v>169</v>
      </c>
      <c r="N119" t="s">
        <v>168</v>
      </c>
      <c r="P119" t="s">
        <v>170</v>
      </c>
    </row>
    <row r="120" spans="1:16" x14ac:dyDescent="0.3">
      <c r="A120">
        <v>2021</v>
      </c>
      <c r="B120" t="s">
        <v>5</v>
      </c>
      <c r="C120" s="2">
        <v>44280</v>
      </c>
      <c r="D120">
        <v>3</v>
      </c>
      <c r="E120">
        <v>2</v>
      </c>
      <c r="I120">
        <v>5</v>
      </c>
      <c r="J120" t="s">
        <v>38</v>
      </c>
      <c r="L120">
        <v>0</v>
      </c>
    </row>
    <row r="121" spans="1:16" x14ac:dyDescent="0.3">
      <c r="A121">
        <v>2021</v>
      </c>
      <c r="B121" t="s">
        <v>56</v>
      </c>
      <c r="C121" s="2">
        <v>44216</v>
      </c>
      <c r="D121">
        <v>8</v>
      </c>
      <c r="E121">
        <v>2</v>
      </c>
      <c r="I121">
        <v>10</v>
      </c>
      <c r="J121" t="s">
        <v>38</v>
      </c>
      <c r="K121">
        <v>0.4</v>
      </c>
      <c r="L121">
        <v>0</v>
      </c>
      <c r="N121" t="s">
        <v>171</v>
      </c>
      <c r="O121" t="s">
        <v>3</v>
      </c>
    </row>
    <row r="122" spans="1:16" x14ac:dyDescent="0.3">
      <c r="A122">
        <v>2021</v>
      </c>
      <c r="B122" t="s">
        <v>56</v>
      </c>
      <c r="C122" s="2">
        <v>44224</v>
      </c>
      <c r="G122">
        <v>2</v>
      </c>
      <c r="I122">
        <v>2</v>
      </c>
      <c r="J122" t="s">
        <v>38</v>
      </c>
      <c r="K122">
        <v>0.5</v>
      </c>
      <c r="L122">
        <v>1</v>
      </c>
      <c r="M122" s="1" t="s">
        <v>173</v>
      </c>
      <c r="N122" t="s">
        <v>172</v>
      </c>
      <c r="P122" t="s">
        <v>174</v>
      </c>
    </row>
    <row r="123" spans="1:16" x14ac:dyDescent="0.3">
      <c r="A123">
        <v>2021</v>
      </c>
      <c r="B123" t="s">
        <v>34</v>
      </c>
      <c r="C123" s="2">
        <v>44235</v>
      </c>
      <c r="D123">
        <v>6</v>
      </c>
      <c r="E123">
        <v>3</v>
      </c>
      <c r="F123">
        <v>2</v>
      </c>
      <c r="I123">
        <v>12</v>
      </c>
      <c r="J123" t="s">
        <v>38</v>
      </c>
      <c r="K123">
        <v>0</v>
      </c>
      <c r="L123">
        <v>0</v>
      </c>
      <c r="N123" t="s">
        <v>9</v>
      </c>
      <c r="O123" t="s">
        <v>3</v>
      </c>
    </row>
    <row r="124" spans="1:16" x14ac:dyDescent="0.3">
      <c r="A124">
        <v>2021</v>
      </c>
      <c r="B124" t="s">
        <v>34</v>
      </c>
      <c r="C124" s="2">
        <v>44235</v>
      </c>
      <c r="G124">
        <v>3</v>
      </c>
      <c r="I124">
        <v>3</v>
      </c>
      <c r="J124" t="s">
        <v>38</v>
      </c>
      <c r="K124">
        <v>0</v>
      </c>
      <c r="L124">
        <v>0</v>
      </c>
      <c r="N124" t="s">
        <v>53</v>
      </c>
      <c r="O124" t="s">
        <v>3</v>
      </c>
    </row>
    <row r="125" spans="1:16" x14ac:dyDescent="0.3">
      <c r="A125">
        <v>2021</v>
      </c>
      <c r="B125" t="s">
        <v>56</v>
      </c>
      <c r="C125" s="2">
        <v>44224</v>
      </c>
      <c r="D125">
        <v>6</v>
      </c>
      <c r="E125">
        <v>3</v>
      </c>
      <c r="I125">
        <v>9</v>
      </c>
      <c r="J125" t="s">
        <v>38</v>
      </c>
      <c r="K125">
        <v>0</v>
      </c>
      <c r="L125">
        <v>1</v>
      </c>
      <c r="N125" t="s">
        <v>53</v>
      </c>
      <c r="O125" t="s">
        <v>3</v>
      </c>
      <c r="P125" t="s">
        <v>253</v>
      </c>
    </row>
    <row r="126" spans="1:16" x14ac:dyDescent="0.3">
      <c r="A126">
        <v>2021</v>
      </c>
      <c r="B126" t="s">
        <v>56</v>
      </c>
      <c r="C126" s="2">
        <v>44216</v>
      </c>
      <c r="D126">
        <v>27</v>
      </c>
      <c r="E126">
        <v>2</v>
      </c>
      <c r="F126">
        <v>2</v>
      </c>
      <c r="I126">
        <v>31</v>
      </c>
      <c r="J126" t="s">
        <v>38</v>
      </c>
      <c r="K126">
        <v>0.8</v>
      </c>
      <c r="L126">
        <v>2</v>
      </c>
      <c r="N126" t="s">
        <v>91</v>
      </c>
      <c r="O126" t="s">
        <v>3</v>
      </c>
      <c r="P126" t="s">
        <v>175</v>
      </c>
    </row>
    <row r="127" spans="1:16" x14ac:dyDescent="0.3">
      <c r="A127">
        <v>2021</v>
      </c>
      <c r="B127" t="s">
        <v>5</v>
      </c>
      <c r="C127" s="2">
        <v>44280</v>
      </c>
      <c r="D127">
        <v>16</v>
      </c>
      <c r="E127">
        <v>7</v>
      </c>
      <c r="F127">
        <v>2</v>
      </c>
      <c r="I127">
        <v>25</v>
      </c>
      <c r="J127" t="s">
        <v>38</v>
      </c>
      <c r="K127">
        <v>0.4</v>
      </c>
      <c r="L127">
        <v>0</v>
      </c>
      <c r="N127" t="s">
        <v>65</v>
      </c>
      <c r="O127" t="s">
        <v>1</v>
      </c>
      <c r="P127" t="s">
        <v>176</v>
      </c>
    </row>
    <row r="128" spans="1:16" x14ac:dyDescent="0.3">
      <c r="A128">
        <v>2021</v>
      </c>
      <c r="B128" t="s">
        <v>4</v>
      </c>
      <c r="C128" s="2">
        <v>44280</v>
      </c>
      <c r="D128">
        <v>3</v>
      </c>
      <c r="I128">
        <v>3</v>
      </c>
      <c r="J128" t="s">
        <v>38</v>
      </c>
      <c r="K128">
        <v>0.4</v>
      </c>
      <c r="L128">
        <v>0</v>
      </c>
      <c r="N128" t="s">
        <v>53</v>
      </c>
      <c r="O128" t="s">
        <v>1</v>
      </c>
      <c r="P128" t="s">
        <v>176</v>
      </c>
    </row>
    <row r="129" spans="1:16" x14ac:dyDescent="0.3">
      <c r="A129">
        <v>2021</v>
      </c>
      <c r="B129" t="s">
        <v>224</v>
      </c>
      <c r="C129" s="2">
        <v>44272</v>
      </c>
      <c r="D129">
        <v>9</v>
      </c>
      <c r="E129">
        <v>6</v>
      </c>
      <c r="F129">
        <v>1</v>
      </c>
      <c r="I129">
        <v>16</v>
      </c>
      <c r="J129" t="s">
        <v>38</v>
      </c>
      <c r="K129">
        <v>0.55000000000000004</v>
      </c>
      <c r="L129">
        <v>0</v>
      </c>
      <c r="N129" t="s">
        <v>177</v>
      </c>
      <c r="O129" t="s">
        <v>33</v>
      </c>
    </row>
    <row r="130" spans="1:16" x14ac:dyDescent="0.3">
      <c r="A130">
        <v>2021</v>
      </c>
      <c r="B130" t="s">
        <v>30</v>
      </c>
      <c r="C130" s="2">
        <v>44272</v>
      </c>
      <c r="G130">
        <v>3</v>
      </c>
      <c r="I130">
        <v>3</v>
      </c>
      <c r="J130" t="s">
        <v>38</v>
      </c>
      <c r="K130">
        <v>0.6</v>
      </c>
      <c r="L130">
        <v>0</v>
      </c>
      <c r="N130" t="s">
        <v>76</v>
      </c>
      <c r="O130" t="s">
        <v>33</v>
      </c>
      <c r="P130" t="s">
        <v>256</v>
      </c>
    </row>
    <row r="131" spans="1:16" x14ac:dyDescent="0.3">
      <c r="A131">
        <v>2021</v>
      </c>
      <c r="B131" t="s">
        <v>5</v>
      </c>
      <c r="C131" s="2">
        <v>44265</v>
      </c>
      <c r="I131">
        <v>1</v>
      </c>
      <c r="J131" t="s">
        <v>24</v>
      </c>
      <c r="K131">
        <v>0.3</v>
      </c>
      <c r="L131">
        <v>0</v>
      </c>
      <c r="N131" t="s">
        <v>8</v>
      </c>
      <c r="O131" t="s">
        <v>33</v>
      </c>
    </row>
    <row r="132" spans="1:16" x14ac:dyDescent="0.3">
      <c r="A132">
        <v>2021</v>
      </c>
      <c r="B132" t="s">
        <v>5</v>
      </c>
      <c r="C132" s="2">
        <v>44265</v>
      </c>
      <c r="D132">
        <v>15</v>
      </c>
      <c r="E132">
        <v>6</v>
      </c>
      <c r="F132">
        <v>6</v>
      </c>
      <c r="I132">
        <v>27</v>
      </c>
      <c r="J132" t="s">
        <v>24</v>
      </c>
      <c r="K132">
        <v>0.2</v>
      </c>
      <c r="L132">
        <v>0</v>
      </c>
      <c r="N132" t="s">
        <v>8</v>
      </c>
      <c r="O132" t="s">
        <v>33</v>
      </c>
      <c r="P132" t="s">
        <v>176</v>
      </c>
    </row>
    <row r="133" spans="1:16" x14ac:dyDescent="0.3">
      <c r="A133">
        <v>2021</v>
      </c>
      <c r="B133" t="s">
        <v>224</v>
      </c>
      <c r="C133" s="2">
        <v>44256</v>
      </c>
      <c r="D133">
        <v>9</v>
      </c>
      <c r="E133">
        <v>2</v>
      </c>
      <c r="I133">
        <v>11</v>
      </c>
      <c r="J133" t="s">
        <v>38</v>
      </c>
      <c r="K133">
        <v>0.5</v>
      </c>
      <c r="L133">
        <v>0</v>
      </c>
      <c r="N133" t="s">
        <v>81</v>
      </c>
      <c r="O133" t="s">
        <v>2</v>
      </c>
    </row>
    <row r="134" spans="1:16" x14ac:dyDescent="0.3">
      <c r="A134">
        <v>2021</v>
      </c>
      <c r="B134" t="s">
        <v>56</v>
      </c>
      <c r="C134" s="2">
        <v>44216</v>
      </c>
      <c r="G134">
        <v>3</v>
      </c>
      <c r="I134">
        <v>3</v>
      </c>
      <c r="J134" t="s">
        <v>38</v>
      </c>
      <c r="K134">
        <v>0.5</v>
      </c>
      <c r="L134">
        <v>0</v>
      </c>
      <c r="N134" t="s">
        <v>61</v>
      </c>
      <c r="O134" t="s">
        <v>1</v>
      </c>
    </row>
    <row r="135" spans="1:16" x14ac:dyDescent="0.3">
      <c r="A135">
        <v>2021</v>
      </c>
      <c r="B135" t="s">
        <v>5</v>
      </c>
      <c r="C135" s="2">
        <v>44265</v>
      </c>
      <c r="E135">
        <v>9</v>
      </c>
      <c r="F135">
        <v>1</v>
      </c>
      <c r="I135">
        <v>25</v>
      </c>
      <c r="J135" t="s">
        <v>38</v>
      </c>
      <c r="K135">
        <v>0.8</v>
      </c>
      <c r="L135">
        <v>0</v>
      </c>
      <c r="N135" t="s">
        <v>178</v>
      </c>
      <c r="O135" t="s">
        <v>3</v>
      </c>
      <c r="P135" t="s">
        <v>257</v>
      </c>
    </row>
    <row r="136" spans="1:16" x14ac:dyDescent="0.3">
      <c r="A136">
        <v>2021</v>
      </c>
      <c r="B136" t="s">
        <v>224</v>
      </c>
      <c r="C136" s="2">
        <v>44257</v>
      </c>
      <c r="D136">
        <v>21</v>
      </c>
      <c r="E136">
        <v>4</v>
      </c>
      <c r="I136">
        <v>25</v>
      </c>
      <c r="J136" t="s">
        <v>24</v>
      </c>
      <c r="K136">
        <v>0.45</v>
      </c>
      <c r="L136">
        <v>0</v>
      </c>
      <c r="N136" t="s">
        <v>179</v>
      </c>
      <c r="O136" t="s">
        <v>3</v>
      </c>
      <c r="P136" t="s">
        <v>258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64211-1DE3-4520-9FF3-9FB45B9A8A1F}">
  <dimension ref="A1:G15"/>
  <sheetViews>
    <sheetView workbookViewId="0">
      <selection activeCell="A2" sqref="A2"/>
    </sheetView>
  </sheetViews>
  <sheetFormatPr defaultRowHeight="14.4" x14ac:dyDescent="0.3"/>
  <sheetData>
    <row r="1" spans="1:7" x14ac:dyDescent="0.3">
      <c r="A1" t="s">
        <v>11</v>
      </c>
      <c r="B1" t="s">
        <v>0</v>
      </c>
      <c r="C1" t="s">
        <v>26</v>
      </c>
      <c r="D1" t="s">
        <v>25</v>
      </c>
      <c r="E1" t="s">
        <v>27</v>
      </c>
    </row>
    <row r="2" spans="1:7" x14ac:dyDescent="0.3">
      <c r="A2">
        <v>2018</v>
      </c>
      <c r="B2" t="s">
        <v>28</v>
      </c>
      <c r="C2">
        <v>73</v>
      </c>
      <c r="D2">
        <v>87</v>
      </c>
      <c r="E2">
        <v>102</v>
      </c>
      <c r="G2" s="3" t="s">
        <v>259</v>
      </c>
    </row>
    <row r="3" spans="1:7" x14ac:dyDescent="0.3">
      <c r="A3">
        <v>2018</v>
      </c>
      <c r="B3" t="s">
        <v>49</v>
      </c>
      <c r="C3">
        <v>42</v>
      </c>
      <c r="D3">
        <v>151</v>
      </c>
      <c r="E3">
        <v>179</v>
      </c>
    </row>
    <row r="4" spans="1:7" x14ac:dyDescent="0.3">
      <c r="A4">
        <v>2018</v>
      </c>
      <c r="B4" t="s">
        <v>51</v>
      </c>
      <c r="C4">
        <v>17</v>
      </c>
      <c r="D4">
        <v>64</v>
      </c>
      <c r="E4">
        <v>65</v>
      </c>
    </row>
    <row r="5" spans="1:7" x14ac:dyDescent="0.3">
      <c r="A5">
        <v>2018</v>
      </c>
      <c r="B5" t="s">
        <v>197</v>
      </c>
      <c r="C5">
        <v>88</v>
      </c>
      <c r="D5">
        <v>193</v>
      </c>
      <c r="E5">
        <v>221</v>
      </c>
    </row>
    <row r="6" spans="1:7" x14ac:dyDescent="0.3">
      <c r="A6">
        <v>2018</v>
      </c>
      <c r="B6" t="s">
        <v>47</v>
      </c>
      <c r="C6">
        <v>61</v>
      </c>
      <c r="D6">
        <v>142</v>
      </c>
      <c r="E6">
        <v>138</v>
      </c>
    </row>
    <row r="7" spans="1:7" x14ac:dyDescent="0.3">
      <c r="A7">
        <v>2018</v>
      </c>
      <c r="B7" t="s">
        <v>184</v>
      </c>
      <c r="C7">
        <v>25</v>
      </c>
      <c r="D7">
        <v>89</v>
      </c>
      <c r="E7">
        <v>187</v>
      </c>
    </row>
    <row r="8" spans="1:7" x14ac:dyDescent="0.3">
      <c r="A8">
        <v>2018</v>
      </c>
      <c r="B8" t="s">
        <v>5</v>
      </c>
      <c r="C8">
        <v>50</v>
      </c>
      <c r="D8">
        <v>112</v>
      </c>
      <c r="E8">
        <v>94</v>
      </c>
    </row>
    <row r="9" spans="1:7" x14ac:dyDescent="0.3">
      <c r="A9">
        <v>2018</v>
      </c>
      <c r="B9" t="s">
        <v>48</v>
      </c>
      <c r="C9">
        <v>95</v>
      </c>
      <c r="D9">
        <v>199</v>
      </c>
      <c r="E9">
        <v>156</v>
      </c>
    </row>
    <row r="10" spans="1:7" x14ac:dyDescent="0.3">
      <c r="A10">
        <v>2018</v>
      </c>
      <c r="B10" t="s">
        <v>42</v>
      </c>
      <c r="C10">
        <v>12</v>
      </c>
      <c r="D10">
        <v>58</v>
      </c>
      <c r="E10">
        <v>72</v>
      </c>
    </row>
    <row r="11" spans="1:7" x14ac:dyDescent="0.3">
      <c r="A11">
        <v>2018</v>
      </c>
      <c r="B11" t="s">
        <v>45</v>
      </c>
      <c r="C11">
        <v>36</v>
      </c>
      <c r="D11">
        <v>121</v>
      </c>
      <c r="E11">
        <v>205</v>
      </c>
    </row>
    <row r="12" spans="1:7" x14ac:dyDescent="0.3">
      <c r="A12">
        <v>2018</v>
      </c>
      <c r="B12" t="s">
        <v>41</v>
      </c>
      <c r="C12">
        <v>68</v>
      </c>
      <c r="D12">
        <v>178</v>
      </c>
      <c r="E12">
        <v>123</v>
      </c>
    </row>
    <row r="13" spans="1:7" x14ac:dyDescent="0.3">
      <c r="A13">
        <v>2018</v>
      </c>
      <c r="B13" t="s">
        <v>40</v>
      </c>
      <c r="C13">
        <v>79</v>
      </c>
      <c r="D13">
        <v>200</v>
      </c>
      <c r="E13">
        <v>82</v>
      </c>
    </row>
    <row r="14" spans="1:7" x14ac:dyDescent="0.3">
      <c r="A14">
        <v>2018</v>
      </c>
      <c r="B14" t="s">
        <v>31</v>
      </c>
      <c r="C14">
        <v>55</v>
      </c>
      <c r="D14">
        <v>169</v>
      </c>
      <c r="E14">
        <v>240</v>
      </c>
    </row>
    <row r="15" spans="1:7" x14ac:dyDescent="0.3">
      <c r="A15">
        <v>2018</v>
      </c>
      <c r="B15" t="s">
        <v>7</v>
      </c>
      <c r="C15">
        <v>14</v>
      </c>
      <c r="D15">
        <v>75</v>
      </c>
      <c r="E15">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FAC5-EBD4-42E5-8F09-010D811158EF}">
  <dimension ref="A1:P135"/>
  <sheetViews>
    <sheetView workbookViewId="0">
      <selection activeCell="A2" sqref="A2"/>
    </sheetView>
  </sheetViews>
  <sheetFormatPr defaultRowHeight="14.4" x14ac:dyDescent="0.3"/>
  <cols>
    <col min="1" max="1" width="8.88671875" style="5"/>
    <col min="2" max="2" width="8.88671875" style="1"/>
    <col min="3" max="3" width="13.33203125" style="2" customWidth="1"/>
    <col min="4" max="9" width="8.88671875" style="5"/>
    <col min="10" max="10" width="11.109375" style="1" customWidth="1"/>
    <col min="11" max="11" width="12.5546875" style="4" customWidth="1"/>
    <col min="12" max="12" width="8.88671875" style="5"/>
    <col min="13" max="16" width="8.88671875" style="1"/>
  </cols>
  <sheetData>
    <row r="1" spans="1:16" x14ac:dyDescent="0.3">
      <c r="A1" s="5" t="s">
        <v>11</v>
      </c>
      <c r="B1" s="1" t="s">
        <v>0</v>
      </c>
      <c r="C1" s="2" t="s">
        <v>12</v>
      </c>
      <c r="D1" s="5" t="s">
        <v>13</v>
      </c>
      <c r="E1" s="5" t="s">
        <v>14</v>
      </c>
      <c r="F1" s="5" t="s">
        <v>15</v>
      </c>
      <c r="G1" s="5" t="s">
        <v>198</v>
      </c>
      <c r="H1" s="5" t="s">
        <v>10</v>
      </c>
      <c r="I1" s="5" t="s">
        <v>17</v>
      </c>
      <c r="J1" s="1" t="s">
        <v>18</v>
      </c>
      <c r="K1" s="4" t="s">
        <v>29</v>
      </c>
      <c r="L1" s="5" t="s">
        <v>22</v>
      </c>
      <c r="M1" s="1" t="s">
        <v>23</v>
      </c>
      <c r="N1" s="1" t="s">
        <v>19</v>
      </c>
      <c r="O1" s="1" t="s">
        <v>20</v>
      </c>
      <c r="P1" s="1" t="s">
        <v>21</v>
      </c>
    </row>
    <row r="2" spans="1:16" x14ac:dyDescent="0.3">
      <c r="A2"/>
      <c r="B2"/>
      <c r="D2"/>
      <c r="E2"/>
      <c r="F2"/>
      <c r="G2"/>
      <c r="H2"/>
      <c r="I2"/>
      <c r="J2"/>
      <c r="K2"/>
      <c r="L2"/>
      <c r="N2"/>
      <c r="O2"/>
      <c r="P2"/>
    </row>
    <row r="3" spans="1:16" x14ac:dyDescent="0.3">
      <c r="A3"/>
      <c r="B3"/>
      <c r="D3"/>
      <c r="E3"/>
      <c r="F3"/>
      <c r="G3"/>
      <c r="H3"/>
      <c r="I3"/>
      <c r="J3"/>
      <c r="K3"/>
      <c r="L3"/>
      <c r="N3"/>
      <c r="O3"/>
      <c r="P3"/>
    </row>
    <row r="4" spans="1:16" x14ac:dyDescent="0.3">
      <c r="A4"/>
      <c r="B4"/>
      <c r="D4"/>
      <c r="E4"/>
      <c r="F4"/>
      <c r="G4"/>
      <c r="H4"/>
      <c r="I4"/>
      <c r="J4"/>
      <c r="K4"/>
      <c r="L4"/>
      <c r="N4"/>
      <c r="O4"/>
      <c r="P4"/>
    </row>
    <row r="5" spans="1:16" x14ac:dyDescent="0.3">
      <c r="A5"/>
      <c r="B5"/>
      <c r="D5"/>
      <c r="E5"/>
      <c r="F5"/>
      <c r="G5"/>
      <c r="H5"/>
      <c r="I5"/>
      <c r="J5"/>
      <c r="K5"/>
      <c r="L5"/>
      <c r="N5"/>
      <c r="O5"/>
      <c r="P5"/>
    </row>
    <row r="6" spans="1:16" x14ac:dyDescent="0.3">
      <c r="A6"/>
      <c r="B6"/>
      <c r="D6"/>
      <c r="E6"/>
      <c r="F6"/>
      <c r="G6"/>
      <c r="H6"/>
      <c r="I6"/>
      <c r="J6"/>
      <c r="K6"/>
      <c r="L6"/>
      <c r="N6"/>
      <c r="O6"/>
      <c r="P6"/>
    </row>
    <row r="7" spans="1:16" x14ac:dyDescent="0.3">
      <c r="A7"/>
      <c r="B7"/>
      <c r="D7"/>
      <c r="E7"/>
      <c r="F7"/>
      <c r="G7"/>
      <c r="H7"/>
      <c r="I7"/>
      <c r="J7"/>
      <c r="K7"/>
      <c r="L7"/>
      <c r="N7"/>
      <c r="O7"/>
      <c r="P7"/>
    </row>
    <row r="8" spans="1:16" x14ac:dyDescent="0.3">
      <c r="A8"/>
      <c r="B8"/>
      <c r="D8"/>
      <c r="E8"/>
      <c r="F8"/>
      <c r="G8"/>
      <c r="H8"/>
      <c r="I8"/>
      <c r="J8"/>
      <c r="K8"/>
      <c r="L8"/>
      <c r="N8"/>
      <c r="O8"/>
      <c r="P8"/>
    </row>
    <row r="9" spans="1:16" x14ac:dyDescent="0.3">
      <c r="A9"/>
      <c r="B9"/>
      <c r="D9"/>
      <c r="E9"/>
      <c r="F9"/>
      <c r="G9"/>
      <c r="H9"/>
      <c r="I9"/>
      <c r="J9"/>
      <c r="K9"/>
      <c r="L9"/>
      <c r="N9"/>
      <c r="O9"/>
      <c r="P9"/>
    </row>
    <row r="10" spans="1:16" x14ac:dyDescent="0.3">
      <c r="A10"/>
      <c r="B10"/>
      <c r="D10"/>
      <c r="E10"/>
      <c r="F10"/>
      <c r="G10"/>
      <c r="H10"/>
      <c r="I10"/>
      <c r="J10"/>
      <c r="K10"/>
      <c r="L10"/>
      <c r="N10"/>
      <c r="O10"/>
      <c r="P10"/>
    </row>
    <row r="11" spans="1:16" x14ac:dyDescent="0.3">
      <c r="A11"/>
      <c r="B11"/>
      <c r="D11"/>
      <c r="E11"/>
      <c r="F11"/>
      <c r="G11"/>
      <c r="H11"/>
      <c r="I11"/>
      <c r="J11"/>
      <c r="K11"/>
      <c r="L11"/>
      <c r="N11"/>
      <c r="O11"/>
      <c r="P11"/>
    </row>
    <row r="12" spans="1:16" x14ac:dyDescent="0.3">
      <c r="A12"/>
      <c r="B12"/>
      <c r="D12"/>
      <c r="E12"/>
      <c r="F12"/>
      <c r="G12"/>
      <c r="H12"/>
      <c r="I12"/>
      <c r="J12"/>
      <c r="K12"/>
      <c r="L12"/>
      <c r="N12"/>
      <c r="O12"/>
      <c r="P12"/>
    </row>
    <row r="13" spans="1:16" x14ac:dyDescent="0.3">
      <c r="A13"/>
      <c r="B13"/>
      <c r="D13"/>
      <c r="E13"/>
      <c r="F13"/>
      <c r="G13"/>
      <c r="H13"/>
      <c r="I13"/>
      <c r="J13"/>
      <c r="K13"/>
      <c r="L13"/>
      <c r="N13"/>
      <c r="O13"/>
      <c r="P13"/>
    </row>
    <row r="14" spans="1:16" x14ac:dyDescent="0.3">
      <c r="A14"/>
      <c r="B14"/>
      <c r="D14"/>
      <c r="E14"/>
      <c r="F14"/>
      <c r="G14"/>
      <c r="H14"/>
      <c r="I14"/>
      <c r="J14"/>
      <c r="K14"/>
      <c r="L14"/>
      <c r="N14"/>
      <c r="O14"/>
      <c r="P14"/>
    </row>
    <row r="15" spans="1:16" x14ac:dyDescent="0.3">
      <c r="A15"/>
      <c r="B15"/>
      <c r="D15"/>
      <c r="E15"/>
      <c r="F15"/>
      <c r="G15"/>
      <c r="H15"/>
      <c r="I15"/>
      <c r="J15"/>
      <c r="K15"/>
      <c r="L15"/>
      <c r="N15"/>
      <c r="O15"/>
      <c r="P15"/>
    </row>
    <row r="16" spans="1:16" x14ac:dyDescent="0.3">
      <c r="A16"/>
      <c r="B16"/>
      <c r="D16"/>
      <c r="E16"/>
      <c r="F16"/>
      <c r="G16"/>
      <c r="H16"/>
      <c r="I16"/>
      <c r="J16"/>
      <c r="K16"/>
      <c r="L16"/>
      <c r="N16"/>
      <c r="O16"/>
      <c r="P16"/>
    </row>
    <row r="17" spans="3:13" customFormat="1" x14ac:dyDescent="0.3">
      <c r="C17" s="2"/>
      <c r="M17" s="1"/>
    </row>
    <row r="18" spans="3:13" customFormat="1" x14ac:dyDescent="0.3">
      <c r="C18" s="2"/>
      <c r="M18" s="1"/>
    </row>
    <row r="19" spans="3:13" customFormat="1" x14ac:dyDescent="0.3">
      <c r="C19" s="2"/>
      <c r="M19" s="1"/>
    </row>
    <row r="20" spans="3:13" customFormat="1" x14ac:dyDescent="0.3">
      <c r="C20" s="2"/>
      <c r="M20" s="1"/>
    </row>
    <row r="21" spans="3:13" customFormat="1" x14ac:dyDescent="0.3">
      <c r="C21" s="2"/>
      <c r="M21" s="1"/>
    </row>
    <row r="22" spans="3:13" customFormat="1" x14ac:dyDescent="0.3">
      <c r="C22" s="2"/>
      <c r="M22" s="1"/>
    </row>
    <row r="23" spans="3:13" customFormat="1" x14ac:dyDescent="0.3">
      <c r="C23" s="2"/>
      <c r="M23" s="1"/>
    </row>
    <row r="24" spans="3:13" customFormat="1" x14ac:dyDescent="0.3">
      <c r="C24" s="2"/>
      <c r="M24" s="1"/>
    </row>
    <row r="25" spans="3:13" customFormat="1" x14ac:dyDescent="0.3">
      <c r="C25" s="2"/>
      <c r="M25" s="1"/>
    </row>
    <row r="26" spans="3:13" customFormat="1" x14ac:dyDescent="0.3">
      <c r="C26" s="2"/>
      <c r="M26" s="1"/>
    </row>
    <row r="27" spans="3:13" customFormat="1" x14ac:dyDescent="0.3">
      <c r="C27" s="2"/>
      <c r="M27" s="1"/>
    </row>
    <row r="28" spans="3:13" customFormat="1" x14ac:dyDescent="0.3">
      <c r="C28" s="2"/>
      <c r="M28" s="1"/>
    </row>
    <row r="29" spans="3:13" customFormat="1" x14ac:dyDescent="0.3">
      <c r="C29" s="2"/>
      <c r="M29" s="1"/>
    </row>
    <row r="30" spans="3:13" customFormat="1" x14ac:dyDescent="0.3">
      <c r="C30" s="2"/>
      <c r="M30" s="1"/>
    </row>
    <row r="31" spans="3:13" customFormat="1" x14ac:dyDescent="0.3">
      <c r="C31" s="2"/>
      <c r="M31" s="1"/>
    </row>
    <row r="32" spans="3:13" customFormat="1" x14ac:dyDescent="0.3">
      <c r="C32" s="2"/>
      <c r="M32" s="1"/>
    </row>
    <row r="33" spans="3:13" customFormat="1" x14ac:dyDescent="0.3">
      <c r="C33" s="2"/>
      <c r="M33" s="1"/>
    </row>
    <row r="34" spans="3:13" customFormat="1" x14ac:dyDescent="0.3">
      <c r="C34" s="2"/>
      <c r="M34" s="1"/>
    </row>
    <row r="35" spans="3:13" customFormat="1" x14ac:dyDescent="0.3">
      <c r="C35" s="2"/>
      <c r="M35" s="1"/>
    </row>
    <row r="36" spans="3:13" customFormat="1" x14ac:dyDescent="0.3">
      <c r="C36" s="2"/>
      <c r="M36" s="1"/>
    </row>
    <row r="37" spans="3:13" customFormat="1" x14ac:dyDescent="0.3">
      <c r="C37" s="2"/>
      <c r="M37" s="1"/>
    </row>
    <row r="38" spans="3:13" customFormat="1" x14ac:dyDescent="0.3">
      <c r="C38" s="2"/>
      <c r="M38" s="1"/>
    </row>
    <row r="39" spans="3:13" customFormat="1" x14ac:dyDescent="0.3">
      <c r="C39" s="2"/>
      <c r="M39" s="1"/>
    </row>
    <row r="40" spans="3:13" customFormat="1" x14ac:dyDescent="0.3">
      <c r="C40" s="2"/>
      <c r="M40" s="1"/>
    </row>
    <row r="41" spans="3:13" customFormat="1" x14ac:dyDescent="0.3">
      <c r="C41" s="2"/>
      <c r="M41" s="1"/>
    </row>
    <row r="42" spans="3:13" customFormat="1" x14ac:dyDescent="0.3">
      <c r="C42" s="2"/>
      <c r="M42" s="1"/>
    </row>
    <row r="43" spans="3:13" customFormat="1" x14ac:dyDescent="0.3">
      <c r="C43" s="2"/>
      <c r="M43" s="1"/>
    </row>
    <row r="44" spans="3:13" customFormat="1" x14ac:dyDescent="0.3">
      <c r="C44" s="2"/>
      <c r="M44" s="1"/>
    </row>
    <row r="45" spans="3:13" customFormat="1" x14ac:dyDescent="0.3">
      <c r="C45" s="2"/>
      <c r="M45" s="1"/>
    </row>
    <row r="46" spans="3:13" customFormat="1" x14ac:dyDescent="0.3">
      <c r="C46" s="2"/>
      <c r="M46" s="1"/>
    </row>
    <row r="47" spans="3:13" customFormat="1" x14ac:dyDescent="0.3">
      <c r="C47" s="2"/>
      <c r="M47" s="1"/>
    </row>
    <row r="48" spans="3:13" customFormat="1" x14ac:dyDescent="0.3">
      <c r="C48" s="2"/>
      <c r="M48" s="1"/>
    </row>
    <row r="49" spans="3:13" customFormat="1" x14ac:dyDescent="0.3">
      <c r="C49" s="2"/>
      <c r="M49" s="1"/>
    </row>
    <row r="50" spans="3:13" customFormat="1" x14ac:dyDescent="0.3">
      <c r="C50" s="2"/>
      <c r="M50" s="1"/>
    </row>
    <row r="51" spans="3:13" customFormat="1" x14ac:dyDescent="0.3">
      <c r="C51" s="2"/>
      <c r="M51" s="1"/>
    </row>
    <row r="52" spans="3:13" customFormat="1" x14ac:dyDescent="0.3">
      <c r="C52" s="2"/>
      <c r="M52" s="1"/>
    </row>
    <row r="53" spans="3:13" customFormat="1" x14ac:dyDescent="0.3">
      <c r="C53" s="2"/>
      <c r="M53" s="1"/>
    </row>
    <row r="54" spans="3:13" customFormat="1" x14ac:dyDescent="0.3">
      <c r="C54" s="2"/>
      <c r="M54" s="1"/>
    </row>
    <row r="55" spans="3:13" customFormat="1" x14ac:dyDescent="0.3">
      <c r="C55" s="2"/>
      <c r="M55" s="1"/>
    </row>
    <row r="56" spans="3:13" customFormat="1" x14ac:dyDescent="0.3">
      <c r="C56" s="2"/>
      <c r="M56" s="1"/>
    </row>
    <row r="57" spans="3:13" customFormat="1" x14ac:dyDescent="0.3">
      <c r="C57" s="2"/>
      <c r="M57" s="1"/>
    </row>
    <row r="58" spans="3:13" customFormat="1" x14ac:dyDescent="0.3">
      <c r="C58" s="2"/>
      <c r="M58" s="1"/>
    </row>
    <row r="59" spans="3:13" customFormat="1" x14ac:dyDescent="0.3">
      <c r="C59" s="2"/>
      <c r="M59" s="1"/>
    </row>
    <row r="60" spans="3:13" customFormat="1" x14ac:dyDescent="0.3">
      <c r="C60" s="2"/>
      <c r="M60" s="1"/>
    </row>
    <row r="61" spans="3:13" customFormat="1" x14ac:dyDescent="0.3">
      <c r="C61" s="2"/>
      <c r="M61" s="1"/>
    </row>
    <row r="62" spans="3:13" customFormat="1" x14ac:dyDescent="0.3">
      <c r="C62" s="2"/>
      <c r="M62" s="1"/>
    </row>
    <row r="63" spans="3:13" customFormat="1" x14ac:dyDescent="0.3">
      <c r="C63" s="2"/>
      <c r="M63" s="1"/>
    </row>
    <row r="64" spans="3:13" customFormat="1" x14ac:dyDescent="0.3">
      <c r="C64" s="2"/>
      <c r="M64" s="1"/>
    </row>
    <row r="65" spans="3:13" customFormat="1" x14ac:dyDescent="0.3">
      <c r="C65" s="2"/>
      <c r="M65" s="1"/>
    </row>
    <row r="66" spans="3:13" customFormat="1" x14ac:dyDescent="0.3">
      <c r="C66" s="2"/>
      <c r="M66" s="1"/>
    </row>
    <row r="67" spans="3:13" customFormat="1" x14ac:dyDescent="0.3">
      <c r="C67" s="2"/>
      <c r="M67" s="1"/>
    </row>
    <row r="68" spans="3:13" customFormat="1" x14ac:dyDescent="0.3">
      <c r="C68" s="2"/>
      <c r="M68" s="1"/>
    </row>
    <row r="69" spans="3:13" customFormat="1" x14ac:dyDescent="0.3">
      <c r="C69" s="2"/>
      <c r="M69" s="1"/>
    </row>
    <row r="70" spans="3:13" customFormat="1" x14ac:dyDescent="0.3">
      <c r="C70" s="2"/>
      <c r="M70" s="1"/>
    </row>
    <row r="71" spans="3:13" customFormat="1" x14ac:dyDescent="0.3">
      <c r="C71" s="2"/>
      <c r="M71" s="1"/>
    </row>
    <row r="72" spans="3:13" customFormat="1" x14ac:dyDescent="0.3">
      <c r="C72" s="2"/>
      <c r="M72" s="1"/>
    </row>
    <row r="73" spans="3:13" customFormat="1" x14ac:dyDescent="0.3">
      <c r="C73" s="2"/>
      <c r="M73" s="1"/>
    </row>
    <row r="74" spans="3:13" customFormat="1" x14ac:dyDescent="0.3">
      <c r="C74" s="2"/>
      <c r="M74" s="1"/>
    </row>
    <row r="75" spans="3:13" customFormat="1" x14ac:dyDescent="0.3">
      <c r="C75" s="2"/>
      <c r="M75" s="1"/>
    </row>
    <row r="76" spans="3:13" customFormat="1" x14ac:dyDescent="0.3">
      <c r="C76" s="2"/>
      <c r="M76" s="1"/>
    </row>
    <row r="77" spans="3:13" customFormat="1" x14ac:dyDescent="0.3">
      <c r="C77" s="2"/>
      <c r="M77" s="1"/>
    </row>
    <row r="78" spans="3:13" customFormat="1" x14ac:dyDescent="0.3">
      <c r="C78" s="2"/>
      <c r="M78" s="1"/>
    </row>
    <row r="79" spans="3:13" customFormat="1" x14ac:dyDescent="0.3">
      <c r="C79" s="2"/>
      <c r="M79" s="1"/>
    </row>
    <row r="80" spans="3:13" customFormat="1" x14ac:dyDescent="0.3">
      <c r="C80" s="2"/>
      <c r="M80" s="1"/>
    </row>
    <row r="81" spans="3:13" customFormat="1" x14ac:dyDescent="0.3">
      <c r="C81" s="2"/>
      <c r="M81" s="1"/>
    </row>
    <row r="82" spans="3:13" customFormat="1" x14ac:dyDescent="0.3">
      <c r="C82" s="2"/>
      <c r="M82" s="1"/>
    </row>
    <row r="83" spans="3:13" customFormat="1" x14ac:dyDescent="0.3">
      <c r="C83" s="2"/>
      <c r="M83" s="1"/>
    </row>
    <row r="84" spans="3:13" customFormat="1" x14ac:dyDescent="0.3">
      <c r="C84" s="2"/>
      <c r="M84" s="1"/>
    </row>
    <row r="85" spans="3:13" customFormat="1" x14ac:dyDescent="0.3">
      <c r="C85" s="2"/>
      <c r="M85" s="1"/>
    </row>
    <row r="86" spans="3:13" customFormat="1" x14ac:dyDescent="0.3">
      <c r="C86" s="2"/>
      <c r="M86" s="1"/>
    </row>
    <row r="87" spans="3:13" customFormat="1" x14ac:dyDescent="0.3">
      <c r="C87" s="2"/>
      <c r="M87" s="1"/>
    </row>
    <row r="88" spans="3:13" customFormat="1" x14ac:dyDescent="0.3">
      <c r="C88" s="2"/>
      <c r="M88" s="1"/>
    </row>
    <row r="89" spans="3:13" customFormat="1" x14ac:dyDescent="0.3">
      <c r="C89" s="2"/>
      <c r="M89" s="1"/>
    </row>
    <row r="90" spans="3:13" customFormat="1" x14ac:dyDescent="0.3">
      <c r="C90" s="2"/>
      <c r="M90" s="1"/>
    </row>
    <row r="91" spans="3:13" customFormat="1" x14ac:dyDescent="0.3">
      <c r="C91" s="2"/>
      <c r="M91" s="1"/>
    </row>
    <row r="92" spans="3:13" customFormat="1" x14ac:dyDescent="0.3">
      <c r="C92" s="2"/>
      <c r="M92" s="1"/>
    </row>
    <row r="93" spans="3:13" customFormat="1" x14ac:dyDescent="0.3">
      <c r="C93" s="2"/>
      <c r="M93" s="1"/>
    </row>
    <row r="94" spans="3:13" customFormat="1" x14ac:dyDescent="0.3">
      <c r="C94" s="2"/>
      <c r="M94" s="1"/>
    </row>
    <row r="95" spans="3:13" customFormat="1" x14ac:dyDescent="0.3">
      <c r="C95" s="2"/>
      <c r="M95" s="1"/>
    </row>
    <row r="96" spans="3:13" customFormat="1" x14ac:dyDescent="0.3">
      <c r="C96" s="2"/>
      <c r="M96" s="1"/>
    </row>
    <row r="97" spans="3:13" customFormat="1" x14ac:dyDescent="0.3">
      <c r="C97" s="2"/>
      <c r="M97" s="1"/>
    </row>
    <row r="98" spans="3:13" customFormat="1" x14ac:dyDescent="0.3">
      <c r="C98" s="2"/>
      <c r="M98" s="1"/>
    </row>
    <row r="99" spans="3:13" customFormat="1" x14ac:dyDescent="0.3">
      <c r="C99" s="2"/>
      <c r="M99" s="1"/>
    </row>
    <row r="100" spans="3:13" customFormat="1" x14ac:dyDescent="0.3">
      <c r="C100" s="2"/>
      <c r="M100" s="1"/>
    </row>
    <row r="101" spans="3:13" customFormat="1" x14ac:dyDescent="0.3">
      <c r="C101" s="2"/>
      <c r="M101" s="1"/>
    </row>
    <row r="102" spans="3:13" customFormat="1" x14ac:dyDescent="0.3">
      <c r="C102" s="2"/>
      <c r="M102" s="1"/>
    </row>
    <row r="103" spans="3:13" customFormat="1" x14ac:dyDescent="0.3">
      <c r="C103" s="2"/>
      <c r="M103" s="1"/>
    </row>
    <row r="104" spans="3:13" customFormat="1" x14ac:dyDescent="0.3">
      <c r="C104" s="2"/>
      <c r="M104" s="1"/>
    </row>
    <row r="105" spans="3:13" customFormat="1" x14ac:dyDescent="0.3">
      <c r="C105" s="2"/>
      <c r="M105" s="1"/>
    </row>
    <row r="106" spans="3:13" customFormat="1" x14ac:dyDescent="0.3">
      <c r="C106" s="2"/>
      <c r="M106" s="1"/>
    </row>
    <row r="107" spans="3:13" customFormat="1" x14ac:dyDescent="0.3">
      <c r="C107" s="2"/>
      <c r="M107" s="1"/>
    </row>
    <row r="108" spans="3:13" customFormat="1" x14ac:dyDescent="0.3">
      <c r="C108" s="2"/>
      <c r="M108" s="1"/>
    </row>
    <row r="109" spans="3:13" customFormat="1" x14ac:dyDescent="0.3">
      <c r="C109" s="2"/>
      <c r="M109" s="1"/>
    </row>
    <row r="110" spans="3:13" customFormat="1" x14ac:dyDescent="0.3">
      <c r="C110" s="2"/>
      <c r="M110" s="1"/>
    </row>
    <row r="111" spans="3:13" customFormat="1" x14ac:dyDescent="0.3">
      <c r="C111" s="2"/>
      <c r="M111" s="1"/>
    </row>
    <row r="112" spans="3:13" customFormat="1" x14ac:dyDescent="0.3">
      <c r="C112" s="2"/>
      <c r="M112" s="1"/>
    </row>
    <row r="113" spans="3:13" customFormat="1" x14ac:dyDescent="0.3">
      <c r="C113" s="2"/>
      <c r="M113" s="1"/>
    </row>
    <row r="114" spans="3:13" customFormat="1" x14ac:dyDescent="0.3">
      <c r="C114" s="2"/>
      <c r="M114" s="1"/>
    </row>
    <row r="115" spans="3:13" customFormat="1" x14ac:dyDescent="0.3">
      <c r="C115" s="2"/>
      <c r="M115" s="1"/>
    </row>
    <row r="116" spans="3:13" customFormat="1" x14ac:dyDescent="0.3">
      <c r="C116" s="2"/>
      <c r="M116" s="1"/>
    </row>
    <row r="117" spans="3:13" customFormat="1" x14ac:dyDescent="0.3">
      <c r="C117" s="2"/>
      <c r="M117" s="1"/>
    </row>
    <row r="118" spans="3:13" customFormat="1" x14ac:dyDescent="0.3">
      <c r="C118" s="2"/>
      <c r="M118" s="1"/>
    </row>
    <row r="119" spans="3:13" customFormat="1" x14ac:dyDescent="0.3">
      <c r="C119" s="2"/>
      <c r="M119" s="1"/>
    </row>
    <row r="120" spans="3:13" customFormat="1" x14ac:dyDescent="0.3">
      <c r="C120" s="2"/>
      <c r="M120" s="1"/>
    </row>
    <row r="121" spans="3:13" customFormat="1" x14ac:dyDescent="0.3">
      <c r="C121" s="2"/>
      <c r="M121" s="1"/>
    </row>
    <row r="122" spans="3:13" customFormat="1" x14ac:dyDescent="0.3">
      <c r="C122" s="2"/>
      <c r="M122" s="1"/>
    </row>
    <row r="123" spans="3:13" customFormat="1" x14ac:dyDescent="0.3">
      <c r="C123" s="2"/>
      <c r="M123" s="1"/>
    </row>
    <row r="124" spans="3:13" customFormat="1" x14ac:dyDescent="0.3">
      <c r="C124" s="2"/>
      <c r="M124" s="1"/>
    </row>
    <row r="125" spans="3:13" customFormat="1" x14ac:dyDescent="0.3">
      <c r="C125" s="2"/>
      <c r="M125" s="1"/>
    </row>
    <row r="126" spans="3:13" customFormat="1" x14ac:dyDescent="0.3">
      <c r="C126" s="2"/>
      <c r="M126" s="1"/>
    </row>
    <row r="127" spans="3:13" customFormat="1" x14ac:dyDescent="0.3">
      <c r="C127" s="2"/>
      <c r="M127" s="1"/>
    </row>
    <row r="128" spans="3:13" customFormat="1" x14ac:dyDescent="0.3">
      <c r="C128" s="2"/>
      <c r="M128" s="1"/>
    </row>
    <row r="129" spans="3:13" customFormat="1" x14ac:dyDescent="0.3">
      <c r="C129" s="2"/>
      <c r="M129" s="1"/>
    </row>
    <row r="130" spans="3:13" customFormat="1" x14ac:dyDescent="0.3">
      <c r="C130" s="2"/>
      <c r="M130" s="1"/>
    </row>
    <row r="131" spans="3:13" customFormat="1" x14ac:dyDescent="0.3">
      <c r="C131" s="2"/>
      <c r="M131" s="1"/>
    </row>
    <row r="132" spans="3:13" customFormat="1" x14ac:dyDescent="0.3">
      <c r="C132" s="2"/>
      <c r="M132" s="1"/>
    </row>
    <row r="133" spans="3:13" customFormat="1" x14ac:dyDescent="0.3">
      <c r="C133" s="2"/>
      <c r="M133" s="1"/>
    </row>
    <row r="134" spans="3:13" customFormat="1" x14ac:dyDescent="0.3">
      <c r="C134" s="2"/>
      <c r="M134" s="1"/>
    </row>
    <row r="135" spans="3:13" customFormat="1" x14ac:dyDescent="0.3">
      <c r="C135" s="2"/>
      <c r="M135" s="1"/>
    </row>
  </sheetData>
  <dataValidations count="31">
    <dataValidation type="whole" allowBlank="1" showInputMessage="1" showErrorMessage="1" error="Invalid year" prompt="Survey year" sqref="A2:A1048576" xr:uid="{CBE876D7-BD22-41BB-BE1C-6CE30A3E7DD4}">
      <formula1>1900</formula1>
      <formula2>2100</formula2>
    </dataValidation>
    <dataValidation allowBlank="1" showInputMessage="1" showErrorMessage="1" prompt="Make sure you check spelling!" sqref="B2:B1048576" xr:uid="{2B35DC5A-3483-493E-8193-F0B3BE2D08D7}"/>
    <dataValidation type="date" allowBlank="1" showInputMessage="1" showErrorMessage="1" error="Invalid date" prompt="Enter the survey date as yyyy-mm-dd" sqref="C2:C1048576" xr:uid="{CD212008-FC39-46B4-8C03-F5673E1AD4CB}">
      <formula1>367</formula1>
      <formula2>73051</formula2>
    </dataValidation>
    <dataValidation type="whole" allowBlank="1" showInputMessage="1" showErrorMessage="1" error="Must be whole number between 0 and 100" prompt="Total number of animals in this group" sqref="I2:I1048576" xr:uid="{80084C71-D5E6-4C1F-A03D-134CF5796014}">
      <formula1>0</formula1>
      <formula2>100</formula2>
    </dataValidation>
    <dataValidation type="custom" allowBlank="1" showInputMessage="1" showErrorMessage="1" error="Please enter one of: _x000a_Inventory_x000a_Telemetry_x000a_Capture_x000a_Incidental" prompt="Allowed inputs are:_x000a_Inventory_x000a_Telemetry_x000a_Capture_x000a_Incidental" sqref="J2:J1048576" xr:uid="{31E1FB32-0D09-43CF-91F5-C087A1C4C7EA}">
      <formula1>COUNTIF(J2, "inventory")+COUNTIF(J2, "incidental")+COUNTIF(J2, "telemetry")+COUNTIF(J2, "capture")</formula1>
    </dataValidation>
    <dataValidation type="custom" errorStyle="warning" showInputMessage="1" showErrorMessage="1" errorTitle="Header change" error="Model may not work if headers are changed" sqref="A1" xr:uid="{13757256-C11F-4A73-9CC8-1C1BA2A07536}">
      <formula1>COUNTIF(A1, "year")</formula1>
    </dataValidation>
    <dataValidation type="custom" errorStyle="warning" showInputMessage="1" showErrorMessage="1" errorTitle="Header change" error="Model may not work if headers are changed" sqref="B1" xr:uid="{324B1B3C-36DA-4CD7-AE64-BC6565A0CF65}">
      <formula1>COUNTIF(B1, "EPU")</formula1>
    </dataValidation>
    <dataValidation type="custom" errorStyle="warning" showInputMessage="1" showErrorMessage="1" errorTitle="Header change" error="Model may not work if headers are changed" sqref="C1" xr:uid="{A4144CE3-EAF9-4642-8BC7-E97C86C4A5E0}">
      <formula1>COUNTIF(C1, "date")</formula1>
    </dataValidation>
    <dataValidation type="custom" errorStyle="warning" showInputMessage="1" showErrorMessage="1" errorTitle="Header change" error="Model may not work if headers are changed" sqref="D1" xr:uid="{453CDCC6-BF32-4EEC-A656-235CFE91E447}">
      <formula1>COUNTIF(D1, "cow")</formula1>
    </dataValidation>
    <dataValidation type="custom" errorStyle="warning" showInputMessage="1" showErrorMessage="1" errorTitle="Header change" error="Model may not work if headers are changed" sqref="E1" xr:uid="{EC508617-7DD4-42B6-AFD8-5B5B1C5B7218}">
      <formula1>COUNTIF(E1, "calf")</formula1>
    </dataValidation>
    <dataValidation type="custom" errorStyle="warning" showInputMessage="1" showErrorMessage="1" errorTitle="Header change" error="Model may not work if headers are changed" sqref="F1" xr:uid="{6FA7232D-9CBB-442B-8BF0-A413A7255874}">
      <formula1>COUNTIF(F1, "spike")</formula1>
    </dataValidation>
    <dataValidation type="custom" errorStyle="warning" showInputMessage="1" showErrorMessage="1" errorTitle="Header change" error="Model may not work if headers are changed" sqref="G1" xr:uid="{37A8406D-65DB-41C8-ADDD-38517E7A880E}">
      <formula1>COUNTIF(G1, "bull")</formula1>
    </dataValidation>
    <dataValidation type="custom" errorStyle="warning" showInputMessage="1" showErrorMessage="1" errorTitle="Header change" error="Model may not work if headers are changed" sqref="H1" xr:uid="{A58FAD8E-E5C8-4077-9D21-B7FB2D2E5FE8}">
      <formula1>COUNTIF(H1, "UC")</formula1>
    </dataValidation>
    <dataValidation type="custom" errorStyle="warning" showInputMessage="1" showErrorMessage="1" errorTitle="Header change" error="Model may not work if headers are changed" sqref="I1" xr:uid="{9E620EC0-12A8-4351-B19E-74A8F69B94F0}">
      <formula1>COUNTIF(I1, "total")</formula1>
    </dataValidation>
    <dataValidation type="custom" errorStyle="warning" showInputMessage="1" showErrorMessage="1" errorTitle="Header change" error="Model may not work if headers are changed" sqref="J1" xr:uid="{D2460ACE-5EF4-4258-94FD-064DAAB3914C}">
      <formula1>COUNTIF(J1, "survey.type")</formula1>
    </dataValidation>
    <dataValidation type="custom" errorStyle="warning" showInputMessage="1" showErrorMessage="1" errorTitle="Header change" error="Model may not work if headers are changed" sqref="K1" xr:uid="{F3D34F78-3938-4C08-8AF5-B7CC27E16B9E}">
      <formula1>COUNTIF(K1, "voc")</formula1>
    </dataValidation>
    <dataValidation type="custom" errorStyle="warning" showInputMessage="1" showErrorMessage="1" errorTitle="Header change" error="Model may not work if headers are changed" sqref="L1" xr:uid="{0E531FE7-5D83-473F-8F12-C1F71EDAC546}">
      <formula1>COUNTIF(L1, "collars")</formula1>
    </dataValidation>
    <dataValidation type="custom" errorStyle="warning" showInputMessage="1" showErrorMessage="1" errorTitle="Header change" error="Model may not work if headers are changed" sqref="M1" xr:uid="{FD7EA776-BDC3-44CE-AA8D-214DEC5D7272}">
      <formula1>COUNTIF(M1, "collar.ID")</formula1>
    </dataValidation>
    <dataValidation type="custom" errorStyle="warning" showInputMessage="1" showErrorMessage="1" errorTitle="Header change" error="Model may not work if headers are changed" sqref="N1" xr:uid="{E98E3458-874E-4361-ADD6-4EA432B5DEB0}">
      <formula1>COUNTIF(N1, "habitat")</formula1>
    </dataValidation>
    <dataValidation type="custom" errorStyle="warning" showInputMessage="1" showErrorMessage="1" errorTitle="Header change" error="Model may not work if headers are changed" sqref="O1" xr:uid="{A4D3ED98-E412-4EF8-B963-7E2B180451B2}">
      <formula1>COUNTIF(O1, "activity")</formula1>
    </dataValidation>
    <dataValidation type="custom" errorStyle="warning" showInputMessage="1" showErrorMessage="1" errorTitle="Header change" error="Model may not work if headers are changed" sqref="P1" xr:uid="{76C2E819-3C40-449A-91F4-D0CEC92A8194}">
      <formula1>COUNTIF(P1, "notes")</formula1>
    </dataValidation>
    <dataValidation type="decimal" allowBlank="1" showInputMessage="1" showErrorMessage="1" error="Invalid voc value" prompt="Enter visual obstruction as decimal between 0 and 1" sqref="K2:K1048576" xr:uid="{602747F5-E2B6-4C3C-A94D-75692ABCBE36}">
      <formula1>0</formula1>
      <formula2>1</formula2>
    </dataValidation>
    <dataValidation type="whole" allowBlank="1" showInputMessage="1" showErrorMessage="1" error="Number must be between 0 and 20" prompt="Number of collars in group" sqref="L2:L1048576" xr:uid="{8D1DEEB9-AC74-483F-BB59-70A1C90823A7}">
      <formula1>0</formula1>
      <formula2>20</formula2>
    </dataValidation>
    <dataValidation allowBlank="1" showInputMessage="1" showErrorMessage="1" prompt="List collar IDs (e.g. serial numbers) separated by a comma if applicable" sqref="M2:M1048576" xr:uid="{9325A254-4B60-4627-B426-D4B9EA11A42F}"/>
    <dataValidation allowBlank="1" showInputMessage="1" showErrorMessage="1" prompt="(Optional) Describe habitat surrounding group" sqref="N2:N1048576" xr:uid="{E4028479-B4C1-44C8-BA80-5332D964C6F9}"/>
    <dataValidation allowBlank="1" showInputMessage="1" showErrorMessage="1" prompt="(Optional) Describe activity of first sighted elk" sqref="O2:O1048576" xr:uid="{F3EDDA20-8F33-46EE-AB04-8C37832D1BD2}"/>
    <dataValidation type="whole" allowBlank="1" showInputMessage="1" showErrorMessage="1" error="Must be whole number between 0 and 100" prompt="Number of cows in this group" sqref="D2:D1048576" xr:uid="{5E9B1FF0-886A-4F7D-83A9-7AF4AF1064B8}">
      <formula1>0</formula1>
      <formula2>100</formula2>
    </dataValidation>
    <dataValidation type="whole" allowBlank="1" showInputMessage="1" showErrorMessage="1" error="Must be whole number between 0 and 100" prompt="Number of calves in this group" sqref="E2:E1048576" xr:uid="{188D2ACB-6F0B-4E08-B7E6-7E8868868260}">
      <formula1>0</formula1>
      <formula2>100</formula2>
    </dataValidation>
    <dataValidation type="whole" allowBlank="1" showInputMessage="1" showErrorMessage="1" error="Must be whole number between 0 and 100" prompt="Number of spikes in this group" sqref="F2:F1048576" xr:uid="{2CC39FDA-B632-4F76-BA39-D0D45826F11E}">
      <formula1>0</formula1>
      <formula2>100</formula2>
    </dataValidation>
    <dataValidation type="whole" allowBlank="1" showInputMessage="1" showErrorMessage="1" error="Must be whole number between 0 and 100" prompt="Number of bulls in this group" sqref="G2:G1048576" xr:uid="{BD9C0495-3758-451B-BE42-A6C4C9EFD11B}">
      <formula1>0</formula1>
      <formula2>100</formula2>
    </dataValidation>
    <dataValidation type="whole" allowBlank="1" showInputMessage="1" showErrorMessage="1" error="Must be whole number between 0 and 100" prompt="Number of unclassified individuals in this group" sqref="H2:H1048576" xr:uid="{D7723BEF-BBB1-4531-9773-09B6AB573E7C}">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58B2E-572D-48A5-A101-3B1EE0D4E648}">
  <dimension ref="A1:E1"/>
  <sheetViews>
    <sheetView workbookViewId="0">
      <selection activeCell="A2" sqref="A2"/>
    </sheetView>
  </sheetViews>
  <sheetFormatPr defaultRowHeight="14.4" x14ac:dyDescent="0.3"/>
  <cols>
    <col min="3" max="3" width="10.5546875" customWidth="1"/>
  </cols>
  <sheetData>
    <row r="1" spans="1:5" x14ac:dyDescent="0.3">
      <c r="A1" t="s">
        <v>11</v>
      </c>
      <c r="B1" t="s">
        <v>0</v>
      </c>
      <c r="C1" t="s">
        <v>26</v>
      </c>
      <c r="D1" t="s">
        <v>25</v>
      </c>
      <c r="E1" t="s">
        <v>27</v>
      </c>
    </row>
  </sheetData>
  <dataValidations count="10">
    <dataValidation type="custom" errorStyle="warning" showInputMessage="1" showErrorMessage="1" errorTitle="Header change" error="Model may not work if headers are changed" sqref="E1" xr:uid="{D6EA163C-281C-453B-B6FD-AD7703F7B3A7}">
      <formula1>COUNTIF(E1, "target")</formula1>
    </dataValidation>
    <dataValidation type="custom" errorStyle="warning" showInputMessage="1" showErrorMessage="1" errorTitle="Header change" error="Model may not work if headers are changed" sqref="B1" xr:uid="{F82400A1-C795-4318-89BB-57E3BA4D54A6}">
      <formula1>COUNTIF(B1, "EPU")</formula1>
    </dataValidation>
    <dataValidation type="custom" errorStyle="warning" showInputMessage="1" showErrorMessage="1" errorTitle="Header change" error="Model may not work if headers are changed" sqref="A1" xr:uid="{40B7E6D8-AD4E-4AEF-8687-F64FEC6E7E52}">
      <formula1>COUNTIF(A1, "year")</formula1>
    </dataValidation>
    <dataValidation type="custom" errorStyle="warning" showInputMessage="1" showErrorMessage="1" errorTitle="Header change" error="Model may not work if headers are changed" sqref="C1" xr:uid="{A4063B1A-7777-4854-885F-481B05EF4CE8}">
      <formula1>COUNTIF(C1, "min_count")</formula1>
    </dataValidation>
    <dataValidation type="custom" errorStyle="warning" showInputMessage="1" showErrorMessage="1" errorTitle="Header change" error="Model may not work if headers are changed" sqref="D1" xr:uid="{43FB85C6-9FC0-41EA-BBCF-6FC1CFCA6900}">
      <formula1>COUNTIF(D1, "estimate")</formula1>
    </dataValidation>
    <dataValidation type="whole" allowBlank="1" showInputMessage="1" showErrorMessage="1" error="Invalid year" prompt="Survey year" sqref="A2:A127" xr:uid="{0E7A3B46-D211-4E2E-B02C-6A2E4681823E}">
      <formula1>1900</formula1>
      <formula2>2100</formula2>
    </dataValidation>
    <dataValidation allowBlank="1" showInputMessage="1" showErrorMessage="1" prompt="Check that your spelling matches the Data sheet" sqref="B2:B1048576" xr:uid="{76DA0EFB-0CE3-44C2-91B1-9D542463C431}"/>
    <dataValidation type="whole" allowBlank="1" showInputMessage="1" showErrorMessage="1" error="Number must be between 0 and 1000" prompt="Minimum count from survey" sqref="C2:C1048576" xr:uid="{095367FC-F1D4-4860-90FA-1B38072348D0}">
      <formula1>0</formula1>
      <formula2>1000</formula2>
    </dataValidation>
    <dataValidation type="whole" allowBlank="1" showInputMessage="1" showErrorMessage="1" error="Number must be between 0 and 10000" prompt="Your population estimate" sqref="D2:D1048576" xr:uid="{EC885B69-4F0D-455A-B0D1-37E9C26F629C}">
      <formula1>0</formula1>
      <formula2>10000</formula2>
    </dataValidation>
    <dataValidation type="whole" allowBlank="1" showInputMessage="1" showErrorMessage="1" error="Number must be between 0 and 10000" prompt="Target population size" sqref="E2:E1048576" xr:uid="{80ECCF15-9DED-4B87-84F6-8A709B4A41B4}">
      <formula1>0</formula1>
      <formula2>10000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Welcome</vt:lpstr>
      <vt:lpstr>EPU_list</vt:lpstr>
      <vt:lpstr>Term definitions</vt:lpstr>
      <vt:lpstr>Example_Data_No_Sightability</vt:lpstr>
      <vt:lpstr>Example_Data_with_Sightability</vt:lpstr>
      <vt:lpstr>Example_Summary</vt:lpstr>
      <vt:lpstr>20xx Data</vt:lpstr>
      <vt:lpstr>20xx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Brush, Tristen FLNR:EX</dc:creator>
  <cp:lastModifiedBy>Brush, Tristen WLRS:EX</cp:lastModifiedBy>
  <dcterms:created xsi:type="dcterms:W3CDTF">2022-12-21T18:53:42Z</dcterms:created>
  <dcterms:modified xsi:type="dcterms:W3CDTF">2024-02-02T01:17:42Z</dcterms:modified>
</cp:coreProperties>
</file>