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https://missionmutualorg-my.sharepoint.com/personal/julie_missionmutual_org/Documents/SmartSimple/"/>
    </mc:Choice>
  </mc:AlternateContent>
  <xr:revisionPtr revIDLastSave="0" documentId="8_{6CF1CF4D-010E-418D-8B99-3C93E09576F2}" xr6:coauthVersionLast="47" xr6:coauthVersionMax="47" xr10:uidLastSave="{00000000-0000-0000-0000-000000000000}"/>
  <bookViews>
    <workbookView xWindow="57510" yWindow="30" windowWidth="19380" windowHeight="20970" firstSheet="4" activeTab="4" xr2:uid="{59AC0527-FCE1-481D-96B8-CFCF21F70E62}"/>
  </bookViews>
  <sheets>
    <sheet name="Owner ID" sheetId="4" r:id="rId1"/>
    <sheet name="Organizations1" sheetId="2" r:id="rId2"/>
    <sheet name="Contacts" sheetId="1" r:id="rId3"/>
    <sheet name="Applications" sheetId="5" r:id="rId4"/>
    <sheet name="Activities" sheetId="10"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8" i="10" l="1"/>
  <c r="I48" i="1"/>
  <c r="I57" i="1"/>
</calcChain>
</file>

<file path=xl/sharedStrings.xml><?xml version="1.0" encoding="utf-8"?>
<sst xmlns="http://schemas.openxmlformats.org/spreadsheetml/2006/main" count="4545" uniqueCount="2419">
  <si>
    <t>Id</t>
  </si>
  <si>
    <t>Email</t>
  </si>
  <si>
    <t>Name</t>
  </si>
  <si>
    <t>005Uq00000EZ3zvIAD</t>
  </si>
  <si>
    <t>andrew@missionmutual.org</t>
  </si>
  <si>
    <t>Andrew Cleveland</t>
  </si>
  <si>
    <t>0052G000005Phx2QAC</t>
  </si>
  <si>
    <t>anthony@missionmutual.org</t>
  </si>
  <si>
    <t>Anthony Kuehler</t>
  </si>
  <si>
    <t>0055c000009OtFYAA0</t>
  </si>
  <si>
    <t>baleigh@missionmutual.org</t>
  </si>
  <si>
    <t>Baleigh Alverson</t>
  </si>
  <si>
    <t>0055c000009P36IAAS</t>
  </si>
  <si>
    <t>bill@missionmutual.org</t>
  </si>
  <si>
    <t>Bill McCoy</t>
  </si>
  <si>
    <t>0055c000009OdZ3AAK</t>
  </si>
  <si>
    <t>blake@missionmutual.org</t>
  </si>
  <si>
    <t>Blake Anderson</t>
  </si>
  <si>
    <t>0055c000009OfwiAAC</t>
  </si>
  <si>
    <t>brett@missionmutual.org</t>
  </si>
  <si>
    <t>Brett Stokes</t>
  </si>
  <si>
    <t>0052G000009uj3pQAA</t>
  </si>
  <si>
    <t>dal@missionmutual.org</t>
  </si>
  <si>
    <t>Dal Anderson</t>
  </si>
  <si>
    <t>0055c000008Y92hAAC</t>
  </si>
  <si>
    <t>jenny@missionmutual.org</t>
  </si>
  <si>
    <t>Jenny Duncan</t>
  </si>
  <si>
    <t>005Uq000003LVezIAG</t>
  </si>
  <si>
    <t>julie@missionmutual.org</t>
  </si>
  <si>
    <t>Julie Riggs</t>
  </si>
  <si>
    <t>0055c000008YGuWAAW</t>
  </si>
  <si>
    <t>kyle@missionmutual.org</t>
  </si>
  <si>
    <t>Kyle Oliver</t>
  </si>
  <si>
    <t>0055c00000AJ8G2AAL</t>
  </si>
  <si>
    <t>laura@missionmutual.org</t>
  </si>
  <si>
    <t>Laura Gish</t>
  </si>
  <si>
    <t>0051N000005pMH7QAM</t>
  </si>
  <si>
    <t>mindy@missionmutual.org</t>
  </si>
  <si>
    <t>Mindy Robbins</t>
  </si>
  <si>
    <t>005Uq00000EYyu5IAD</t>
  </si>
  <si>
    <t>nena@missionmutual.org</t>
  </si>
  <si>
    <t>Nena Podbury</t>
  </si>
  <si>
    <t>0052G000009oPHtQAM</t>
  </si>
  <si>
    <t>peter@missionmutual.org</t>
  </si>
  <si>
    <t>Peter Huang</t>
  </si>
  <si>
    <t>0052G000009uthyQAA</t>
  </si>
  <si>
    <t>stuart@missionmutual.org</t>
  </si>
  <si>
    <t>Stuart Young</t>
  </si>
  <si>
    <t>0052G00000AUhyCQAT</t>
  </si>
  <si>
    <t>tom@missionmutual.org</t>
  </si>
  <si>
    <t>Tom Lucas</t>
  </si>
  <si>
    <t>_</t>
  </si>
  <si>
    <t>X18_Digit_Account_ID__c</t>
  </si>
  <si>
    <t>Phone</t>
  </si>
  <si>
    <t>BillingStreet</t>
  </si>
  <si>
    <t>BillingCity</t>
  </si>
  <si>
    <t>BillingState</t>
  </si>
  <si>
    <t>BillingPostalCode</t>
  </si>
  <si>
    <t>BillingCountry</t>
  </si>
  <si>
    <t>Website</t>
  </si>
  <si>
    <t>npe01__One2OneContact__c</t>
  </si>
  <si>
    <t>FGM_Base__EIN__c</t>
  </si>
  <si>
    <t>OwnerId</t>
  </si>
  <si>
    <t>Description</t>
  </si>
  <si>
    <t>RecordTypeId</t>
  </si>
  <si>
    <t>[Account]</t>
  </si>
  <si>
    <t>0015c000025Gz5HAAS</t>
  </si>
  <si>
    <t>55 Table</t>
  </si>
  <si>
    <t>(817) 791-7177 x___</t>
  </si>
  <si>
    <t>2804 WORCESTER COURT</t>
  </si>
  <si>
    <t>Arlington</t>
  </si>
  <si>
    <t>TX</t>
  </si>
  <si>
    <t>United States</t>
  </si>
  <si>
    <t>0035c00002XyMiyAAF</t>
  </si>
  <si>
    <t>0125c0000016kFXAAY</t>
  </si>
  <si>
    <t>001Uq0000097u0KIAQ</t>
  </si>
  <si>
    <t>55 Table Admin Team</t>
  </si>
  <si>
    <t>001Uq00000NIbezIAD</t>
  </si>
  <si>
    <t>55 Table CCW (Cross Collaboration Workgroup)</t>
  </si>
  <si>
    <t>0032G00002eygAcQAI</t>
  </si>
  <si>
    <t>001Uq00000981hmIAA</t>
  </si>
  <si>
    <t>55 Table Data WG</t>
  </si>
  <si>
    <t>001Uq00000NHgiMIAT</t>
  </si>
  <si>
    <t>55 Table Deaf Tech (AI and Innovation)</t>
  </si>
  <si>
    <t>003Uq000008vnH9IAI</t>
  </si>
  <si>
    <t>Mark is the co-leader of this workgroup and a member of the Admin team</t>
  </si>
  <si>
    <t>001Uq00000NHal2IAD</t>
  </si>
  <si>
    <t>55 Table FBI (Full Bible Initiative)</t>
  </si>
  <si>
    <t>003Uq000008vdbBIAQ</t>
  </si>
  <si>
    <t>co-leader for this workgroup and member of the 55 Table Admin team</t>
  </si>
  <si>
    <t>001Uq00000986mFIAQ</t>
  </si>
  <si>
    <t>55 Table Field Strategy WG</t>
  </si>
  <si>
    <t>001Uq00000NHVlOIAX</t>
  </si>
  <si>
    <t>55 Table GAP (Goals and Progress)</t>
  </si>
  <si>
    <t>003Uq000008vlfEIAQ</t>
  </si>
  <si>
    <t>Terri is the co-leader of this workgroup and a member of the 55 Table Admin team</t>
  </si>
  <si>
    <t>001Uq0000097vE9IAI</t>
  </si>
  <si>
    <t>55 Table Tools &amp; Training</t>
  </si>
  <si>
    <t>0015c00002g1TlUAAU</t>
  </si>
  <si>
    <t>ACHIEVE Alliance</t>
  </si>
  <si>
    <t>ACHIEVE = A Church In Every Village Everywhere</t>
  </si>
  <si>
    <t>0125c000000uXllAAE</t>
  </si>
  <si>
    <t>0012G00001mDvcAQAS</t>
  </si>
  <si>
    <t>American Bible Society</t>
  </si>
  <si>
    <t>(215) 309-0900</t>
  </si>
  <si>
    <t>101 North Independence Mall East FL8</t>
  </si>
  <si>
    <t>Philadelphia</t>
  </si>
  <si>
    <t>PA</t>
  </si>
  <si>
    <t>19106-2155</t>
  </si>
  <si>
    <t>https://www.americanbible.org/</t>
  </si>
  <si>
    <t>003Uq00000EQPyoIAH</t>
  </si>
  <si>
    <t>13-1623885</t>
  </si>
  <si>
    <t>Making the Bible available to every person in a language and format each can understand and afford, so all people may experience its life-changing message.</t>
  </si>
  <si>
    <t>0121N000001ay18QAA</t>
  </si>
  <si>
    <t>001Uq00000QHWirIAH</t>
  </si>
  <si>
    <t>Baptist World Alliance</t>
  </si>
  <si>
    <t>https://baptistworld.org/</t>
  </si>
  <si>
    <t>"Networking the Baptist Family to Impact the World for Christ."</t>
  </si>
  <si>
    <t>0015c00002P1aZgAAJ</t>
  </si>
  <si>
    <t>Bible Society of Australia</t>
  </si>
  <si>
    <t>https://www.biblesociety.org.au/</t>
  </si>
  <si>
    <t>0012G00001mE1IvQAK</t>
  </si>
  <si>
    <t>Biblica</t>
  </si>
  <si>
    <t>(719) 488-9200</t>
  </si>
  <si>
    <t>300 General Palmer Drive #4</t>
  </si>
  <si>
    <t>Palmer Lake</t>
  </si>
  <si>
    <t>CO</t>
  </si>
  <si>
    <t>80133-1871</t>
  </si>
  <si>
    <t>US</t>
  </si>
  <si>
    <t>https://www.biblica.com/</t>
  </si>
  <si>
    <t>0035c00002eIlERAA0</t>
  </si>
  <si>
    <t>84-1194554</t>
  </si>
  <si>
    <t>0015c00002g1eECAAY</t>
  </si>
  <si>
    <t>Biglife</t>
  </si>
  <si>
    <t>PO Box 110431</t>
  </si>
  <si>
    <t>Naples</t>
  </si>
  <si>
    <t>FL</t>
  </si>
  <si>
    <t>https://big.life/</t>
  </si>
  <si>
    <t>65-1060939</t>
  </si>
  <si>
    <t>From Asia to Africa, Europe to the Americas, Biglife finds the persons of peace and empowers them to share the Good News—where they live. Biglife is not a church and more than a ministry. Biglife is a way for believers all over the world to reach others for Christ, disciple them, and multiply their numbers. Biglife is a movement.</t>
  </si>
  <si>
    <t>0015c00002Oyu4zAAB</t>
  </si>
  <si>
    <t>Bless AZ</t>
  </si>
  <si>
    <t>GOAL: Recruit 1000 families into the Arizona foster care support system over three years.</t>
  </si>
  <si>
    <t>0011N00001FG22LQAT</t>
  </si>
  <si>
    <t>Church of the Nazarene</t>
  </si>
  <si>
    <t>(913) 577-2800</t>
  </si>
  <si>
    <t>17001 Prairie Star Parkway</t>
  </si>
  <si>
    <t>Lenexa</t>
  </si>
  <si>
    <t>KS</t>
  </si>
  <si>
    <t>http://www.nazarene.org/sdmi</t>
  </si>
  <si>
    <t>001Uq000007CVyTIAW</t>
  </si>
  <si>
    <t>Close the Bible Gap</t>
  </si>
  <si>
    <t>https://closethebiblegap.com/</t>
  </si>
  <si>
    <t>003Uq000009raRdIAI</t>
  </si>
  <si>
    <t>A collaborative group of Scripture distribution organizations is focused on solving Bible access and delivery to the most under-resourced, remote, and restricted churches on Earth. The realization: no single organization and/or investor can tackle this challenge alone. It will take a Kingdom alliance. Thus, the Close the Bible Gap collaborative is exploring the potential for a formalized collective impact alliance to address and bridge the distance between Bible availability and Bible need</t>
  </si>
  <si>
    <t>0015c00002Oyu4pAAB</t>
  </si>
  <si>
    <t>Commercial Sexual Exploitation of Children</t>
  </si>
  <si>
    <t>0035c00002XyEVRAA3</t>
  </si>
  <si>
    <t>CSEC is an industry with “consumers” (people who buy sex with minors or access CSAM), “suppliers” (child sex traffickers and disseminators of CSAM), and “supply” (victims of child sex trafficking and victims of exploitation through CSAM). In addition_x000D_
to addressing the personal, spiritual, and economic factors that contribute to CSEC, we advocate for a collective approach to this issue that diminishes both the demand and the supply in the industry, summarized as:_x000D_
_x000D_
Diminishing the demand_x000D_
• Identify, arrest, and prosecute buyers of sex with minors_x000D_
• Identify, arrest, and prosecute possessors of CSAM_x000D_
• Spread information about the evils of CSEC_x000D_
_x000D_
Diminishing the supply_x000D_
• Identify, arrest, and prosecute child sex traffickers_x000D_
• Identify, arrest, and prosecute disseminators of CSAM_x000D_
• Identify and remove CSAM from the Internet_x000D_
• Identify, rescue, and restore victims of child sex trafficking</t>
  </si>
  <si>
    <t>0012G00001zc6J0QAI</t>
  </si>
  <si>
    <t>Deaf Bible Society, Inc.</t>
  </si>
  <si>
    <t>(800) 654-3690</t>
  </si>
  <si>
    <t>P.O. Box 180818</t>
  </si>
  <si>
    <t>deaf.bible</t>
  </si>
  <si>
    <t>47-4285852</t>
  </si>
  <si>
    <t>001Uq000007jf6DIAQ</t>
  </si>
  <si>
    <t>Diaspora Working Group</t>
  </si>
  <si>
    <t>003Uq000007bILJIA2</t>
  </si>
  <si>
    <t>The Diaspora Working Group serves the ETEN Alliance by attempting to bridge the remaining Bible translation gap through shared Diaspora translation practices and efforts._x000D_
_x000D_
All DWG files are stored in a Google Drive sponsored by Mission Mutual:_x000D_
https://drive.google.com/drive/folders/1Yz85CPc9lj90Ff-GKQOI_vap5NxqvoKY?usp=drive_link_x000D_
_x000D_
For file access, please contact Mission Mutual's Blake Anderson at blake@missionmutual.org</t>
  </si>
  <si>
    <t>0015c00002g1dxcAAA</t>
  </si>
  <si>
    <t>Doulos Partners</t>
  </si>
  <si>
    <t>700 Montgomery Highway, Suite 100</t>
  </si>
  <si>
    <t>Birmingham</t>
  </si>
  <si>
    <t>AL</t>
  </si>
  <si>
    <t>https://doulospartners.org/</t>
  </si>
  <si>
    <t>Doulos Partners is a nonprofit in Birmingham AL that acts as a missions mutual fund for other Christian nonprofits. What does that mean? We ultimately provide financial assistance to organizations across the world that share our vision and mission._x000D_
The purpose is simple: to empower indigenous leaders that God is raising up around the world to reach their own countries and people groups with the gospel through evangelism, discipleship, and church planting.</t>
  </si>
  <si>
    <t>0011N00001F1YxTQAV</t>
  </si>
  <si>
    <t>Doxa Foundation</t>
  </si>
  <si>
    <t>1984 Kates Ct.</t>
  </si>
  <si>
    <t>Duluth</t>
  </si>
  <si>
    <t>GA</t>
  </si>
  <si>
    <t>30097-5160</t>
  </si>
  <si>
    <t>0015c00002g1doGAAQ</t>
  </si>
  <si>
    <t>e3 Partners</t>
  </si>
  <si>
    <t>2001 West Plano Parkway, suite 2600</t>
  </si>
  <si>
    <t>Plano</t>
  </si>
  <si>
    <t>https://e3partners.org/</t>
  </si>
  <si>
    <t>0035c00002rLZ6LAAW</t>
  </si>
  <si>
    <t>We equip God’s people to evangelize His world by establishing healthy, multiplying, transformative churches everywhere._x000D_
Our mission statement features an effective, 3-pronged strategy._x000D_
_x000D_
EQUIP_x000D_
We equip believers to take ownership of the Great Commission._x000D_
_x000D_
EVANGELIZE_x000D_
We send believers into local and global communities to evangelize the lost._x000D_
_x000D_
ESTABLISH_x000D_
We partner with believers to establish local churches across the globe.</t>
  </si>
  <si>
    <t>0015c00002g1dhmAAA</t>
  </si>
  <si>
    <t>East-West</t>
  </si>
  <si>
    <t>2001 West Plano Parkway</t>
  </si>
  <si>
    <t>https://www.eastwest.org/</t>
  </si>
  <si>
    <t>0035c00002rLZ0HAAW</t>
  </si>
  <si>
    <t>Our Vision_x000D_
The vision of East-West is to glorify God by multiplying followers of Jesus in the spiritually darkest areas of the world._x000D_
_x000D_
Our Mission_x000D_
The mission of East-West is to mobilize the Body of Christ to evangelize the lost and equip local believers to multiply disciples and churches among the unreached.</t>
  </si>
  <si>
    <t>0015c000025HVTrAAO</t>
  </si>
  <si>
    <t>ETEN Alliance</t>
  </si>
  <si>
    <t>https://eten.bible</t>
  </si>
  <si>
    <t>001Uq00000FGzjuIAD</t>
  </si>
  <si>
    <t>ETEN Prayer Working Group</t>
  </si>
  <si>
    <t>003Uq000009rZH6IAM</t>
  </si>
  <si>
    <t>The Prayer Working Group (PWG) is commissioned to serve Alliance agencies as they engage thousands in a global prayer movement by resourcing prayer capacity, convening prayer and offering strategic intercession toward the fulfillment of the 2033 All Access Goals._x000D_
_x000D_
All PWG files are stored in a Google Drive sponsored by Pioneer Bible Translators: _x000D_
https://drive.google.com/drive/u/1/folders/0AOVYg-N05BehUk9PVA_x000D_
_x000D_
For file access, please contact PBT's Global Security Specialist: Stephen Peterson at stephen.peterson@pioneerbible.org.</t>
  </si>
  <si>
    <t>0015c00002dvKxeAAE</t>
  </si>
  <si>
    <t>ETEN Steering Committee</t>
  </si>
  <si>
    <t>001Uq00000QHMbVIAX</t>
  </si>
  <si>
    <t>Evangelism Alliance</t>
  </si>
  <si>
    <t>Collaboration stakeholders: Go Movement, Innovations for Gospel Impact, Baptist World Alliance, Evangelism Explosion, Oasis World Ministries, The Message Trust, Cru-Campus ministries, Jesus Film, Reaching Unreached Nations, Every Home, Luis Palau Association, Child Evangelism Fellowship, Dare2Share. Early conversations exploring a merge between Innovations for Gospel Impact and GO Movement.</t>
  </si>
  <si>
    <t>0011N00001F17OoQAJ</t>
  </si>
  <si>
    <t>Every Tribe Every Nation</t>
  </si>
  <si>
    <t>0012G00001gogkzQAA</t>
  </si>
  <si>
    <t>Feeding Matters</t>
  </si>
  <si>
    <t>20-8095826</t>
  </si>
  <si>
    <t>0052G000005PmXsQAK</t>
  </si>
  <si>
    <t>0015c00002dvQiLAAU</t>
  </si>
  <si>
    <t>Field Strategy Working Group</t>
  </si>
  <si>
    <t>The Field Strategy Working Group files are located in Google Drive: https://drive.google.com/drive/folders/1iAMrnxDEo1WuJ4Z2RJuL9Eipe6UI56u1?usp=sharing_x000D_
FSWG Identity Document: https://docs.google.com/document/d/1AiH2vKiKMqj-_L0JNS5ZiM9Q7r3EbB6WmbHN9csK-7I/edit?usp=sharing</t>
  </si>
  <si>
    <t>0015c00002g1dxbAAA</t>
  </si>
  <si>
    <t>Finishing Fund</t>
  </si>
  <si>
    <t>Prospect</t>
  </si>
  <si>
    <t>KY</t>
  </si>
  <si>
    <t>https://www.finishingfund.org/</t>
  </si>
  <si>
    <t>Generous Christians want to give well, but many are missing a great opportunity:_x000D_
The chance to fulfill Jesus’ command to “make disciples of every nation” for our generation. The Finishing Fund makes it easy to invest in that effort, so that our partners can experience the joy of participating in the sprint to the finish of the Great Commission.</t>
  </si>
  <si>
    <t>001Uq000008FfnpIAC</t>
  </si>
  <si>
    <t>GenerosityPath</t>
  </si>
  <si>
    <t>https://www.generositypath.org/</t>
  </si>
  <si>
    <t>003Uq000007HgEvIAK</t>
  </si>
  <si>
    <t>Generosity Path is building a movement to see God’s Kingdom come through releasing individual hearts to live generously. They believe this has the power to not only change individual lives, but to bring positive and powerful change for churches, communities, countries and the entire world.</t>
  </si>
  <si>
    <t>001Uq00000PksS1IAJ</t>
  </si>
  <si>
    <t>GenerousChurch</t>
  </si>
  <si>
    <t>https://generouschurch.com/</t>
  </si>
  <si>
    <t>Serving global church and ministry networks in growing Biblical generosity. GenerousChurch engages over 105 countries partnering with large and small networks to train Biblical generosity. Implementing member of Global Generosity Alliance.</t>
  </si>
  <si>
    <t>001Uq000007CCPZIA4</t>
  </si>
  <si>
    <t>Global 2033</t>
  </si>
  <si>
    <t>https://global2033.org/</t>
  </si>
  <si>
    <t>A collaborative group of Catholic and Christian, Gospel-centered, global leaders, movements and networks focused on equipping and mobilizing 133M Catholics to become Missionary Disciples so that 2B+ people across the globe can hear and respond to the Good News of Jesus Christ by 2033.</t>
  </si>
  <si>
    <t>001Uq000007CXtpIAG</t>
  </si>
  <si>
    <t>Global Generosity Alliance</t>
  </si>
  <si>
    <t>003Uq000007Hh69IAC</t>
  </si>
  <si>
    <t>Generosity Path is building a movement to see God’s Kingdom come through releasing individual hearts to live generously. We believe this has the power to not only change their lives, but to bring positive and powerful change for churches, communities, countries and the entire world.</t>
  </si>
  <si>
    <t>001Uq00000QHEqpIAH</t>
  </si>
  <si>
    <t>Go Movement</t>
  </si>
  <si>
    <t>https://www.gomovement.world/</t>
  </si>
  <si>
    <t>Go Movement exists "to mobilize and equip believers to fulfill the Great Commission through prayer, care, sharing the Gospel, and making disciples.”</t>
  </si>
  <si>
    <t>0012G00001mCmATQA0</t>
  </si>
  <si>
    <t>GROVE</t>
  </si>
  <si>
    <t>001Uq000007BxGrIAK</t>
  </si>
  <si>
    <t>Hardest Places On Earth</t>
  </si>
  <si>
    <t>Prospective Alliance listed in PP presentation to Staff Working Retreat YE 2023</t>
  </si>
  <si>
    <t>0015c000021NI9XAAW</t>
  </si>
  <si>
    <t>Hosanna/Faith Comes By Hearing</t>
  </si>
  <si>
    <t>(505) 881-3321</t>
  </si>
  <si>
    <t>2421 Aztec Rd NE</t>
  </si>
  <si>
    <t>Albuquerque</t>
  </si>
  <si>
    <t>NM</t>
  </si>
  <si>
    <t>USA</t>
  </si>
  <si>
    <t>85-0223225</t>
  </si>
  <si>
    <t>0015c00002OyLsjAAF</t>
  </si>
  <si>
    <t>IllumiNations Asia</t>
  </si>
  <si>
    <t>0015c00002OyLsoAAF</t>
  </si>
  <si>
    <t>IllumiNations Europe</t>
  </si>
  <si>
    <t>001Uq00000GeFLnIAN</t>
  </si>
  <si>
    <t>illumiNations Implementation Team</t>
  </si>
  <si>
    <t>The illumiNations Implementation Team represents Servant Leaders of the ETEN Advancement Engine implementation teams, representing Marketing and Messaging, Gathering, Development and Prayer Working Groups. This team meets bi-monthly to foster a unified illumiNations brand experience fueling the ETEN Alliance._x000D_
_x000D_
All Working Group Purpose Statements and files are stored in a Google Drive sponsored by Mission Mutual:_x000D_
https://drive.google.com/drive/folders/15QLBng94dXKcXyGx7qxKIp-DIaORo5g2?usp=sharing _x000D_
_x000D_
For file access, please contact the Vice President of Prayer and Advancement at Mission Mutual, Laura Gish: laura@missionmutual.org</t>
  </si>
  <si>
    <t>001Uq00000MgLTBIA3</t>
  </si>
  <si>
    <t>Innovations for Gospel Impact</t>
  </si>
  <si>
    <t>https://igiministry.org/</t>
  </si>
  <si>
    <t>003Uq00000LgPI1IAN</t>
  </si>
  <si>
    <t>We are a faith-based non-profit specifically geared to find, fuel, and fund gospel proclaiming ministries. We find, fuel, and fund leaders to innovate and scale gospel impact. IGI provides a sustained message of Jesus Christ while solving real world problems with an innovative approach.</t>
  </si>
  <si>
    <t>0011N00001FFYHiQAP</t>
  </si>
  <si>
    <t>Logos Fund / Luzerne Foundation</t>
  </si>
  <si>
    <t>3526 W Gulf Dr.</t>
  </si>
  <si>
    <t>Sanibel</t>
  </si>
  <si>
    <t>33957-5410</t>
  </si>
  <si>
    <t>0015c00002OyLsZAAV</t>
  </si>
  <si>
    <t>LuminAfrica</t>
  </si>
  <si>
    <t>www.luminafrica.bible</t>
  </si>
  <si>
    <t>0012G00001mwY74QAE</t>
  </si>
  <si>
    <t>Lutheran Bible Translators</t>
  </si>
  <si>
    <t>(660) 225-0810</t>
  </si>
  <si>
    <t>PO Box 789, 205 S Main Street</t>
  </si>
  <si>
    <t>Concordia</t>
  </si>
  <si>
    <t>MO</t>
  </si>
  <si>
    <t>https://lbt.org/</t>
  </si>
  <si>
    <t>0035c00002XyZh9AAF</t>
  </si>
  <si>
    <t>95-2630437</t>
  </si>
  <si>
    <t>MISSION: Lutheran Bible Translators makes God’s Word accessible to those who do not yet have it in the language they understand best._x000D_
VISION: Vibrant Christian communities, deeply rooted in God’s Word, engaging fully in God’s mission, in this generation._x000D_
VALUES: Capacity, Engagement, Translation</t>
  </si>
  <si>
    <t>0011N00001FFYxwQAH</t>
  </si>
  <si>
    <t>Maclellan Foundation</t>
  </si>
  <si>
    <t>(423) 755-1366</t>
  </si>
  <si>
    <t>820 Broad St. Ste 300</t>
  </si>
  <si>
    <t>Chattanooga</t>
  </si>
  <si>
    <t>TN</t>
  </si>
  <si>
    <t>37402-2604</t>
  </si>
  <si>
    <t>http://www.maclellan.net/cms/home</t>
  </si>
  <si>
    <t>0011N00001F0sdqQAB</t>
  </si>
  <si>
    <t>Mission Mutual</t>
  </si>
  <si>
    <t>320 Westway Place, Suite 505</t>
  </si>
  <si>
    <t>0011N00001FFbqYQAT</t>
  </si>
  <si>
    <t>Nelson Family Foundation</t>
  </si>
  <si>
    <t>760 E Britton Rd</t>
  </si>
  <si>
    <t>Oklahoma City</t>
  </si>
  <si>
    <t>OK</t>
  </si>
  <si>
    <t>73114-7711</t>
  </si>
  <si>
    <t>0015c00002g1dsRAAQ</t>
  </si>
  <si>
    <t>New Covenant Missions</t>
  </si>
  <si>
    <t>PO Box 218</t>
  </si>
  <si>
    <t>Coeur d'Alene</t>
  </si>
  <si>
    <t>ID</t>
  </si>
  <si>
    <t>https://www.newcovenantmissions.org/</t>
  </si>
  <si>
    <t>82-0535692</t>
  </si>
  <si>
    <t>New Covenant Missions (formerly New Covenant Foundation) was formed in August 2001 as a 501 (c) 3 non-profit organization by a group of Christian men in the Spokane, Washington area in the United States._x000D_
The founding principles were driven by the desire of indigenous Africans to evangelize their own people, provide for their own needs, plant locally sustained churches in unreached villages, and see spiritual and physical transformation in their communities._x000D_
The work was originally inspired by the indigenous Ethiopian believers and expanded to nearly every corner of Ethiopia within 12 years. Since 2013, the ministry has expanded beyond Ethiopia to work among 277 unreached people groups in 28 nations located within the tension belt of Africa._x000D_
All of the work on the ground is led by highly educated &amp; experienced indigenous African leaders!</t>
  </si>
  <si>
    <t>0015c00002dvQVRAA2</t>
  </si>
  <si>
    <t>OBT Affinity Table</t>
  </si>
  <si>
    <t>0035c00002nPCQ2AAO</t>
  </si>
  <si>
    <t>The OBT Table Files are managed in Google Drive: https://drive.google.com/drive/folders/1K0glT9sAtX5POWpxwRvcjf1EZrZJGVvv?usp=sharing_x000D_
OBT Table Identity Document: https://docs.google.com/document/d/12FCvaTxCcL68-mnuNClI3nM0CwPDjL0iLBWW3qnTwuE/edit?usp=sharing</t>
  </si>
  <si>
    <t>0015c00002OyLsaAAF</t>
  </si>
  <si>
    <t>Oceania BT Collective Impact Alliance</t>
  </si>
  <si>
    <t>0012G00001mE6C3QAK</t>
  </si>
  <si>
    <t>Pioneer Bible Translators</t>
  </si>
  <si>
    <t>(214) 699-4300</t>
  </si>
  <si>
    <t>7255 West Camp Wisdom Rd</t>
  </si>
  <si>
    <t>Dallas</t>
  </si>
  <si>
    <t>https://www.pioneerbible.org/</t>
  </si>
  <si>
    <t>0032G00002S1ZnHQAV</t>
  </si>
  <si>
    <t>23-7433923</t>
  </si>
  <si>
    <t>0011N00001FG0ZGQA1</t>
  </si>
  <si>
    <t>Sager Foundation</t>
  </si>
  <si>
    <t>2101 S Air Depot Blvd</t>
  </si>
  <si>
    <t>Edmond</t>
  </si>
  <si>
    <t>0015c00002Oyu4fAAB</t>
  </si>
  <si>
    <t>Salt Exchange</t>
  </si>
  <si>
    <t>https://saltexchange</t>
  </si>
  <si>
    <t>An alliance of Philanthropists collectively driving change across critical global needs.</t>
  </si>
  <si>
    <t>0012G00001mEXd2QAG</t>
  </si>
  <si>
    <t>SIL International</t>
  </si>
  <si>
    <t>(469) 939-6583</t>
  </si>
  <si>
    <t>7500 W Camp Wisdom Rd</t>
  </si>
  <si>
    <t>https://www.sil.org</t>
  </si>
  <si>
    <t>0035c00002eJtYHAA0</t>
  </si>
  <si>
    <t>75-1840827</t>
  </si>
  <si>
    <t>001Uq00000QHDoLIAX</t>
  </si>
  <si>
    <t>Spoken Gospel</t>
  </si>
  <si>
    <t>www.spokengospel.com</t>
  </si>
  <si>
    <t>Spoken Gospel is a 501(c)3 non-profit dedicated to changing lives through God’s Word. "We believe that changing how you read your Bible so that it is focused on Jesus will change your life. That is why we produce and freely distribute resources that help Bible readers all over the world encounter Jesus on every page of Scripture." It's mission: "To help you encounter Jesus by changing the way you read the Bible. We provide free resources that come alongside Bible readers to explain what they’re reading and how it points to Jesus."</t>
  </si>
  <si>
    <t>001Uq00000F47jsIAB</t>
  </si>
  <si>
    <t>Spoken Worldwide</t>
  </si>
  <si>
    <t>12801 North Central Expressway</t>
  </si>
  <si>
    <t>www.spoken.org</t>
  </si>
  <si>
    <t>0012G00001zc7YaQAI</t>
  </si>
  <si>
    <t>Sputnik Moment Test Org</t>
  </si>
  <si>
    <t>001Uq00000QHKjMIAX</t>
  </si>
  <si>
    <t>Streetlights</t>
  </si>
  <si>
    <t>www.streetlightsbible.com</t>
  </si>
  <si>
    <t>"We communicate the Gospel of Jesus Christ &amp; God’s Word to our generation through Discipleship Resources &amp; Gospel Outreach. To accomplish this mission as a non-profit ministry, we focus on creating Multilingual Audio Bible, Music, Podcast, Multimedia Bible Teaching &amp; Gospel Collaborations directed to “Not-Yet” or New Believers in Christ. Overall, our desire for this &amp; future generations is to hear, understand, &amp; be transformed by the supernatural Gospel-Word of Jesus Christ. Our ministries’ origin, current identity, and ongoing call are founded on the belief that God’s Gospel-Word is spiritually transformational and the means in which humanity’s souls are transformed with new life. We not only believe this factually, but have personally experienced this transformationally!</t>
  </si>
  <si>
    <t>001Uq00000F7Ph6IAF</t>
  </si>
  <si>
    <t>Team Expansion</t>
  </si>
  <si>
    <t>003Uq00000ETSSaIAP</t>
  </si>
  <si>
    <t>001Uq00000HQCqFIAX</t>
  </si>
  <si>
    <t>Tech Strategy Work Group (TSWG)</t>
  </si>
  <si>
    <t>0035c00002nPCBCAA4</t>
  </si>
  <si>
    <t>The ETEN Tech Strategy Work Group (TSWG) leverages innovation to achieve the ETEN All-Access Goals (AAGs) by 2033. Our mission is to enhance the quality and speed of Bible translation by promoting awareness, improving access, fostering adoption, and moving toward sustaining of cutting-edge technology, resources, and training. _x000D_
_x000D_
All TSWG files are stored in a Google Drive by Brett Stokes:_x000D_
https://drive.google.com/drive/folders/1BCc5cfuoDZTkgzAcuHB7xTA30f_Yz-Wi?usp=sharing _x000D_
_x000D_
For file access, please contact Brett Stokes at brett@missionmutual.org</t>
  </si>
  <si>
    <t>001Uq00000QHGKmIAP</t>
  </si>
  <si>
    <t>The Bible Cohort</t>
  </si>
  <si>
    <t>The alliance has not yet launched a formal CIA but has laid relational groundwork with a shared aspiration: “Can we provide a free, accessible Bible teacher everywhere there is a Bible?” The alliance's vision includes: "contextualized Bible teaching, digital and oral engagement strategies, and a move from isolated resources to shared ecosystem collaboration."</t>
  </si>
  <si>
    <t>001Uq00000QHPuJIAX</t>
  </si>
  <si>
    <t>The Bible Project</t>
  </si>
  <si>
    <t>https://bibleproject.com/</t>
  </si>
  <si>
    <t>"We are a nonprofit, crowdfunded organization that makes free resources like videos, podcasts, articles, and classes to help people experience the Bible in a way that is approachable and transformative. We do this by showcasing the literary art of the Scriptures and tracing key biblical themes from Genesis to Revelation."</t>
  </si>
  <si>
    <t>0015c00002g1dvUAAQ</t>
  </si>
  <si>
    <t>The Timothy Initiative</t>
  </si>
  <si>
    <t>PO Box 98177</t>
  </si>
  <si>
    <t>Raleigh</t>
  </si>
  <si>
    <t>NC</t>
  </si>
  <si>
    <t>https://www.ttionline.org/</t>
  </si>
  <si>
    <t>0035c00002rLZI6AAO</t>
  </si>
  <si>
    <t>80-0472803</t>
  </si>
  <si>
    <t>Our Mission_x000D_
The Timothy Initiative exists to advance Christ’s Kingdom by multiplying disciples and disciple making churches around the world._x000D_
_x000D_
Our Vision_x000D_
In obedience to Jesus and through Kingdom partnerships, The Timothy Initiative’s vision is to see multiplying, disciple making churches in every place and people group.</t>
  </si>
  <si>
    <t>0015c000021NUFcAAO</t>
  </si>
  <si>
    <t>The Word for the World</t>
  </si>
  <si>
    <t>(719) 594-2052</t>
  </si>
  <si>
    <t>PO Box 26363</t>
  </si>
  <si>
    <t>Colorado Springs</t>
  </si>
  <si>
    <t>www.twftw.org</t>
  </si>
  <si>
    <t>0035c00002eJrplAAC</t>
  </si>
  <si>
    <t>84-1426685</t>
  </si>
  <si>
    <t>VISION STATEMENT: The vision of The Word For The World is the glory of God through transformed lives by the power of his Word in everyone’s heart language._x000D_
_x000D_
MISSION STATEMENT: To enable persons, ministries and organizations from language communities that do not have the Bible in their own language yet to take responsibility for Bible translation and related activities and to ensure its availability and accessibility. _x000D_
_x000D_
VISION 2050: Being instrumental in completing first-time translations of the entire Bible in 1000 languages by 2050.</t>
  </si>
  <si>
    <t>0012G00001gpJjuQAE</t>
  </si>
  <si>
    <t>The Wycliffe Seed Company, Inc.</t>
  </si>
  <si>
    <t>(817) 557-2121</t>
  </si>
  <si>
    <t>220 Westway Place, Suite 100</t>
  </si>
  <si>
    <t>https://theseedcompany.org/</t>
  </si>
  <si>
    <t>33-0838929</t>
  </si>
  <si>
    <t>VISION: God’s Word transforming lives in every language in this generation</t>
  </si>
  <si>
    <t>001Uq00000PkicRIAR</t>
  </si>
  <si>
    <t>TrustBridge Global</t>
  </si>
  <si>
    <t>https://www.trustbridgeglobal.com/</t>
  </si>
  <si>
    <t>TrustBridge Global Foundation solves your cross-border giving challenges with secure, swift, and smart solutions, so your generosity can flow freely to uplift lives around the world. Implementing partner of Global Generosity Alliance.</t>
  </si>
  <si>
    <t>0012G00001wM6PgQAK</t>
  </si>
  <si>
    <t>unfoldingWord</t>
  </si>
  <si>
    <t>(407) 900-3005</t>
  </si>
  <si>
    <t>13485 Veterans Way Suite 460</t>
  </si>
  <si>
    <t>Orlando</t>
  </si>
  <si>
    <t>32827-7978</t>
  </si>
  <si>
    <t>www.unfoldingword.org</t>
  </si>
  <si>
    <t>0035c00002eIlGmAAK</t>
  </si>
  <si>
    <t>14-1888977</t>
  </si>
  <si>
    <t>0012G00001y7mzNQAQ</t>
  </si>
  <si>
    <t>United Bible Societies</t>
  </si>
  <si>
    <t>+44(0)1189 500 200</t>
  </si>
  <si>
    <t>UK Hub, Stonehill Green, Westlea,</t>
  </si>
  <si>
    <t>Swindon</t>
  </si>
  <si>
    <t>SN5 7PJ</t>
  </si>
  <si>
    <t>United Kingdom</t>
  </si>
  <si>
    <t>https://www.unitedbiblesocieties.org/</t>
  </si>
  <si>
    <t>0035c00002XyZfhAAF</t>
  </si>
  <si>
    <t>98-0428633</t>
  </si>
  <si>
    <t>0015c00002J05sIAAR</t>
  </si>
  <si>
    <t>Whole World Institute</t>
  </si>
  <si>
    <t>804-482-0756</t>
  </si>
  <si>
    <t>P.O. Box 23027</t>
  </si>
  <si>
    <t>Richmond</t>
  </si>
  <si>
    <t>VA</t>
  </si>
  <si>
    <t>https://4220foundation.com/</t>
  </si>
  <si>
    <t>(Formerly the 4.2.20 foundation)</t>
  </si>
  <si>
    <t>0015c00002P1iqxAAB</t>
  </si>
  <si>
    <t>Wycliffe Australia</t>
  </si>
  <si>
    <t>+61 397122777</t>
  </si>
  <si>
    <t>https://wycliffe.org.au/</t>
  </si>
  <si>
    <t>0012G00001mDkHtQAK</t>
  </si>
  <si>
    <t>Wycliffe USA</t>
  </si>
  <si>
    <t>(407) 852-3600</t>
  </si>
  <si>
    <t>11221 John Wycliffe Blvd</t>
  </si>
  <si>
    <t>https://www.wycliffe.org/</t>
  </si>
  <si>
    <t>0032G00002S17HTQAZ</t>
  </si>
  <si>
    <t>VISION: To see God’s Word made accessible to all people in the language of their hearts.</t>
  </si>
  <si>
    <t>001Uq00000QHPO2IAP</t>
  </si>
  <si>
    <t>YouVersion</t>
  </si>
  <si>
    <t>https://www.youversion.com/the-bible-app/</t>
  </si>
  <si>
    <t>"Our mission is to encourage and challenge people to seek intimacy with God every day...YouVersion creates biblically centered, culturally relevant experiences that encourage and challenge people to seek God throughout each day. It’s through these experiences we create opportunities fit for anyone’s daily routine, ultimately helping them form a spiritually-rich rhythm of seeking God intimately."</t>
  </si>
  <si>
    <t>0015c00002P1irlAAB</t>
  </si>
  <si>
    <t>YWAM Perth</t>
  </si>
  <si>
    <t>+61 893285321</t>
  </si>
  <si>
    <t>https://www.ywamperth.org.au/</t>
  </si>
  <si>
    <t>001Uq00000Rxp2CIAR</t>
  </si>
  <si>
    <t>Innovation Labs</t>
  </si>
  <si>
    <t>lab.eten.bible</t>
  </si>
  <si>
    <t>X18_Digit_Contact_ID__c</t>
  </si>
  <si>
    <t>FirstName</t>
  </si>
  <si>
    <t>LastName</t>
  </si>
  <si>
    <t>AccountId</t>
  </si>
  <si>
    <t>Organization Name</t>
  </si>
  <si>
    <t>npsp__Primary_Contact__c</t>
  </si>
  <si>
    <t>Birthdate</t>
  </si>
  <si>
    <t>npe01__WorkEmail__c</t>
  </si>
  <si>
    <t>X2nd_Email__c</t>
  </si>
  <si>
    <t>npe01__WorkPhone__c</t>
  </si>
  <si>
    <t>MobilePhone</t>
  </si>
  <si>
    <t>OtherPhone</t>
  </si>
  <si>
    <t>MailingAddress</t>
  </si>
  <si>
    <t>npsp__Current_Address__c</t>
  </si>
  <si>
    <t>0032G00002eydYtQAI</t>
  </si>
  <si>
    <t>Anthony</t>
  </si>
  <si>
    <t>Kuehler</t>
  </si>
  <si>
    <t>0032G00002S0laAQAR</t>
  </si>
  <si>
    <t>Bill</t>
  </si>
  <si>
    <t>McCoy</t>
  </si>
  <si>
    <t>0032G00002St5GXQAZ</t>
  </si>
  <si>
    <t>Mindy</t>
  </si>
  <si>
    <t>Robbins</t>
  </si>
  <si>
    <t>MissionMutualWebLead</t>
  </si>
  <si>
    <t>(817) 401-7497</t>
  </si>
  <si>
    <t>0035c00002F6sdJAAR</t>
  </si>
  <si>
    <t>Tom</t>
  </si>
  <si>
    <t>Lucas</t>
  </si>
  <si>
    <t>0035c00002FQgFMAA1</t>
  </si>
  <si>
    <t>Kyle</t>
  </si>
  <si>
    <t>Oliver</t>
  </si>
  <si>
    <t>Brett</t>
  </si>
  <si>
    <t>Stokes</t>
  </si>
  <si>
    <t>Partner Support Coordinator for LBT, TWFTW, UBS/ABS.</t>
  </si>
  <si>
    <t>Jenny</t>
  </si>
  <si>
    <t>Duncan</t>
  </si>
  <si>
    <t>0035c00002nPCYkAAO</t>
  </si>
  <si>
    <t>Baleigh</t>
  </si>
  <si>
    <t>Alverson</t>
  </si>
  <si>
    <t>003Uq000007rkyLIAQ</t>
  </si>
  <si>
    <t>Julie</t>
  </si>
  <si>
    <t>Riggs</t>
  </si>
  <si>
    <t>Laura</t>
  </si>
  <si>
    <t>Gish</t>
  </si>
  <si>
    <t>817-422-9467</t>
  </si>
  <si>
    <t>003Uq00000LeePUIAZ</t>
  </si>
  <si>
    <t>Celia</t>
  </si>
  <si>
    <t>Scharnhorst</t>
  </si>
  <si>
    <t>Celia Scharnhorst</t>
  </si>
  <si>
    <t>003Uq00000LeiHeIAJ</t>
  </si>
  <si>
    <t>Nena</t>
  </si>
  <si>
    <t>Podbury</t>
  </si>
  <si>
    <t>003Uq00000LejnHIAR</t>
  </si>
  <si>
    <t>003Uq00000Leqa6IAB</t>
  </si>
  <si>
    <t>0032G00002eylEBQAY</t>
  </si>
  <si>
    <t>Jonathan</t>
  </si>
  <si>
    <t>Kern</t>
  </si>
  <si>
    <t>Jonathan Kern</t>
  </si>
  <si>
    <t>0032G00002Rze3yQAB</t>
  </si>
  <si>
    <t>Shawn</t>
  </si>
  <si>
    <t>Ring</t>
  </si>
  <si>
    <t>Shawn Ring</t>
  </si>
  <si>
    <t>0032G00002SPuXzQAL</t>
  </si>
  <si>
    <t>Becca</t>
  </si>
  <si>
    <t>Ross</t>
  </si>
  <si>
    <t>Becca Ross</t>
  </si>
  <si>
    <t>0035c00002eJxeIAAS</t>
  </si>
  <si>
    <t>Larry</t>
  </si>
  <si>
    <t>Jones</t>
  </si>
  <si>
    <t>Larry Jones</t>
  </si>
  <si>
    <t>larry_jones@tsco.org</t>
  </si>
  <si>
    <t>003Uq000006QAGQIA4</t>
  </si>
  <si>
    <t>Davis</t>
  </si>
  <si>
    <t>Powell</t>
  </si>
  <si>
    <t>Davis Powell</t>
  </si>
  <si>
    <t>davis_powell@tsco.org</t>
  </si>
  <si>
    <t>003Uq000007kDuHIAU</t>
  </si>
  <si>
    <t>Aaron</t>
  </si>
  <si>
    <t>Goccia</t>
  </si>
  <si>
    <t>Aaron Goccia</t>
  </si>
  <si>
    <t>aaron_goccia@tsco.org</t>
  </si>
  <si>
    <t>003Uq00000FzonWIAR</t>
  </si>
  <si>
    <t>Doug</t>
  </si>
  <si>
    <t>Kogler</t>
  </si>
  <si>
    <t>Doug Kogler</t>
  </si>
  <si>
    <t>doug_kogler@tsco.org</t>
  </si>
  <si>
    <t>003Uq00000FzrwVIAR</t>
  </si>
  <si>
    <t>Lisa</t>
  </si>
  <si>
    <t>Dammon</t>
  </si>
  <si>
    <t>Lisa Dammon</t>
  </si>
  <si>
    <t>lisa_dammon@tsco.org</t>
  </si>
  <si>
    <t>003Uq00000FzuELIAZ</t>
  </si>
  <si>
    <t>Daniella</t>
  </si>
  <si>
    <t>Harrison</t>
  </si>
  <si>
    <t>Daniella Harrison</t>
  </si>
  <si>
    <t>daniella_harrison@tsco.org</t>
  </si>
  <si>
    <t>003Uq00000L7ckPIAR</t>
  </si>
  <si>
    <t>Solomon</t>
  </si>
  <si>
    <t>Lujan</t>
  </si>
  <si>
    <t>Solomon Lujan</t>
  </si>
  <si>
    <t>solomon_lujan@tsco.org</t>
  </si>
  <si>
    <t>003Uq00000PWzBfIAL</t>
  </si>
  <si>
    <t>Christie</t>
  </si>
  <si>
    <t>Christie Davis</t>
  </si>
  <si>
    <t>christie_davis@tsco.org</t>
  </si>
  <si>
    <t>003Uq00000PX1XbIAL</t>
  </si>
  <si>
    <t>Jamie</t>
  </si>
  <si>
    <t>Hanson</t>
  </si>
  <si>
    <t>Jamie Hanson</t>
  </si>
  <si>
    <t>jamie_hanson@tsco.org</t>
  </si>
  <si>
    <t>003Uq00000PX2FyIAL</t>
  </si>
  <si>
    <t>Aimee</t>
  </si>
  <si>
    <t>Reynolds</t>
  </si>
  <si>
    <t>Aimee Reynolds</t>
  </si>
  <si>
    <t>aimee_reynolds@tsco.org</t>
  </si>
  <si>
    <t>0032G00002bgj9KQAQ</t>
  </si>
  <si>
    <t>Christopher</t>
  </si>
  <si>
    <t>Chesnut</t>
  </si>
  <si>
    <t>Christopher Chesnut</t>
  </si>
  <si>
    <t>Completed tenure at Wycliffe USA. Moved to Gloo.</t>
  </si>
  <si>
    <t>0032G00002fgURvQAM</t>
  </si>
  <si>
    <t>Vicky</t>
  </si>
  <si>
    <t>Mixson</t>
  </si>
  <si>
    <t>Vicky Mixson</t>
  </si>
  <si>
    <t>Andrew</t>
  </si>
  <si>
    <t>Flemming</t>
  </si>
  <si>
    <t>Andrew Flemming</t>
  </si>
  <si>
    <t>andrew_flemming@wycliffe.org</t>
  </si>
  <si>
    <t>0035c00002eJxfBAAS</t>
  </si>
  <si>
    <t>John</t>
  </si>
  <si>
    <t>John Chesnut</t>
  </si>
  <si>
    <t>john_chesnut@wycliffe.org</t>
  </si>
  <si>
    <t>0035c00002F70zHAAR</t>
  </si>
  <si>
    <t>Susha</t>
  </si>
  <si>
    <t>Roberts</t>
  </si>
  <si>
    <t>Susha Roberts</t>
  </si>
  <si>
    <t>003Uq000007kbzpIAA</t>
  </si>
  <si>
    <t>Mason</t>
  </si>
  <si>
    <t>Martin</t>
  </si>
  <si>
    <t>Mason Martin</t>
  </si>
  <si>
    <t>mason_martin@wycliffe.org</t>
  </si>
  <si>
    <t>003Uq000008w4JbIAI</t>
  </si>
  <si>
    <t>Jeremy</t>
  </si>
  <si>
    <t>Roe</t>
  </si>
  <si>
    <t>Jeremy Roe</t>
  </si>
  <si>
    <t>jwroe2@gmail.com</t>
  </si>
  <si>
    <t>003Uq00000L7ap7IAB</t>
  </si>
  <si>
    <t>Matthew</t>
  </si>
  <si>
    <t>Petersen</t>
  </si>
  <si>
    <t>Matthew Petersen</t>
  </si>
  <si>
    <t>matt_petersen@wycliffe.org</t>
  </si>
  <si>
    <t>003Uq00000MAyr9IAD</t>
  </si>
  <si>
    <t>Savannah</t>
  </si>
  <si>
    <t>Kulig</t>
  </si>
  <si>
    <t>Savannah Kulig</t>
  </si>
  <si>
    <t>savannah_kulig@wycliffe.org</t>
  </si>
  <si>
    <t>003Uq00000PWp5yIAD</t>
  </si>
  <si>
    <t>Lori</t>
  </si>
  <si>
    <t>Devos</t>
  </si>
  <si>
    <t>Lori Devos</t>
  </si>
  <si>
    <t>lori_devos@wycliffe.org</t>
  </si>
  <si>
    <t>003Uq00000PX3OvIAL</t>
  </si>
  <si>
    <t>Angie</t>
  </si>
  <si>
    <t>Jambura</t>
  </si>
  <si>
    <t>Angie Jambura</t>
  </si>
  <si>
    <t>angie_jambura@wycliffe.org</t>
  </si>
  <si>
    <t>0032G00002S1MKFQA3</t>
  </si>
  <si>
    <t>Kistler</t>
  </si>
  <si>
    <t>Matthew Kistler</t>
  </si>
  <si>
    <t>mkistler@americanbible.org</t>
  </si>
  <si>
    <t>0035c00002E10sIAAR</t>
  </si>
  <si>
    <t>Grewe</t>
  </si>
  <si>
    <t>Matthew Grewe</t>
  </si>
  <si>
    <t>mgrewe@americanbible.org</t>
  </si>
  <si>
    <t>0035c00002eJxZ3AAK</t>
  </si>
  <si>
    <t>Paul</t>
  </si>
  <si>
    <t>Cleckner</t>
  </si>
  <si>
    <t>Paul Cleckner</t>
  </si>
  <si>
    <t>pcleckner@americanbible.org</t>
  </si>
  <si>
    <t>0035c00002XyZZlAAN</t>
  </si>
  <si>
    <t>Bryce</t>
  </si>
  <si>
    <t>Allison</t>
  </si>
  <si>
    <t>Bryce Allison</t>
  </si>
  <si>
    <t>* Prefers Slack for communication
* Oversees the digital bible translation tools</t>
  </si>
  <si>
    <t>ballison@americanbible.org</t>
  </si>
  <si>
    <t>Jennifer</t>
  </si>
  <si>
    <t>Holloran</t>
  </si>
  <si>
    <t>Jennifer Holloran</t>
  </si>
  <si>
    <t>jholloran@americanbible.org</t>
  </si>
  <si>
    <t>003Uq00000L7c65IAB</t>
  </si>
  <si>
    <t>Sam</t>
  </si>
  <si>
    <t>Harrell</t>
  </si>
  <si>
    <t>Sam Harrell</t>
  </si>
  <si>
    <t>sharrell@americanbible.org</t>
  </si>
  <si>
    <t>0032G00002S1TZpQAN</t>
  </si>
  <si>
    <t>Tracy</t>
  </si>
  <si>
    <t>Thomas</t>
  </si>
  <si>
    <t>Tracy Thomas</t>
  </si>
  <si>
    <t>tracy.thomas@biblica.org</t>
  </si>
  <si>
    <t>Mark</t>
  </si>
  <si>
    <t>Finzel</t>
  </si>
  <si>
    <t>Mark Finzel</t>
  </si>
  <si>
    <t>mark.finzel@biblica.com</t>
  </si>
  <si>
    <t>719-661-9442</t>
  </si>
  <si>
    <t>0035c00002eIlFjAAK</t>
  </si>
  <si>
    <t>Call</t>
  </si>
  <si>
    <t>Jonathan Call</t>
  </si>
  <si>
    <t>Focuses on translation projects</t>
  </si>
  <si>
    <t>jonathan.call@biblica.com</t>
  </si>
  <si>
    <t>719-338-1694</t>
  </si>
  <si>
    <t>0035c00002eJxcbAAC</t>
  </si>
  <si>
    <t>Geof</t>
  </si>
  <si>
    <t>Morin</t>
  </si>
  <si>
    <t>Geof Morin</t>
  </si>
  <si>
    <t>geof.morin@biblica.com</t>
  </si>
  <si>
    <t>0035c00002F6nTcAAJ</t>
  </si>
  <si>
    <t>Bob</t>
  </si>
  <si>
    <t>Wood</t>
  </si>
  <si>
    <t>Bob Wood</t>
  </si>
  <si>
    <t>003Uq00000AHKcUIAX</t>
  </si>
  <si>
    <t>Ted</t>
  </si>
  <si>
    <t>Draper</t>
  </si>
  <si>
    <t>Ted Draper</t>
  </si>
  <si>
    <t>ted.draper@biblica.com</t>
  </si>
  <si>
    <t>003Uq00000AYpyjIAD</t>
  </si>
  <si>
    <t>Jack</t>
  </si>
  <si>
    <t>Newman</t>
  </si>
  <si>
    <t>Jack Newman</t>
  </si>
  <si>
    <t>jack.newman@biblica.com</t>
  </si>
  <si>
    <t>003Uq00000L7cXWIAZ</t>
  </si>
  <si>
    <t>Peggy</t>
  </si>
  <si>
    <t>Connett</t>
  </si>
  <si>
    <t>Peggy Connett</t>
  </si>
  <si>
    <t>peggy.connett@biblica.com</t>
  </si>
  <si>
    <t>0032G00002S0ln9QAB</t>
  </si>
  <si>
    <t>Melva</t>
  </si>
  <si>
    <t>Wahl</t>
  </si>
  <si>
    <t>Melva Wahl</t>
  </si>
  <si>
    <t>Brad</t>
  </si>
  <si>
    <t>Willits</t>
  </si>
  <si>
    <t>Brad Willits</t>
  </si>
  <si>
    <t>brad.willits@pioneerbible.org</t>
  </si>
  <si>
    <t>0035c00002eJxdeAAC</t>
  </si>
  <si>
    <t>Greg</t>
  </si>
  <si>
    <t>Pruett</t>
  </si>
  <si>
    <t>Greg Pruett</t>
  </si>
  <si>
    <t>greg.pruett@pioneerbible.org</t>
  </si>
  <si>
    <t>0035c00002eK0o6AAC</t>
  </si>
  <si>
    <t>Clint</t>
  </si>
  <si>
    <t>Stringer</t>
  </si>
  <si>
    <t>Clint Stringer</t>
  </si>
  <si>
    <t>clint.stringer@pioneerbible.org</t>
  </si>
  <si>
    <t>0035c00002pwZ0tAAE</t>
  </si>
  <si>
    <t>J.R.</t>
  </si>
  <si>
    <t>Bucklew</t>
  </si>
  <si>
    <t>J.R. Bucklew</t>
  </si>
  <si>
    <t>jr.bucklew@pioneerbible.org</t>
  </si>
  <si>
    <t>003Uq000007kBm7IAE</t>
  </si>
  <si>
    <t>Jeremy Harrison</t>
  </si>
  <si>
    <t>jeremy.harrison@pioneerbible.org</t>
  </si>
  <si>
    <t>003Uq000009fP3tIAE</t>
  </si>
  <si>
    <t>Chris</t>
  </si>
  <si>
    <t>Vickio</t>
  </si>
  <si>
    <t>Chris Vickio</t>
  </si>
  <si>
    <t>chris.vickio@pioneerbible.org</t>
  </si>
  <si>
    <t>003Uq00000AtrxIIAR</t>
  </si>
  <si>
    <t>Lohr</t>
  </si>
  <si>
    <t>Bill Lohr</t>
  </si>
  <si>
    <t>bill.lohr@pioneerbible.org</t>
  </si>
  <si>
    <t>003Uq00000L7UyBIAV</t>
  </si>
  <si>
    <t>Mike</t>
  </si>
  <si>
    <t>Herchenroeder</t>
  </si>
  <si>
    <t>Mike Herchenroeder</t>
  </si>
  <si>
    <t>mike.herchenroeder@pioneerbible.org</t>
  </si>
  <si>
    <t>0032G00002SNGzbQAH</t>
  </si>
  <si>
    <t>Sally</t>
  </si>
  <si>
    <t>Folkins</t>
  </si>
  <si>
    <t>Sally Folkins</t>
  </si>
  <si>
    <t>Christy</t>
  </si>
  <si>
    <t>Liner</t>
  </si>
  <si>
    <t>Christy Liner</t>
  </si>
  <si>
    <t>0035c00002eJxeXAAS</t>
  </si>
  <si>
    <t>Michel</t>
  </si>
  <si>
    <t>Kenmogne</t>
  </si>
  <si>
    <t>Michel Kenmogne</t>
  </si>
  <si>
    <t>michel_kenmogne@sil.org</t>
  </si>
  <si>
    <t>0035c00002eK11VAAS</t>
  </si>
  <si>
    <t>Jake</t>
  </si>
  <si>
    <t>Wadsley</t>
  </si>
  <si>
    <t>Jake Wadsley</t>
  </si>
  <si>
    <t>jake_wadsley@sil.org</t>
  </si>
  <si>
    <t>0035c00002eL7L8AAK</t>
  </si>
  <si>
    <t>Ko</t>
  </si>
  <si>
    <t>Stroo</t>
  </si>
  <si>
    <t>Ko Stroo</t>
  </si>
  <si>
    <t>ko-stroo@sil.org</t>
  </si>
  <si>
    <t>0035c00002XyQ1wAAF</t>
  </si>
  <si>
    <t>Ian</t>
  </si>
  <si>
    <t>Hollman</t>
  </si>
  <si>
    <t>Ian Hollman</t>
  </si>
  <si>
    <t>British Summer Time Zone</t>
  </si>
  <si>
    <t>ian_hollman@sil.org</t>
  </si>
  <si>
    <t>Anne</t>
  </si>
  <si>
    <t>Liggett</t>
  </si>
  <si>
    <t>Anne Liggett</t>
  </si>
  <si>
    <t>anne_liggett@sil.org</t>
  </si>
  <si>
    <t>003Uq000007kInVIAU</t>
  </si>
  <si>
    <t>Sunny</t>
  </si>
  <si>
    <t>Hong</t>
  </si>
  <si>
    <t>Sunny Hong</t>
  </si>
  <si>
    <t>sunny_hong@sil.org</t>
  </si>
  <si>
    <t>003Uq00000Az2IiIAJ</t>
  </si>
  <si>
    <t>Courtenay</t>
  </si>
  <si>
    <t>Barclay</t>
  </si>
  <si>
    <t>Courtenay Barclay</t>
  </si>
  <si>
    <t>courtenay_barclay@sil.org</t>
  </si>
  <si>
    <t>003Uq00000L7cMEIAZ</t>
  </si>
  <si>
    <t>Ann</t>
  </si>
  <si>
    <t>Kuy</t>
  </si>
  <si>
    <t>Ann Kuy</t>
  </si>
  <si>
    <t>ann_kuy@sil.org</t>
  </si>
  <si>
    <t>0032G00002eypZbQAI</t>
  </si>
  <si>
    <t>Katie</t>
  </si>
  <si>
    <t>Hogan</t>
  </si>
  <si>
    <t>Katie Hogan</t>
  </si>
  <si>
    <t>0032G00002SQbdEQAT</t>
  </si>
  <si>
    <t>Richard</t>
  </si>
  <si>
    <t>Rudowske</t>
  </si>
  <si>
    <t>Richard Rudowske</t>
  </si>
  <si>
    <t>Federwitz</t>
  </si>
  <si>
    <t>Paul Federwitz</t>
  </si>
  <si>
    <t>* Lives in Ethiopia
*WhatsApp for contacting</t>
  </si>
  <si>
    <t>paul.federwitz@lbt.org</t>
  </si>
  <si>
    <t>003Uq00000AMEEfIAP</t>
  </si>
  <si>
    <t>Sarah</t>
  </si>
  <si>
    <t>Esala</t>
  </si>
  <si>
    <t>Sarah Esala</t>
  </si>
  <si>
    <t>sarah.esala@lbt.org</t>
  </si>
  <si>
    <t>003Uq00000L7P9DIAV</t>
  </si>
  <si>
    <t>Ali</t>
  </si>
  <si>
    <t>Ali Federwitz</t>
  </si>
  <si>
    <t>ali.federwitz@lbt.org</t>
  </si>
  <si>
    <t>0032G00002bgoMvQAI</t>
  </si>
  <si>
    <t>Beth</t>
  </si>
  <si>
    <t>Oakes</t>
  </si>
  <si>
    <t>Beth Oakes</t>
  </si>
  <si>
    <t>Beth is no longer full time at unfoldingWord, but will volunteer with grants. This happened at the end of 2024</t>
  </si>
  <si>
    <t>Jesse</t>
  </si>
  <si>
    <t>Griffin</t>
  </si>
  <si>
    <t>Jesse Griffin</t>
  </si>
  <si>
    <t>jesse.griffin@unfoldingword.org</t>
  </si>
  <si>
    <t>0035c00002eIlGwAAK</t>
  </si>
  <si>
    <t>David</t>
  </si>
  <si>
    <t>Reeves</t>
  </si>
  <si>
    <t>David Reeves</t>
  </si>
  <si>
    <t>david.reeves@unfoldingword.org</t>
  </si>
  <si>
    <t>0035c00002eLQk5AAG</t>
  </si>
  <si>
    <t>Heather</t>
  </si>
  <si>
    <t>Hughes</t>
  </si>
  <si>
    <t>Heather Hughes</t>
  </si>
  <si>
    <t>Heather is no longer with unfoldingWord</t>
  </si>
  <si>
    <t>heather@islandiafirm.com</t>
  </si>
  <si>
    <t>0035c00002FR1ywAAD</t>
  </si>
  <si>
    <t>Russ</t>
  </si>
  <si>
    <t>Perry</t>
  </si>
  <si>
    <t>Russ Perry</t>
  </si>
  <si>
    <t>003Uq000009ZXX8IAO</t>
  </si>
  <si>
    <t>Maria</t>
  </si>
  <si>
    <t>Abraham</t>
  </si>
  <si>
    <t>Maria Abraham</t>
  </si>
  <si>
    <t>maria.abraham@unfoldingword.org</t>
  </si>
  <si>
    <t>003Uq00000L7V7sIAF</t>
  </si>
  <si>
    <t>Letty</t>
  </si>
  <si>
    <t>Vendrell</t>
  </si>
  <si>
    <t>Letty Vendrell</t>
  </si>
  <si>
    <t>letty.vendrell@unfoldingword.org</t>
  </si>
  <si>
    <t>0032G00002dVg23QAC</t>
  </si>
  <si>
    <t>Graham</t>
  </si>
  <si>
    <t>Baxter</t>
  </si>
  <si>
    <t>Graham Baxter</t>
  </si>
  <si>
    <t>0035c00002eJaTKAA0</t>
  </si>
  <si>
    <t>Neale</t>
  </si>
  <si>
    <t>Andrew Neale</t>
  </si>
  <si>
    <t>aneale@biblesocieties.org</t>
  </si>
  <si>
    <t>0035c00002eJfTaAAK</t>
  </si>
  <si>
    <t>Jared</t>
  </si>
  <si>
    <t>Williams</t>
  </si>
  <si>
    <t>Jared Williams</t>
  </si>
  <si>
    <t>jwilliams@biblesocieties.org</t>
  </si>
  <si>
    <t>0035c00002eJfU9AAK</t>
  </si>
  <si>
    <t>Alexander</t>
  </si>
  <si>
    <t>Schweitzer</t>
  </si>
  <si>
    <t>Alexander Schweitzer</t>
  </si>
  <si>
    <t>aschweitzer@biblesocieties.org</t>
  </si>
  <si>
    <t>+44 (0)1793 236 200</t>
  </si>
  <si>
    <t>0035c00002F726hAAB</t>
  </si>
  <si>
    <t>Claire</t>
  </si>
  <si>
    <t>Heffer</t>
  </si>
  <si>
    <t>Claire Heffer</t>
  </si>
  <si>
    <t>0035c00002XyZeAAAV</t>
  </si>
  <si>
    <t>Steven</t>
  </si>
  <si>
    <t>Berneking</t>
  </si>
  <si>
    <t>Steven Berneking</t>
  </si>
  <si>
    <t>*Lives in Virginia</t>
  </si>
  <si>
    <t>sberneking@biblesocieties.org</t>
  </si>
  <si>
    <t>(441) 793-236200</t>
  </si>
  <si>
    <t>Adrian</t>
  </si>
  <si>
    <t>White</t>
  </si>
  <si>
    <t>Adrian White</t>
  </si>
  <si>
    <t>*WhatsApp best way to contact him (via mobile) 
* Lives in Germany
* serious personality</t>
  </si>
  <si>
    <t>awhite@biblesocieties.org</t>
  </si>
  <si>
    <t>0035c00002XyZgaAAF</t>
  </si>
  <si>
    <t>Dirk</t>
  </si>
  <si>
    <t>Gevers</t>
  </si>
  <si>
    <t>Dirk Gevers</t>
  </si>
  <si>
    <t>gevers@biblesocieties.org</t>
  </si>
  <si>
    <t>003Uq00000L7WgeIAF</t>
  </si>
  <si>
    <t>Rosalee</t>
  </si>
  <si>
    <t>Ewell</t>
  </si>
  <si>
    <t>Rosalee Ewell</t>
  </si>
  <si>
    <t>003Uq00000PFYUPIA5</t>
  </si>
  <si>
    <t>Patrick</t>
  </si>
  <si>
    <t>van de Grift</t>
  </si>
  <si>
    <t>Patrick van de Grift</t>
  </si>
  <si>
    <t>I am pleased to announce the appointment of Patrick van de Grift as UBSA Director of Technology.
Patrick is currently a member of the UBSA Bible Ministry Technology team with a focus on developing and strategizing for key digital tools. He previously worked with the Bible Society for the Netherlands and Flanders and in the commercial sector. He will start in the role of Director of Technology on 10 March 2025.
There are 3 areas of focus to the Director of Technology role: 
To lead on strategy across all areas of technology in the UBSA structure (Global Mission Team). 
To be the UBSA lead on the development of UBS Fellowship-wide collaborative initiatives and strategies for digital technology, working closely with Bible Societies.  
To represent UBSA in all matters related to strategic partnerships with other organisations in the digital area.
This is a newly created role serving as a member of the UBSA Strategic Leadership Team. The role reports to the UBSA Chief Operating Officer, Adrian White. It also reports to the UBS Secretary General, Dirk Gevers, in relation to strategic matters.  
Please continue to work with your existing contacts for operational technology matters. In relation to leadership around strategic technology matters, Patrick can be contacted by email: pvandegrift@biblesocieties.org</t>
  </si>
  <si>
    <t>pvandegrift@biblesocieties.org</t>
  </si>
  <si>
    <t>Chantel</t>
  </si>
  <si>
    <t>Pagan</t>
  </si>
  <si>
    <t>Chantel Pagan</t>
  </si>
  <si>
    <t>0032G00002S1saEQAR</t>
  </si>
  <si>
    <t>Stephanie</t>
  </si>
  <si>
    <t>Davison</t>
  </si>
  <si>
    <t>Stephanie Davison</t>
  </si>
  <si>
    <t>003Uq000008vyngIAA</t>
  </si>
  <si>
    <t>Samantha</t>
  </si>
  <si>
    <t>Samantha Roe</t>
  </si>
  <si>
    <t>sam@deafbiblesociety.com</t>
  </si>
  <si>
    <t>003Uq000008vzF4IAI</t>
  </si>
  <si>
    <t>Martha</t>
  </si>
  <si>
    <t>Buell</t>
  </si>
  <si>
    <t>Martha Buell</t>
  </si>
  <si>
    <t>Deaf Bible Society</t>
  </si>
  <si>
    <t>martha@deafbiblesociety.com</t>
  </si>
  <si>
    <t>003Uq000009XnzFIAS</t>
  </si>
  <si>
    <t>Rebecca</t>
  </si>
  <si>
    <t>Johnson</t>
  </si>
  <si>
    <t>Rebecca Johnson</t>
  </si>
  <si>
    <t>003Uq00000L7Z52IAF</t>
  </si>
  <si>
    <t>Jocelyn</t>
  </si>
  <si>
    <t>Schlenker</t>
  </si>
  <si>
    <t>Jocelyn Schlenker</t>
  </si>
  <si>
    <t>jocelyn@sotrosdigital.com</t>
  </si>
  <si>
    <t>0032G00002eyhVbQAI</t>
  </si>
  <si>
    <t>Jessica</t>
  </si>
  <si>
    <t>Test</t>
  </si>
  <si>
    <t>Jessica Test</t>
  </si>
  <si>
    <t>555-555-5555</t>
  </si>
  <si>
    <t>0032G00002S1HaBQAV</t>
  </si>
  <si>
    <t>TL</t>
  </si>
  <si>
    <t>Sheffield</t>
  </si>
  <si>
    <t>TL Sheffield</t>
  </si>
  <si>
    <t>0032G00002SR6mjQAD</t>
  </si>
  <si>
    <t>Judson</t>
  </si>
  <si>
    <t>Jusell</t>
  </si>
  <si>
    <t>Judson Jusell</t>
  </si>
  <si>
    <t>0035c00002E1Nd2AAF</t>
  </si>
  <si>
    <t>Janet</t>
  </si>
  <si>
    <t>van Aswegen</t>
  </si>
  <si>
    <t>Janet van Aswegen</t>
  </si>
  <si>
    <t>* What'sApp Number- +27825584008</t>
  </si>
  <si>
    <t>janet@twftw.org</t>
  </si>
  <si>
    <t>719-437-5837</t>
  </si>
  <si>
    <t>0035c00002eJgPzAAK</t>
  </si>
  <si>
    <t>Hendrik</t>
  </si>
  <si>
    <t>Van Aswegen</t>
  </si>
  <si>
    <t>Hendrik Van Aswegen</t>
  </si>
  <si>
    <t>intercession@twftw.org</t>
  </si>
  <si>
    <t>Laurie</t>
  </si>
  <si>
    <t>Westlake</t>
  </si>
  <si>
    <t>Laurie Westlake</t>
  </si>
  <si>
    <t>laurie@twftw.org</t>
  </si>
  <si>
    <t>0035c00002eJrqKAAS</t>
  </si>
  <si>
    <t>Stacy</t>
  </si>
  <si>
    <t>Prater</t>
  </si>
  <si>
    <t>Stacy Prater</t>
  </si>
  <si>
    <t>sprater@twftw.org</t>
  </si>
  <si>
    <t>0035c00002eJrqLAAS</t>
  </si>
  <si>
    <t>Rediger</t>
  </si>
  <si>
    <t>Martin Rediger</t>
  </si>
  <si>
    <t>mrediger@twftw.org</t>
  </si>
  <si>
    <t>0035c00002Nug06AAB</t>
  </si>
  <si>
    <t>Pearson</t>
  </si>
  <si>
    <t>Tracy Pearson</t>
  </si>
  <si>
    <t>tracy@twftw.org</t>
  </si>
  <si>
    <t>0035c00002XyZhAAAV</t>
  </si>
  <si>
    <t>Kobus</t>
  </si>
  <si>
    <t>Kobus van Aswegen</t>
  </si>
  <si>
    <t>*WhatsApp Number- +27832755122</t>
  </si>
  <si>
    <t>kobus@twftw.org</t>
  </si>
  <si>
    <t>719-437-3447</t>
  </si>
  <si>
    <t>003Uq000009a13eIAA</t>
  </si>
  <si>
    <t>Edwin</t>
  </si>
  <si>
    <t>Brooks</t>
  </si>
  <si>
    <t>Edwin Brooks</t>
  </si>
  <si>
    <t>elbrooks@twftw.org</t>
  </si>
  <si>
    <t>003Uq000009ULGSIA4</t>
  </si>
  <si>
    <t>Elizka</t>
  </si>
  <si>
    <t>Fick</t>
  </si>
  <si>
    <t>Elizka Fick</t>
  </si>
  <si>
    <t>elizka@twftw.org</t>
  </si>
  <si>
    <t>003Uq00000Do4LvIAJ</t>
  </si>
  <si>
    <t>Jonathan van Aswegen</t>
  </si>
  <si>
    <t>jonathan@twftw.org</t>
  </si>
  <si>
    <t>+27 (0)79 8769 223</t>
  </si>
  <si>
    <t>Chad</t>
  </si>
  <si>
    <t>Entinger</t>
  </si>
  <si>
    <t>Chad Entinger</t>
  </si>
  <si>
    <t>55 Table has 2 liaison officers that communicate between this infinity table and ETEN.</t>
  </si>
  <si>
    <t>chadentinger@deafmissions.com</t>
  </si>
  <si>
    <t>(712) 310-3689</t>
  </si>
  <si>
    <t>0035c00002XyMkpAAF</t>
  </si>
  <si>
    <t>Rob</t>
  </si>
  <si>
    <t>Myers</t>
  </si>
  <si>
    <t>Rob Myers</t>
  </si>
  <si>
    <t>robm@doorinternational.org</t>
  </si>
  <si>
    <t>(574) 855-9613</t>
  </si>
  <si>
    <t>003Uq000007U5W5IAK</t>
  </si>
  <si>
    <t>Dave</t>
  </si>
  <si>
    <t>Dave Thomas</t>
  </si>
  <si>
    <t>Kurt</t>
  </si>
  <si>
    <t>Nelson</t>
  </si>
  <si>
    <t>Kurt Nelson</t>
  </si>
  <si>
    <t>As President and Chief Executive Officer of East-West, Kurt Nelson provides leadership and oversight to all worldwide ministry endeavors in the more than 40 countries in which East-West currently operates. After serving with East-West for 13 years, Nelson became President and CEO in June 2010. Prior to East-West, he served as Vice President of Global Missions Fellowship (GMF, now e3 Partners).
Kurt holds an undergraduate degree from the University of North Carolina, a Master of Theology in World Missions from Dallas Theological Seminary, and a Doctor of Ministry in Missions Leadership from Columbia International University.</t>
  </si>
  <si>
    <t>kurt.nelson@eastwest.org</t>
  </si>
  <si>
    <t>dkurtnelson@gmail.com</t>
  </si>
  <si>
    <t>003Uq000008HS8CIAW</t>
  </si>
  <si>
    <t>Kathy</t>
  </si>
  <si>
    <t>Berney</t>
  </si>
  <si>
    <t>Kathy Berney</t>
  </si>
  <si>
    <t>kathy.berney@eastwest.org</t>
  </si>
  <si>
    <t>972-941-4508</t>
  </si>
  <si>
    <t>817-999-9080</t>
  </si>
  <si>
    <t>003Uq00000ETKoHIAX</t>
  </si>
  <si>
    <t>Kristen</t>
  </si>
  <si>
    <t>Shuler</t>
  </si>
  <si>
    <t>Kristen Shuler</t>
  </si>
  <si>
    <t>kristen.shuler@eastwest.org</t>
  </si>
  <si>
    <t>Scott</t>
  </si>
  <si>
    <t>Cheatham</t>
  </si>
  <si>
    <t>Scott Cheatham</t>
  </si>
  <si>
    <t>Scott joined e3 Partners in 2018 where he first served as EVP of Operations.  In 2021 he was promoted to President and now manages the daily operations of the ministry globally.  Prior to coming to e3, Scott and his family spent two years as missionaries in India. He also has experience starting and growing businesses and planting churches both domestically and abroad. Scott has a degree in Christian Ministry from New Orleans Baptist Theological Seminary.  He and his wife Emily have three girls.</t>
  </si>
  <si>
    <t>scott.cheatham@e3partners.org</t>
  </si>
  <si>
    <t>0035c00002rLZR8AAO</t>
  </si>
  <si>
    <t>Erik</t>
  </si>
  <si>
    <t>Laursen</t>
  </si>
  <si>
    <t>Erik Laursen</t>
  </si>
  <si>
    <t>In the spring of 2008, God stirred Erik’s heart to lay down “The American Dream” and pursue his dream of seeing true worship arise from every tribe in Africa. In 2011, Erik launched into ministry through a large organization in Colorado Springs where he worked directly with Christian leaders in 105+ different nations with a primary focus of overseeing offices in 37 African nations. In 2013, God led Erik to serve as President &amp; CEO of New Covenant Missions. The experience Erik gained on the ground in so many different cultures created an ambition in his soul to mobilize the body of Christ to empower indigenous missionaries to preach the glorious news of Jesus in the darkest, most difficult and unreached areas of the world.</t>
  </si>
  <si>
    <t>erik@newcovenantmissions.org</t>
  </si>
  <si>
    <t>Nelms</t>
  </si>
  <si>
    <t>Jared Nelms</t>
  </si>
  <si>
    <t>Dr. Jared Nelms serves as CEO of TTI, providing direction and vision to the global church planting strategy. Jared is a vision implementation specialist with a passion for sustainable solutions. As an experienced missionary in both Asia and Africa, Jared highly values operating in the sweet spot between the board room and grassroots level work. Jared also oversees TTI’s development of disciple making/church planting materials. Jared has a Bachelor of Science in Business Management from Florida State University, a Master of Divinity from Liberty University, and a Doctorate in Strategic Leadership from Regent University. Jared is committed to serving Jesus and leading his family and others after Christ. Jared and his wife, Amber, have two children—a son, Moses and a daughter, Grace.</t>
  </si>
  <si>
    <t>jared@ttionline.org</t>
  </si>
  <si>
    <t>003Uq00000ETLZDIA5</t>
  </si>
  <si>
    <t>JJ</t>
  </si>
  <si>
    <t>Alderman</t>
  </si>
  <si>
    <t>JJ Alderman</t>
  </si>
  <si>
    <t>JJ Alderman serves in a leadership role at TTI, but he's also stewarding the Director role for Coalition of the Willing (COTW). COTW is an alliance of church planting ministries. The ACHIEVE Alliance was formed within COTW's membership by a few key leaders who were frustrated with COTW's lack of progress. ACHIEVE is not a competitor to COTW, but a catalytic partner. JJ also serves on the ACHIEVE Steering Team.</t>
  </si>
  <si>
    <t>jjalderman@ttionline.org</t>
  </si>
  <si>
    <t>003Uq00000ETZTuIAP</t>
  </si>
  <si>
    <t>Danielle</t>
  </si>
  <si>
    <t>Foltz</t>
  </si>
  <si>
    <t>Danielle Foltz</t>
  </si>
  <si>
    <t>Danielle Folz serves with JJ Alderman on The Timothy Initiative's staff though her role is primarily in support of Coalition of the Willing (COTW). She is in a project manager role in this capacity.</t>
  </si>
  <si>
    <t>daniellefoltz@ttionline.org</t>
  </si>
  <si>
    <t>0035c00002rLZd9AAG</t>
  </si>
  <si>
    <t>Cobb</t>
  </si>
  <si>
    <t>Doug Cobb</t>
  </si>
  <si>
    <t>Doug is a major investor in the Fund and volunteers as our managing partner. An entrepreneur from Louisville, Kentucky, Doug has been working with Finishing the Task and the Issachar Initiative for a decade. Doug and his wife Gena have been privileged to fund the engagement of hundreds of unengaged people groups around the world.</t>
  </si>
  <si>
    <t>dcobb@finishingfund.org</t>
  </si>
  <si>
    <t>0035c00002rLZGQAA4</t>
  </si>
  <si>
    <t>David Johnson</t>
  </si>
  <si>
    <t>For fourteen and a half years David worked in corporate America. He was with Will-Shire Oral Arts for twelve and a half years and then with Hill &amp; Brooks Coffee Company for two years. While in Savannah Georgia in 1988 he surrendered to full time Christian ministry. He has served on six church staffs, the last two being as Executive Pastor at Hunter Street Baptist Church in Birmingham Alabama, and Senior Pastor at Dayspring Baptist Church in Mobile Alabama.
In October of 2007 the Lord gave him four words, GIVE and GO, ASK and EXPECT. In that moment and through those words God closed the door in David’s life as a local Pastor and opened the door which has led him to do church planting around the world. A series of events led him to three men in Birmingham, John Wright, Wayne Myrick, and Scott Gurosky and Doulos Partners was born.
David and Susan reside in Birmingham, AL. They have two children, Brian, his wife Christy and their daughter, Eby, and their son, Hutch, live in Brevard, North Carolina and Bethany, her husband Brad and their daughters Jocelyn, Annabelle, and Piper Joy live in Birmingham, AL.</t>
  </si>
  <si>
    <t>djohnson@doulospartners.org</t>
  </si>
  <si>
    <t>0035c00002rLZWhAAO</t>
  </si>
  <si>
    <t>Heerema</t>
  </si>
  <si>
    <t>John Heerema</t>
  </si>
  <si>
    <t>j.heerema@big.life</t>
  </si>
  <si>
    <t>003Uq00000ETiwrIAD</t>
  </si>
  <si>
    <t>Gibson</t>
  </si>
  <si>
    <t>Dave Gibson</t>
  </si>
  <si>
    <t>Dave Gibson is the outgoing (retiring, I believe) missions pastor at Grace Church in MN. He also serves as one of the chaplains for the Minnesota Vikings football team (NFL). Dave serves on the ACHIEVE Steering Team as the vice chair.</t>
  </si>
  <si>
    <t>dave.gibson@grace.church</t>
  </si>
  <si>
    <t>0035c00002eLA0iAAG</t>
  </si>
  <si>
    <t>Tay</t>
  </si>
  <si>
    <t>Andrew Tay</t>
  </si>
  <si>
    <t>andrew.tay@2tn.org</t>
  </si>
  <si>
    <t>+65 98570840</t>
  </si>
  <si>
    <t>0035c00002eJuIHAA0</t>
  </si>
  <si>
    <t>Jacobus</t>
  </si>
  <si>
    <t>Conradie</t>
  </si>
  <si>
    <t>Jacobus Conradie</t>
  </si>
  <si>
    <t>kobus@luminafrica.bible</t>
  </si>
  <si>
    <t>+27 7 651 44781</t>
  </si>
  <si>
    <t>+61 4 184 06443</t>
  </si>
  <si>
    <t>0035c00002nOiXXAA0</t>
  </si>
  <si>
    <t>Karen</t>
  </si>
  <si>
    <t>Floor</t>
  </si>
  <si>
    <t>Karen Floor</t>
  </si>
  <si>
    <t>0035c00002pwXFdAAM</t>
  </si>
  <si>
    <t>Carien</t>
  </si>
  <si>
    <t>Mills</t>
  </si>
  <si>
    <t>Carien Mills</t>
  </si>
  <si>
    <t>carien@luminafrica.bible</t>
  </si>
  <si>
    <t>Johanna</t>
  </si>
  <si>
    <t>Sheridan</t>
  </si>
  <si>
    <t>Johanna Sheridan</t>
  </si>
  <si>
    <t>0035c00002eJuJ0AAK</t>
  </si>
  <si>
    <t>Melville</t>
  </si>
  <si>
    <t>Chris Melville</t>
  </si>
  <si>
    <t>chris.melville@biblesociety.org.au</t>
  </si>
  <si>
    <t>+61 419995815</t>
  </si>
  <si>
    <t>0035c00002eK4btAAC</t>
  </si>
  <si>
    <t>Grant</t>
  </si>
  <si>
    <t>Thomson</t>
  </si>
  <si>
    <t>Grant Thomson</t>
  </si>
  <si>
    <t>gt@bsa.org.au</t>
  </si>
  <si>
    <t>0035c00002eK4duAAC</t>
  </si>
  <si>
    <t>Stuart</t>
  </si>
  <si>
    <t>Cameron</t>
  </si>
  <si>
    <t>Stuart Cameron</t>
  </si>
  <si>
    <t>stuart.cameron@biblesociety.org.au</t>
  </si>
  <si>
    <t>+61 403 741 776</t>
  </si>
  <si>
    <t>0035c00002eK4dWAAS</t>
  </si>
  <si>
    <t>Louise</t>
  </si>
  <si>
    <t>Sherman</t>
  </si>
  <si>
    <t>Louise Sherman</t>
  </si>
  <si>
    <t>louise.sherman@biblesociety.org.au</t>
  </si>
  <si>
    <t>+61 412 232 698</t>
  </si>
  <si>
    <t>0035c00002n0oyMAAQ</t>
  </si>
  <si>
    <t>Andre</t>
  </si>
  <si>
    <t>Minnaar</t>
  </si>
  <si>
    <t>Andre Minnaar</t>
  </si>
  <si>
    <t>andre.minnaar@biblesociety.org.au</t>
  </si>
  <si>
    <t>+61 421 830 363</t>
  </si>
  <si>
    <t>0035c00002eK4dBAAS</t>
  </si>
  <si>
    <t>Max</t>
  </si>
  <si>
    <t>Sahl</t>
  </si>
  <si>
    <t>Max Sahl</t>
  </si>
  <si>
    <t>ceo@wycliffe.org.au</t>
  </si>
  <si>
    <t>+61 3 9712 2701</t>
  </si>
  <si>
    <t>+61 432867078</t>
  </si>
  <si>
    <t>0035c00002eK4dVAAS</t>
  </si>
  <si>
    <t>Wake</t>
  </si>
  <si>
    <t>David Wake</t>
  </si>
  <si>
    <t>deputyceo@wycliffe.org.au</t>
  </si>
  <si>
    <t>+61 439 347 990</t>
  </si>
  <si>
    <t>0035c00002eK4eTAAS</t>
  </si>
  <si>
    <t>Jen</t>
  </si>
  <si>
    <t>Brownhill</t>
  </si>
  <si>
    <t>Jen Brownhill</t>
  </si>
  <si>
    <t>jenb@ywamperth.org.au</t>
  </si>
  <si>
    <t>+61 421938810</t>
  </si>
  <si>
    <t>003Uq00000PEPBZIA5</t>
  </si>
  <si>
    <t>Sabina</t>
  </si>
  <si>
    <t>Cappello Lee</t>
  </si>
  <si>
    <t>Sabina Cappello Lee</t>
  </si>
  <si>
    <t>International Coordinator WINS (Women of Influence Summit) is a Project of Global2033.</t>
  </si>
  <si>
    <t>sabinacappello@gmail.com</t>
  </si>
  <si>
    <t>003Uq00000PES2tIAH</t>
  </si>
  <si>
    <t>Father Bernard</t>
  </si>
  <si>
    <t>de TERVES</t>
  </si>
  <si>
    <t>Father Bernard de TERVES</t>
  </si>
  <si>
    <t>frbernard@global2033.org</t>
  </si>
  <si>
    <t>003Uq00000PEVOwIAP</t>
  </si>
  <si>
    <t>Henry</t>
  </si>
  <si>
    <t>Cappello</t>
  </si>
  <si>
    <t>Henry Cappello</t>
  </si>
  <si>
    <t>henrycappello@gmail.com</t>
  </si>
  <si>
    <t>Huguenin</t>
  </si>
  <si>
    <t>Jonathan Huguenin</t>
  </si>
  <si>
    <t>jhuguenin@fcbhmail.org</t>
  </si>
  <si>
    <t>jonathan@closethebiblegap.com</t>
  </si>
  <si>
    <t>003Uq00000IrjWBIAZ</t>
  </si>
  <si>
    <t>Erika</t>
  </si>
  <si>
    <t>Andujar</t>
  </si>
  <si>
    <t>Erika Andujar</t>
  </si>
  <si>
    <t>Erika is the leader of the CtBG Prayer Working Group.</t>
  </si>
  <si>
    <t>erikaandujar@biblemediagroup.com</t>
  </si>
  <si>
    <t>James</t>
  </si>
  <si>
    <t>Taylor</t>
  </si>
  <si>
    <t>James Taylor</t>
  </si>
  <si>
    <t>james@generositypath.org</t>
  </si>
  <si>
    <t>Emanuel</t>
  </si>
  <si>
    <t>Bistrian</t>
  </si>
  <si>
    <t>Emanuel Bistrian</t>
  </si>
  <si>
    <t>emanuel@generositypath.org</t>
  </si>
  <si>
    <t>003Uq00000Ok4yvIAB</t>
  </si>
  <si>
    <t>Lucy</t>
  </si>
  <si>
    <t>McDonald</t>
  </si>
  <si>
    <t>Lucy McDonald</t>
  </si>
  <si>
    <t>lucy@generositypath.org</t>
  </si>
  <si>
    <t>Barker</t>
  </si>
  <si>
    <t>Bob Barker</t>
  </si>
  <si>
    <t>bbarker@deafpathway.com</t>
  </si>
  <si>
    <t>(469) 939-2256</t>
  </si>
  <si>
    <t>003Uq000008veDtIAI</t>
  </si>
  <si>
    <t>Dan</t>
  </si>
  <si>
    <t>Eberle</t>
  </si>
  <si>
    <t>Dan Eberle</t>
  </si>
  <si>
    <t>dane@doorinternational.org</t>
  </si>
  <si>
    <t>(585) 297-4738</t>
  </si>
  <si>
    <t>003Uq000008vg7bIAA</t>
  </si>
  <si>
    <t>Adan</t>
  </si>
  <si>
    <t>Burke</t>
  </si>
  <si>
    <t>Adan Burke</t>
  </si>
  <si>
    <t>adan_burke@wycliffe.org</t>
  </si>
  <si>
    <t>(612) 805-2620</t>
  </si>
  <si>
    <t>Lowenstein</t>
  </si>
  <si>
    <t>Mark Lowenstein</t>
  </si>
  <si>
    <t>mark.lowenstein@pioneerbible.org</t>
  </si>
  <si>
    <t>(480) 740-6362</t>
  </si>
  <si>
    <t>003Uq000008vk9eIAA</t>
  </si>
  <si>
    <t>Oleksandr</t>
  </si>
  <si>
    <t>Ray</t>
  </si>
  <si>
    <t>Oleksandr Ray</t>
  </si>
  <si>
    <t>Olesandr is now a member of this workgroup, no longer serving as co-lead.</t>
  </si>
  <si>
    <t>oli.raik@wwin.ac</t>
  </si>
  <si>
    <t>+1 972546538130</t>
  </si>
  <si>
    <t>003Uq000008wa8AIAQ</t>
  </si>
  <si>
    <t>Gabriella</t>
  </si>
  <si>
    <t>Bontrager</t>
  </si>
  <si>
    <t>Gabriella Bontrager</t>
  </si>
  <si>
    <t>Fuller Institute of Technology</t>
  </si>
  <si>
    <t>gabriellabontrager@fuller.edu</t>
  </si>
  <si>
    <t>003Uq000008waUkIAI</t>
  </si>
  <si>
    <t>Frank</t>
  </si>
  <si>
    <t>Frank Griffin</t>
  </si>
  <si>
    <t>frank@griffized.com</t>
  </si>
  <si>
    <t>003Uq000008wb4EIAQ</t>
  </si>
  <si>
    <t>Robin</t>
  </si>
  <si>
    <t>Falsettini</t>
  </si>
  <si>
    <t>Robin Falsettini</t>
  </si>
  <si>
    <t>WWIN</t>
  </si>
  <si>
    <t>003Uq000008wc57IAA</t>
  </si>
  <si>
    <t>Nick</t>
  </si>
  <si>
    <t>Jungheim</t>
  </si>
  <si>
    <t>Nick Jungheim</t>
  </si>
  <si>
    <t>Deaf Pathways</t>
  </si>
  <si>
    <t>chicagocubsfan73@gmail.com</t>
  </si>
  <si>
    <t>003Uq000008wcEoIAI</t>
  </si>
  <si>
    <t>Vitaly</t>
  </si>
  <si>
    <t>Zvarish</t>
  </si>
  <si>
    <t>Vitaly Zvarish</t>
  </si>
  <si>
    <t>vzvarych@wwin.ac</t>
  </si>
  <si>
    <t>003Uq000008wdAtIAI</t>
  </si>
  <si>
    <t>Thiessen</t>
  </si>
  <si>
    <t>Stuart Thiessen</t>
  </si>
  <si>
    <t>DOOR International</t>
  </si>
  <si>
    <t>stuartt@doorinternational.org</t>
  </si>
  <si>
    <t>003Uq000008wdpBIAQ</t>
  </si>
  <si>
    <t>Matt</t>
  </si>
  <si>
    <t>Sickon</t>
  </si>
  <si>
    <t>Matt Sickon</t>
  </si>
  <si>
    <t>matt.sickon@iscteam.org</t>
  </si>
  <si>
    <t>003Uq000008wFDRIA2</t>
  </si>
  <si>
    <t>Luka</t>
  </si>
  <si>
    <t>Manevich</t>
  </si>
  <si>
    <t>Luka Manevich</t>
  </si>
  <si>
    <t>luka.manevich@wwin.ac</t>
  </si>
  <si>
    <t>003Uq000008wL9MIAU</t>
  </si>
  <si>
    <t>Lee</t>
  </si>
  <si>
    <t>Joon</t>
  </si>
  <si>
    <t>Lee Joon</t>
  </si>
  <si>
    <t>APSDA</t>
  </si>
  <si>
    <t>003Uq000008wLNsIAM</t>
  </si>
  <si>
    <t>Jaclyn</t>
  </si>
  <si>
    <t>Seay</t>
  </si>
  <si>
    <t>Jaclyn Seay</t>
  </si>
  <si>
    <t>ABS</t>
  </si>
  <si>
    <t>jseay@americanbible.org</t>
  </si>
  <si>
    <t>003Uq000008wOSbIAM</t>
  </si>
  <si>
    <t>Storey</t>
  </si>
  <si>
    <t>Jenny Storey</t>
  </si>
  <si>
    <t>ADVODAH</t>
  </si>
  <si>
    <t>jenny@digitaltraininglibrary.org</t>
  </si>
  <si>
    <t>003Uq000008wTl9IAE</t>
  </si>
  <si>
    <t>Teri</t>
  </si>
  <si>
    <t>Miles</t>
  </si>
  <si>
    <t>Teri Miles</t>
  </si>
  <si>
    <t>SIL</t>
  </si>
  <si>
    <t>teri_miles@sil.org</t>
  </si>
  <si>
    <t>003Uq000008wVtHIAU</t>
  </si>
  <si>
    <t>Joshua</t>
  </si>
  <si>
    <t>Nemecek</t>
  </si>
  <si>
    <t>Joshua Nemecek</t>
  </si>
  <si>
    <t>joshua_nemecek@sil.org</t>
  </si>
  <si>
    <t>003Uq000008wY7zIAE</t>
  </si>
  <si>
    <t>Ngo Quoc</t>
  </si>
  <si>
    <t>Hoa</t>
  </si>
  <si>
    <t>Ngo Quoc Hoa</t>
  </si>
  <si>
    <t>003Uq00000977kVIAQ</t>
  </si>
  <si>
    <t>Caio</t>
  </si>
  <si>
    <t>Cascaes</t>
  </si>
  <si>
    <t>Caio Cascaes</t>
  </si>
  <si>
    <t>caioc@doorinternational.org</t>
  </si>
  <si>
    <t>003Uq000008vhVgIAI</t>
  </si>
  <si>
    <t>Binu</t>
  </si>
  <si>
    <t>Binu Alexander</t>
  </si>
  <si>
    <t>Rare attender</t>
  </si>
  <si>
    <t>binu_alexander@partnerships.global</t>
  </si>
  <si>
    <t>003Uq000008vi1OIAQ</t>
  </si>
  <si>
    <t>Melvin</t>
  </si>
  <si>
    <t>Tan</t>
  </si>
  <si>
    <t>Melvin Tan</t>
  </si>
  <si>
    <t>Inactive - APSDA</t>
  </si>
  <si>
    <t>apsda.melvintan@gmail.com</t>
  </si>
  <si>
    <t>003Uq000008viHUIAY</t>
  </si>
  <si>
    <t>Dixon</t>
  </si>
  <si>
    <t>Oliver Dixon</t>
  </si>
  <si>
    <t>Progress Bible - Rare attender</t>
  </si>
  <si>
    <t>oliver_dixon@sil.org</t>
  </si>
  <si>
    <t>003Uq000008viz9IAA</t>
  </si>
  <si>
    <t>Stephen</t>
  </si>
  <si>
    <t>Stephen Jones</t>
  </si>
  <si>
    <t>stephen@deafbiblesociety.com</t>
  </si>
  <si>
    <t>003Uq000008vj7TIAQ</t>
  </si>
  <si>
    <t>Joan</t>
  </si>
  <si>
    <t>Spanne</t>
  </si>
  <si>
    <t>Joan Spanne</t>
  </si>
  <si>
    <t>Inactive - SIL</t>
  </si>
  <si>
    <t>joan_spanne@sil.org</t>
  </si>
  <si>
    <t>003Uq000008vjqYIAQ</t>
  </si>
  <si>
    <t>Jose Irish</t>
  </si>
  <si>
    <t>Pascual</t>
  </si>
  <si>
    <t>Jose Irish Pascual</t>
  </si>
  <si>
    <t>apsda.joseirish@gmail.com</t>
  </si>
  <si>
    <t>003Uq000008vlP1IAI</t>
  </si>
  <si>
    <t>Craye</t>
  </si>
  <si>
    <t>Lisa Craye</t>
  </si>
  <si>
    <t>Hands with Words</t>
  </si>
  <si>
    <t>lisa@handswithwords.org.za</t>
  </si>
  <si>
    <t>003Uq000008vnqnIAA</t>
  </si>
  <si>
    <t>Yuki</t>
  </si>
  <si>
    <t>Yamada</t>
  </si>
  <si>
    <t>Yuki Yamada</t>
  </si>
  <si>
    <t>SIL Director of GSLT</t>
  </si>
  <si>
    <t>yuki_yamada@sil.org</t>
  </si>
  <si>
    <t>003Uq000008vnx5IAA</t>
  </si>
  <si>
    <t>Albert</t>
  </si>
  <si>
    <t>Bickford</t>
  </si>
  <si>
    <t>Albert Bickford</t>
  </si>
  <si>
    <t>aad_lps_gslt@sil.org</t>
  </si>
  <si>
    <t>003Uq000008vomlIAA</t>
  </si>
  <si>
    <t>Cook</t>
  </si>
  <si>
    <t>Beth Cook</t>
  </si>
  <si>
    <t>bethc@doorinternational.org</t>
  </si>
  <si>
    <t>003Uq000008vuIcIAI</t>
  </si>
  <si>
    <t>Adam</t>
  </si>
  <si>
    <t>Zaelit</t>
  </si>
  <si>
    <t>Adam Zaelit</t>
  </si>
  <si>
    <t>DBS</t>
  </si>
  <si>
    <t>adam@deafbiblesociety.com</t>
  </si>
  <si>
    <t>003Uq000008vw5tIAA</t>
  </si>
  <si>
    <t>Pak</t>
  </si>
  <si>
    <t>Lisa Pak</t>
  </si>
  <si>
    <t>Not Active - Saddleback Church</t>
  </si>
  <si>
    <t>lisap@saddleback.com</t>
  </si>
  <si>
    <t>003Uq000008vxwPIAQ</t>
  </si>
  <si>
    <t>Heo</t>
  </si>
  <si>
    <t>Yong</t>
  </si>
  <si>
    <t>Heo Yong</t>
  </si>
  <si>
    <t>APSDA - inactive</t>
  </si>
  <si>
    <t>heoinyong7710@gmail.com</t>
  </si>
  <si>
    <t>003Uq000008vxYDIAY</t>
  </si>
  <si>
    <t>Alain-Daniel</t>
  </si>
  <si>
    <t>Wa-Baguma</t>
  </si>
  <si>
    <t>Alain-Daniel Wa-Baguma</t>
  </si>
  <si>
    <t>Progress Bible</t>
  </si>
  <si>
    <t>alain-daniel_wa-baguma@sil.org</t>
  </si>
  <si>
    <t>003Uq000008vu65IAA</t>
  </si>
  <si>
    <t>Nathan</t>
  </si>
  <si>
    <t>Fair</t>
  </si>
  <si>
    <t>Nathan Fair</t>
  </si>
  <si>
    <t>Seed Company - Inactive</t>
  </si>
  <si>
    <t>nathan_fair@tsco.org</t>
  </si>
  <si>
    <t>003Uq000008vvTKIAY</t>
  </si>
  <si>
    <t>Valerie</t>
  </si>
  <si>
    <t>Valerie Barker</t>
  </si>
  <si>
    <t>vbarker@deafpathway.com</t>
  </si>
  <si>
    <t>003Uq000008w1aDIAQ</t>
  </si>
  <si>
    <t>Riho</t>
  </si>
  <si>
    <t>Kurg</t>
  </si>
  <si>
    <t>Riho Kurg</t>
  </si>
  <si>
    <t>EDBCT</t>
  </si>
  <si>
    <t>rihokurg.estonia@gmail.com</t>
  </si>
  <si>
    <t>003Uq000008w4LHIAY</t>
  </si>
  <si>
    <t>Ron</t>
  </si>
  <si>
    <t>Lawer</t>
  </si>
  <si>
    <t>Ron Lawer</t>
  </si>
  <si>
    <t>ronl@doorinternational.org</t>
  </si>
  <si>
    <t>003Uq000008w5xJIAQ</t>
  </si>
  <si>
    <t>Kim</t>
  </si>
  <si>
    <t>Yong Hwan</t>
  </si>
  <si>
    <t>Kim Yong Hwan</t>
  </si>
  <si>
    <t>yongwhank5041@gmail.com</t>
  </si>
  <si>
    <t>003Uq000008w7FNIAY</t>
  </si>
  <si>
    <t>Szabi</t>
  </si>
  <si>
    <t>Weer</t>
  </si>
  <si>
    <t>Szabi Weer</t>
  </si>
  <si>
    <t>Deaf PAthways</t>
  </si>
  <si>
    <t>sweer@deafpathway.com</t>
  </si>
  <si>
    <t>003Uq000008w7PbIAI</t>
  </si>
  <si>
    <t>Jason</t>
  </si>
  <si>
    <t>Suhr</t>
  </si>
  <si>
    <t>Jason Suhr</t>
  </si>
  <si>
    <t>Deaf Harbor</t>
  </si>
  <si>
    <t>jsuhr@deafharbor.org</t>
  </si>
  <si>
    <t>003Uq000008w88hIAA</t>
  </si>
  <si>
    <t>Allan</t>
  </si>
  <si>
    <t>Orozco</t>
  </si>
  <si>
    <t>Allan Orozco</t>
  </si>
  <si>
    <t>DOOR / ADSLA</t>
  </si>
  <si>
    <t>allano@doorinternational.org</t>
  </si>
  <si>
    <t>003Uq000008w9LDIAY</t>
  </si>
  <si>
    <t>Elizabeth</t>
  </si>
  <si>
    <t>Sampson</t>
  </si>
  <si>
    <t>Elizabeth Sampson</t>
  </si>
  <si>
    <t>esampson@biblesocieties.org</t>
  </si>
  <si>
    <t>+233 27 537 1361</t>
  </si>
  <si>
    <t>003Uq000008wB9lIAE</t>
  </si>
  <si>
    <t>Eiji</t>
  </si>
  <si>
    <t>Matsumoto</t>
  </si>
  <si>
    <t>Eiji Matsumoto</t>
  </si>
  <si>
    <t>apsda.matsumoto@gmail.com</t>
  </si>
  <si>
    <t>+81 70 4091 9625</t>
  </si>
  <si>
    <t>003Uq000008wJP4IAM</t>
  </si>
  <si>
    <t>Joseph</t>
  </si>
  <si>
    <t>Sensor</t>
  </si>
  <si>
    <t>Joseph Sensor</t>
  </si>
  <si>
    <t>bilatteam@gmail.com</t>
  </si>
  <si>
    <t>003Uq000008wKONIA2</t>
  </si>
  <si>
    <t>Jan</t>
  </si>
  <si>
    <t>Zacharisassen</t>
  </si>
  <si>
    <t>Jan Zacharisassen</t>
  </si>
  <si>
    <t>EDCBT</t>
  </si>
  <si>
    <t>jantauzac@gmail.com</t>
  </si>
  <si>
    <t>003Uq00000EQDS4IAP</t>
  </si>
  <si>
    <t>Ed</t>
  </si>
  <si>
    <t>Weaver</t>
  </si>
  <si>
    <t>Ed Weaver</t>
  </si>
  <si>
    <t>edweaver@spoken.org</t>
  </si>
  <si>
    <t>Doug Lucas</t>
  </si>
  <si>
    <t>Doug Lucas is the CEO of Team Expansion and part of the ACHIEVE Alliance Steering Team.</t>
  </si>
  <si>
    <t>dlucas@teamexpansion.org</t>
  </si>
  <si>
    <t>Dale</t>
  </si>
  <si>
    <t>Sutherland</t>
  </si>
  <si>
    <t>Dale Sutherland</t>
  </si>
  <si>
    <t>We are a faith-based non-profit specifically geared to find, fuel, and fund gospel proclaiming ministries. IGI believes that sharing the Good News of Jesus Christ can be exponentially impacted by Christians using their God-given talents. We find, fuel, and fund leaders to innovate and scale gospel impact. IGI provides a sustained message of Jesus Christ while solving real world problems with an innovative approach.</t>
  </si>
  <si>
    <t>dale@code3.org</t>
  </si>
  <si>
    <t>Terri</t>
  </si>
  <si>
    <t>Chapman</t>
  </si>
  <si>
    <t>Terri Chapman</t>
  </si>
  <si>
    <t>terri_chapman@sil.org</t>
  </si>
  <si>
    <t>003Uq00000Ok2c5IAB</t>
  </si>
  <si>
    <t>Robert</t>
  </si>
  <si>
    <t>Collins</t>
  </si>
  <si>
    <t>Robert Collins</t>
  </si>
  <si>
    <t>rcollins@trustbridgeglobal.com</t>
  </si>
  <si>
    <t>003Uq00000Ok3jRIAR</t>
  </si>
  <si>
    <t>Jim</t>
  </si>
  <si>
    <t>Rich</t>
  </si>
  <si>
    <t>Jim Rich</t>
  </si>
  <si>
    <t>jrich@trustbridgeglobal.com</t>
  </si>
  <si>
    <t>003Uq00000Ok4vdIAB</t>
  </si>
  <si>
    <t>Deivid</t>
  </si>
  <si>
    <t>Rioferio</t>
  </si>
  <si>
    <t>Deivid Rioferio</t>
  </si>
  <si>
    <t>drioferio@trustbridgeglobal.com</t>
  </si>
  <si>
    <t>003Uq00000Ojt1ZIAR</t>
  </si>
  <si>
    <t>Cindy</t>
  </si>
  <si>
    <t>Cheeks</t>
  </si>
  <si>
    <t>Cindy Cheeks</t>
  </si>
  <si>
    <t>cindy@generouschurch.com</t>
  </si>
  <si>
    <t>003Uq00000Ok041IAB</t>
  </si>
  <si>
    <t>Patrick Johnson</t>
  </si>
  <si>
    <t>patrick@generouschurch.com</t>
  </si>
  <si>
    <t>003Uq00000Ok4KXIAZ</t>
  </si>
  <si>
    <t>Ulrich</t>
  </si>
  <si>
    <t>Jessica Ulrich</t>
  </si>
  <si>
    <t>jessica@generouschurch.com</t>
  </si>
  <si>
    <t>003Uq00000PEWzfIAH</t>
  </si>
  <si>
    <t>Bowden</t>
  </si>
  <si>
    <t>David Bowden</t>
  </si>
  <si>
    <t>david@spokengospel.com</t>
  </si>
  <si>
    <t>003Uq00000PEnnIIAT</t>
  </si>
  <si>
    <t>Brokke</t>
  </si>
  <si>
    <t>Dan Brokke</t>
  </si>
  <si>
    <t>dan.brokke@gomovement.world</t>
  </si>
  <si>
    <t>+1 (719) 930-9514</t>
  </si>
  <si>
    <t>003Uq00000PEUw7IAH</t>
  </si>
  <si>
    <t>Esteban</t>
  </si>
  <si>
    <t>Shedd</t>
  </si>
  <si>
    <t>Esteban Shedd</t>
  </si>
  <si>
    <t>esteban@streetlightsbible.com</t>
  </si>
  <si>
    <t>003Uq00000PEjLWIA1</t>
  </si>
  <si>
    <t>Jeff</t>
  </si>
  <si>
    <t>Moore</t>
  </si>
  <si>
    <t>Jeff Moore</t>
  </si>
  <si>
    <t>jeff.moore@youversion.com</t>
  </si>
  <si>
    <t>003Uq00000PEc8mIAD</t>
  </si>
  <si>
    <t>Henderson</t>
  </si>
  <si>
    <t>Kyle Henderson</t>
  </si>
  <si>
    <t>kyle@baptistworldalliance.org</t>
  </si>
  <si>
    <t>003Uq00000QqDdJIAV</t>
  </si>
  <si>
    <t>Peter</t>
  </si>
  <si>
    <t>Huang</t>
  </si>
  <si>
    <t>peter.huang@eten.bible</t>
  </si>
  <si>
    <t>Fund_Year__c</t>
  </si>
  <si>
    <t>Account.Name</t>
  </si>
  <si>
    <t>StageName</t>
  </si>
  <si>
    <t>CloseDate</t>
  </si>
  <si>
    <t>CreatedDate</t>
  </si>
  <si>
    <t>CreatedById</t>
  </si>
  <si>
    <t>Request_18_Digit_ID__c</t>
  </si>
  <si>
    <t>Relationship Owner</t>
  </si>
  <si>
    <t>FGM_Base__Submitted_By__c</t>
  </si>
  <si>
    <t>Created By</t>
  </si>
  <si>
    <t>ETEN_Collaboration__c</t>
  </si>
  <si>
    <t>This_Year_Budget__c</t>
  </si>
  <si>
    <t>Last_Year_Budget__c</t>
  </si>
  <si>
    <t>Next_Year_Budget__c</t>
  </si>
  <si>
    <t>FGM_Base__Amount_Requested__c</t>
  </si>
  <si>
    <t>FGM_Base__Recommended_Amount__c</t>
  </si>
  <si>
    <t>ETEN_Reliance__c</t>
  </si>
  <si>
    <t>Amount</t>
  </si>
  <si>
    <t>PSC_Comment__c</t>
  </si>
  <si>
    <t>Client_Relations_Team_Priority__c</t>
  </si>
  <si>
    <t>Strategist_Notes__c</t>
  </si>
  <si>
    <t>Project_Momentum_Score__c</t>
  </si>
  <si>
    <t>Project_Strategic_Score__c</t>
  </si>
  <si>
    <t>Problem__c</t>
  </si>
  <si>
    <t>Address_Need__c</t>
  </si>
  <si>
    <t>BT_Movement__c</t>
  </si>
  <si>
    <t>AAGs_Impact__c</t>
  </si>
  <si>
    <t>ETEN_Reliance_Narrative__c</t>
  </si>
  <si>
    <t>CampaignId</t>
  </si>
  <si>
    <t>Call Type</t>
  </si>
  <si>
    <t>[Opportunity]</t>
  </si>
  <si>
    <t>Global Sign Language Interpreter Workforce_Deaf Bible Society, Inc. Organizational Development Investment Proposals</t>
  </si>
  <si>
    <t>Awarded</t>
  </si>
  <si>
    <t>2024-08-14T19:14:51.000+0000</t>
  </si>
  <si>
    <t>0052G00000AGiBIQA1</t>
  </si>
  <si>
    <t>006Uq0000093TYCIA2</t>
  </si>
  <si>
    <t>ETEN Implementing Partners: Biblica, Deaf Bible Society, Pioneer Bible Translators, Seed Company, Wycliffe USA, Global Partnerships, United Bible Societies.
ETEN Activities: Connect / Summit, Monthly ETEN Prayer Gathering, Mission Mutual, Oral Bible Translation Gathering, illumiNations Gathering
55 Table: Africa Deaf Missions Alliance, America Deaf Sign Language Association, Asia Pacific Sign Language Development Association, Avodah, Deaf Bible Society, Deaf Pathway Global, Deaf Missions, DOOR International, European Deaf Bible Translation, Global Sign Language Team (GSLT), Fuller Theology, Whole World Institute and many others.</t>
  </si>
  <si>
    <t>HIGH - This project removes the possible stigma of organizations not involving deaf people because they can find or don&amp;#39;t want to pay for SL interpreters.</t>
  </si>
  <si>
    <t>HIGH -</t>
  </si>
  <si>
    <t> </t>
  </si>
  <si>
    <t>The Interpreter Workforce (IW) provides sign language access to advance Bible translation around the world. In 2025, we will continue to develop our specialized services for the collective benefit of ETEN partners and All Access Goals.
The IW makes it possible for Deaf stakeholders to communicate in their primary sign language and cultural identity. This communication is essential for bringing unique Deaf perspectives and skills to all aspects of AAG progress in sign languages: community mobilization, project management, training, translation activities, technology development, innovation, quality assurance, and distribution.
Through its work, the IW catalyzes relationships between international Deaf partners and US-based organizations. As a result, Deaf partners interact and collaborate within the global Bible translation movement and take greater ownership of AAGs. At the same time, hearing partners gain insight into Deaf strengths and challenges.
Today’s IW is the largest and most diverse to date. We have 43 professional interpreters, up from 28 last year; 18 of them bring skills in 10 signed and spoken languages other than ASL and English. For 2025 we look forward to greater leverage of the language access tools they serve in the Deaf Bible translation toolbelt.
We celebrate how the IW is part of God's work to raise up Deaf partners and change the trajectory of Bible access in their sign language communities.</t>
  </si>
  <si>
    <t>The IW meets a need for sign language interpreters who are informed, trained, and mission-driven to accelerate Deaf Bible translation. 
The IW enables centralized stewardship of funding and expertise by streamlining and strengthening processes that benefit ETEN partners. Apart from the IW, no single Deaf-centric or Bible translation organization is likely to realize the full, direct benefit of investing in a specialized interpreter program. 
Through its positioning within Deaf Bible Society (DBS), the IW operates in close leadership alignment with ETEN Steering Committee priorities. IW positioning and visibility are relevant to professional interpreter networks and to the growing global awareness of sign language Bible translation opportunities for Deaf communities. Engagement of diverse interpreters and Deaf communities is essential to accelerate AAG progress by all ETEN partners participating in sign language Bible translation.
IW positioning within DBS still requires work to gain traction and trust. In prior years, partner organizations perceived DBS as a competitor and, therefore, hesitated to use the IW, despite the code of conduct for professional interpreters to serve with neutrality and confidentiality. We have been overwhelmed to see a miracle trust unfold as the generosity of hours was made available, once hesitant partners are receiving the general benefit of the IW’s contribution to momentum in communication, training, tools, and interpretation.</t>
  </si>
  <si>
    <t>As a central resource accessible to ETEN partners, the IW offers fractional access to highly informed, trained interpreters who are Bible translation allies. The IW also promotes specialized knowledge among interpreters to elevate the quality of work they can deliver.
The solution provided by the IW entails:
Workforce recruiting, contracting, onboarding, and compensation management
Annual verification of credientials for associate and certified members of the Registry of Interpreters for the Deaf (RID)
Professional training by video and in person to integrate principles and practices of Bible translation; training includes accredited content that applies to Continuing Education Units for interpreter certifications
Interpreters knowledgeable of the Bible translation movement and associated partners/organizations
Interpretation in American Sign Language, International Sign, and other languages; plus a global network of interpreters
Online request and scheduling system
Central point of contact for events that require multiple interpreters and/or languages
Assurance of interpreter quality standards and feedback when improvement is needed
Examples of training and interpreter knowledge specific to Bible translation:
Common Framework for Bible Translation
Bible Translation Process
Bible Translation Consultant Role 
Making Discourse-Based Interpreting Decisions: Blending Two Roles in One Interaction 
Translation Resource Development and a library of key terms</t>
  </si>
  <si>
    <t>No</t>
  </si>
  <si>
    <t>We celebrate AAG progress in sign languages, which has increased from 6.21 to 7.27 percent from July 2023 through June 2024. This means that 17 percent of all sign language Scripture accessible today was added during the past year! We contend the likelihood of less progress without the IW alongside.
The IW adds catalytic value through:
Administrative capacity: Leaders collaborate and make decisions across the Bible translation movement. Language access connections are essential to building trust, sharing information, generating ideas, reducing duplicate efforts, and solving problems. 
Project development: Clear communication supports leaders in effectively stewarding their commitments. Specialized interpreters are vital to productive collaboration across language and cultural boundaries.
Training for translation teams: In any interpretive situation, context, and clarity are essential, never more so than when God’s Word is the primary focus and ultimate deliverable. The IW supports open access to training resources previously accessible only to literate people. Fund Development and Stewardship: Collaborative work includes funding discussions among Deaf and hearing partners. In these discussions, Deaf leaders gain access to funding strategies and ROI considerations that are well-known to hearing leaders and expected by investors to build capacity among Deaf leaders and strengthen partnerships. The top-performing translation efforts have a direct correlation to an interprete</t>
  </si>
  <si>
    <t>In 2024, we decreased IW dependence on ETEN funding in a few ways. We note both positive and negative effects:
Cost-sharing: We supplemented ETEN funding by establishing criteria that require financial participation from the organizations using IW services. Cost-sharing covers some of the hourly fees for interpreters, not the core IW program. This has been generally well received and will continue in 2025. Some organizations hire interpreters independently; however, they often hire interpreters trained by the IW.
Capacity Refocus: We reduced our grant-funded interpreting capacity to 1,010 service hours, down from 1,500+ hours served in 2023. As of June 2024, we are halfway through the year and have used two thirds of the grant-funded hours.
Compensation Management: We implemented a 1-hour minimum for contracted interpreting assignments vs. the typical 2-hour minimum. This has reduced costs for shorter meetings. Meanwhile, even as have developed a larger interpreter pool, many interpreters prioritize higher-earning opportunities where 2-hour minimums are standard. Consequently, we have had to decline 8 requests for interpreters so far this year due to a lack of availability.
IW funding through ETEN is redistributed in services to all participating partners. Given the collective benefit, ETEN remains a key funding source for the core program development to serve the Bible translation movement overall.</t>
  </si>
  <si>
    <t>7012G0000012NYJQA2</t>
  </si>
  <si>
    <t>Capacity Building - Organizational Development</t>
  </si>
  <si>
    <t>Southern Africa Bible Translation Summit</t>
  </si>
  <si>
    <t>2024-08-14T18:36:54.000+0000</t>
  </si>
  <si>
    <t>0052G00000AGiSsQAL</t>
  </si>
  <si>
    <t>006Uq0000093XbmIAE</t>
  </si>
  <si>
    <t>We have gathered the last 2 years for summits and they have been a great source of collaboration and relationship building. We are hoping that by doing local gatherings that we can involve more partners and also facilitate in person relationship building to increase trust.</t>
  </si>
  <si>
    <t>High - This is a low ask at 15k which doesn&amp;#39;t account for other funds that LBT budgets such as Carl&amp;#39;s salary. So this is not a 100% ETEN reliant funding it&amp;#39;s more around 30%. 12 national collaborations for 15k is impressive! Local summits should be taking place in 12 countries: Botswana, Zambia, Zimbabwe, Namibia, Malawi, Mozambique, Angola, Eswatini, Lesotho, Mauritius, South Africa and Madagascar. The past two years, LBT has spear headed the Summit but this year they have encouraged individual countries to take the reigns this year. Overall, I&amp;#39;d highly recommend funding especially at a low ask that will produce great ROI.</t>
  </si>
  <si>
    <t>HIGH</t>
  </si>
  <si>
    <t>This project is designed to facilitate connections and collaboration between different Bible translation agencies in the southern Africa region. By making it possible for partners to connect, it increases chances for collaboration in country and on cross border languages. This year we want to focus on country-specific gatherings to help connections be forged locally.</t>
  </si>
  <si>
    <t>There are lot of BT orgs working in the region and better cooperation would help them work together towards our shared goals.</t>
  </si>
  <si>
    <t>Bringing BT orgs together within the countries where they work will help build the relationships between partners and increase the trust between them. Local summits should be taking place in 12 countries: Botswana, Zambia, Zimbabwe, Namibia, Malawi, Mozambique, Angola, Eswatini, Lesotho, Mauritius, South Africa and Madagascar.</t>
  </si>
  <si>
    <t>Lutheran Bible Translators has spear-headed the Summit the past 2 years, but are encouraging individual countries to take the reigns this year. we are unsure of any other projects that currently exist, other than the ones we are encouraging this year.</t>
  </si>
  <si>
    <t>Working together will help the various partners meet the needs of the AAG and also help each partner lean into their strengths to help each other.</t>
  </si>
  <si>
    <t>As we go, the various partners will be able to build these kinds of things into their budgets. This year we will focus on assisting local gatherings rather than funding everything from this grant. In the future, we will continue to support our less well-funded partners so they can be a part of these gatherings, despite their financial constraints.</t>
  </si>
  <si>
    <t>Whole Word Institute - Localized Hebrew Training</t>
  </si>
  <si>
    <t>2024-08-15T17:20:31.000+0000</t>
  </si>
  <si>
    <t>0052G000009ufhzQAA</t>
  </si>
  <si>
    <t>006Uq0000095PBtIAM</t>
  </si>
  <si>
    <t>Andrew Fleming</t>
  </si>
  <si>
    <t>To date, program participants have come from translation agencies in various nations including church-based translation entities in Indonesia, East &amp; West Africa, Harvest Mission Ethiopia, Kartidaya, Wycliffe USA, Seed Company, Wycliffe South Africa, Wycliffe Benin, Wycliffe RSA and Mozambique, GMIM, PPA, Last Command Initiative, Beulah Ministries, Wycliffe India, and YWAM/UofN. 
Partners in the funding and development of the HELP curriculum include Seed Company, Wycliffe USA, Wycliffe UK, Biblical Language Center, and numerous technical and content providers including the Museum of the Bible, the University of the Holy Land, and Corban University.</t>
  </si>
  <si>
    <t>MEDIUM</t>
  </si>
  <si>
    <t>I priioritized "Hebrew" over "Greek" because there are far fewer Hebrew resources / training efforts....and WWI has continued its efforts to localize rather than exclusively  immerse</t>
  </si>
  <si>
    <t>Bibleless believers worldwide are eager to lead the effort to translate the Bible into their heart languages, with a new approach emerging from the local Church in the Global South. To meet the All Access Goals, an estimated 10,000 translators and 2,000 consultants are needed. By equipping mother tongue speakers to translate directly from original languages, Whole Word Institute accelerates the process, empowers communities, and reduces costs.
Whole Word Institute plays a crucial role in building biblical source language capacity for the Bible Translation movement, offering training and tools that accelerate access to the entire Bible in all languages, whether written, oral, or signed. For nearly a decade, Whole Word has enabled mother tongue translators and consultants worldwide to gain proficiency in Biblical Hebrew, partnering with over 60 BT agencies and church-led initiatives across 50 nations on 4 continents. In just 9 months, Whole Word equips students with the skills needed to translate directly from the Hebrew Bible, making the Old Testament (71% of the full Bible) accessible without using a gateway language.
The Hebrew Extension Learning Program (HELP) has proven effective for distance learning, breaking down barriers to original language training. Whole Word's collaborative initiative aims to further develop local competencies, empowering community-led translation projects and enhancing the global Church's ability to fulfill its Bible translation mission.</t>
  </si>
  <si>
    <t>As indigenous communities are passionate to see their people transformed by God’s whole Word in their heart language, the local Church is at the forefront of the mission to end Bible poverty. Western agencies cannot achieve their mission without these local partners. There is increasingly growing demand from local church networks and translation entities to receive training in the original biblical languages so that they can translate Scripture directly from the source. This has been expressed by our partners on the ground as a need for field-based training that maximizes the accessibility, speed and reproducibility of the training for local workers. 
In response, Whole Word has developed a locally operated hybrid Biblical Hebrew program that equips local partners to develop and sustain their own Biblical Hebrew training programs. Our program amplifies the local Church’s capacity not only to learn to translate the Old Testament directly from the source, but to take ownership of training other translators. This multiplies the number of direct Scripture translation projects that can start and be self-maintained within their own language communities.</t>
  </si>
  <si>
    <t>Whole Word's hybrid Hebrew learning hubs use the accredited HELP curriculum, combining in-person classes led by local partners with specialized online courses. This approach maintains high language education standards while fostering community learning in local contexts. Many partners, such as a large church network in Indonesia, have individuals ready for training to start local translation projects, with some already covering 50% of training costs. Whole Word collaborates with local Bible translation agencies to ensure high-quality training while keeping the responsibility for translation projects with mother tongue speakers. The locally operated Hebrew learning hubs are guided by principles such as translating directly from original languages for faster, cheaper, and better translations, empowering indigenous churches to be self-reliant in translation and Scripture resources. This approach also equips communities to develop their own biblical resources, supporting long-term discipleship and spiritual growth. In 2024, Whole Word partnered with Wycliffe USA and South Africa to launch Hebrew learning hubs in Ethiopia and Mozambique, with additional hubs in Benin and Indonesia. Each hub aims to become self-sustained within seven years, with Whole Word providing training, development support, instructors, curriculum content, and accreditation assistance. In 2025, Whole Word plans to sustain these hubs and launch three new ones, further supporting the global Church's BT mission.</t>
  </si>
  <si>
    <t>To our knowledge, we are the only major organization within the BT Movement to provide field-based Biblical Hebrew training, specifically with the goal of equipping local teams to become self-sustaining. This innovative initiative has been developed at the specific request of partners and seeks to strengthen the capacities and build the organizational health of local Bible translation organizations and local ministries around the globe.</t>
  </si>
  <si>
    <t>This project addresses the workforce needs required by the BT Movement for achieving the 2033 translation goals by directly responding to the appetite for source language training expressed by the global Church. On average every fourth verse of the New Testament (NT) is a direct quote, illusion or reference to the Old Testament (OT); the NT cannot be fully understood without the context of the Old. By investing in the original language capacity of the local workforce, Whole Word is enabling new translations of the Old Testament to begin more rapidly and be completed more accurately than using a gateway language. Further, as the increased use of AI tools enables the BT movement to accelerate progress in new languages, sufficient mother tongue translators competent in the biblical source languages will be vital for ensuring that this progress is not stunted by a lack of personnel equipped to accurately check and refine translations.</t>
  </si>
  <si>
    <t>Depending on the local implementing partner, developing each hub in the early stages may entail a greater “ownership” on the part of Whole Word and/or BT agency partners with this involvement and funding decreasing over time. In each instance, Whole Word serves the local church/entity in establishing its self-operated language training program over a period of up to 7 years (or fewer). At the end of the agreed period, the expectation is that the hub will become entirely self-funded. In 2025 specifically, we expect local church partners to contribute according to their means (estimated to range from 10 to 50% of total costs), topped up by gifts from generous donors.  
This project is currently still a new development for Whole Word, which is why our funding request to ETEN is at 45% of the budget for the 7 hubs in 2025 (i.e. 4 in year 2 and 3 new hubs). As the initiative develops, the percentage of our budget requested will decrease. As this project gains momentum and with our increased fundraising and marketing investment over the next three years, we aim to engage prospective donors in the US, Europe, and Asia. They will have the opportunity to sponsor or seed-fund a training hub in a specific area for a set period.</t>
  </si>
  <si>
    <t>Systemic Organizational Development</t>
  </si>
  <si>
    <t>2024-08-10T16:23:18.000+0000</t>
  </si>
  <si>
    <t>0052G000009uo9DQAQ</t>
  </si>
  <si>
    <t>006Uq000008wo6HIAQ</t>
  </si>
  <si>
    <t>The Word for the World is a beneficiary of Seed Company’s Systemic Organizational Development program led by our Growth Partners team. Seed Company has been invited in to do a thorough scan and develop interventions that have allowed TWFTW to thrive. TWFTW represents Seed Company’s largest and most comprehensive investment to date. 
Seed Company is collaborating with SIL International in support of their effort to build holistic capacity of locally rooted organizations, enabling those organizations to serve communities through language solutions that bring life transformation. SIL has modified Seed Company's approach to organizational development and is working with several SIL entities around the world. Seed Company has allocated organizational development consultants and some funding to assist SIL in this endeavor.</t>
  </si>
  <si>
    <t>HIGH - Org Development in other National organizations. As well as SIL. Key factor is TWFTW's success was Kobus' response to their recommendations. Humble approach to their recommendations.</t>
  </si>
  <si>
    <t>Seed Company’s organizational development effort is in alignment with our historic ministry posture of building capacity in local Bible translation partners to take increasing shares of responsibility in Bible translation. 
Our organizational development effort aims to support translation organizations in creating the best possible roadmap for change. We create better alignment between individual parts in an organization, explore new linkages to external partners within their own natural networks, initiate new leadership development - changing overall leadership style thereby changing the organizational culture, which in our experience prepares organizations for intense growth. 
There are two phases in every systemic consulting experience for organizations:
1 – A systemic scan launches each organizational consulting effort. The main goal of this phase is to gain insights: understanding the current state of functioning, the prevailing organizational patterns, identifying challenges and organizational potential for change. 
2 – Systemic interventions last a few years and may be a combination of various types of activities. Each plan for change is completely tailor-made for individual organizations, embedded in the insights gathered in the scanning phase.
The results of our efforts since 2014 have been to radically broaden involvement of national investors in supporting local Scripture translation efforts and of national organizations in regional cooperative leadership.</t>
  </si>
  <si>
    <t>Capacity building has underpinned Bible translation for decades. Much money, time and energy has been invested in equipping individuals for leadership in national translation organizations. However, in our experience such investment has been inadequate to catalyze systemic change in national translation organizations that will have an acceleration influence and lasting results.</t>
  </si>
  <si>
    <t>Systemic organizational development consulting brings about lasting change within organizations which traditional ways of learning and capacity building have not been able to deliver because it includes the following:
• Scan and assessment of a client organization that is thorough and comprehensive to understand their:
      o Vision or aspirational impact
      o Current function of systems capabilities
      o Linkages to external partners within their own natural networks
      o Organizational culture
      o Challenges for change
      o Potential for change
• Systemic Interventions: tailor-made plans of intervention for each organization guided by expert consultants to create better alignment between activities and the organization’s vision coupled with mentoring of visionary leadership. These interventions include training, coaching, mentoring, facilitating, introduction of new methods, tools, and/or business models, etc.
• Strategic Funding that rewards performance in achieving milestones toward organizational transformation:
    o Growth Funding is provided to enable the partner organization to make necessary changes toward their preferred future.
    o Performance Funding connected to resource mobilization is provided based on their success in fundraising.
    o Performance Funding connected to Bible translation is provided based on their success in launching and sustaining Bible translation projects.</t>
  </si>
  <si>
    <t>We are aware of Wycliffe Bible Translator USA's Organizational Strengthening Initiative and SIL’s Organizational Development Initiative, but neither of these projects are really similar to this proposal.</t>
  </si>
  <si>
    <t>Since October 2021, translation organizations participating in our organizational transformation program self-report having taken the lead in launching translation efforts in 443 languages. Through our Performance Funding connected to Bible translation, Seed Company has incentivized sustainable funding in 203 of those languages by providing between 26% and 49% of funding needs. This subset of languages have all gone through additional layers of verification by Seed Company to ensure quality translation is taking place. Of these languages: 188 languages are on the AAG list, and 92 are working toward achieving an AAG. The AAG breakdown for these languages is: 14 languages have a remaining goal of 25 chapters or less, 61 languages are working on the New Testament goal, and 17 are working on the full Bible goal. These translation projects are also on pace to complete their AAG before 2033.</t>
  </si>
  <si>
    <t>Traditionally, the large amount of cash required for translation projects has made national partners dependent upon grants from international sponsoring agencies. Throughout their organizational transformation journey each partner organization explores new linkages to external partners within their own natural networks and discovers buried assets that are already in place in their contexts. Activating these assets decreases the cash demand required for translation projects. In addition to discovering buried assets, Seed Company’s organizational consultants coach each partner on relational resource mobilization.
Performance funding, whether connected to resource mobilization or starting and sustaining translation projects, is only available when the partner organization secures their responsibility from non-ETEN implementing organizations, thereby radically broadening involvement of gospel patrons from around the world. In 2025 we estimate that the client organizations involved in raising money for translation through performance funding will raise in excess of $4,000,000 from their own network of donors.</t>
  </si>
  <si>
    <t>UBSA OD - Bible Societies Oceania Alliance (BSO) Capacity Building</t>
  </si>
  <si>
    <t>2024-08-14T16:08:55.000+0000</t>
  </si>
  <si>
    <t>0055c000009PFL5AAO</t>
  </si>
  <si>
    <t>006Uq0000093CQrIAM</t>
  </si>
  <si>
    <t>SIL: Vanuatu, PNG, Pacific/Asia, AuSIL, ATG (Australia Timor-Leste Group), Solomon Islands, GSLT (Sign Language), SITAG
The Seed Company
Wycliffe Translators: Global Alliance Asia Pacific, New Zealand, USA, Tonga, Australia
YWAM: PNG, BELT, Australia
Jesus Film Project
Rev79
MegaVoice
The Word for the World
Pioneer Bible Translators
PNG Bible Translation Association
Solomon Islands Translation Advisory Group (SITAG)
PNG Bible Translation Association
Evangelical Lutheran Church PNG
The Seed Company
Faith Comes By Hearing
United Bible Societies
eBible.org
Lutheran Bible Translators
American Bible Society
Tyndale Bible Translators
United Church, Papuan Islands Region (UCPIR)
JAARS
Battle Inc, PNG
Vanuatu Bible Translation (VBT)
Global Recordings Network
Bible League
Lausanne Movement
Fiji PSFC (Pacific Students for Christ)
Nungalinya College, NT, Australia
Anglican Church, PNG</t>
  </si>
  <si>
    <t>Medium - Can we send in writing (if approved) for them to start pushing more toward local funding/resources. Oceania has been a project ETEN has funded over the last few years and it has continued to excel and grow through it&amp;#39;s collaboration and impact in the BT world with BSSP and BSPNG.</t>
  </si>
  <si>
    <t>MEDIUM - Collaborative Effort meeting AAG's in the Pacific. Oral Languages.</t>
  </si>
  <si>
    <t>Innovative collective impact across all translation agencies is needed to support local churches &amp; communities for Bible translation into the over 300 heart languages awaiting God’s Word in our region of Oceania. 
Innovation is required because most of the languages have relatively small populations &amp; predominantly oral, requiring intentional engagement with new Bible translation technology tools. Innovation cannot be restricted to technology; it must also be in organizational development (OD) for increased engagement with local churches, communities &amp; indigenous led agencies, alongside proven inter-agency network models. BSO is instigating innovation in our region in both Bible translation technology &amp; OD.
To increase ministry effectiveness in Papua New Guinea, 16 South Pacific nations &amp; Australia, the Bible Societies Oceania alliance (BSO) was established in 2022. While Bible Society Australia (BSA) is providing funding &amp; core operational ‘backbone’ support, Bible Societies in each nation are the best placed to lead local ministry. 
To enable increased interdependence &amp; integration, BSO has developed joint strategy &amp; ministry project planning among BSA, Bible Society South Pacific (BSSP) &amp; Bible Society Papua New Guinea (BSPNG), establishing operational backbone services; translation support, governance development, OD, supply chain management, HR, finance management, legal advice, IT, marketing, M&amp;E, mentoring &amp; joint fundraising.</t>
  </si>
  <si>
    <t>Common regional challenges:
Large number of languages in need of their first Bible 
High costs to reach these communities
Need for proven models to resolve debates on Bible Translation technology &amp; OBT 
Need for cost-effective printed scripture source
More translation consultants needed to meet immediate &amp; future needs 
Historically insufficient resourcing to enable consistent ministry &amp; achieve ministry goals
Local leaders prevented from realizing their goals due to the burdens of organizational tasks 
South Pacific:
290 languages across 16 Island Nations. Many have no scripture translation &amp; remainder need engagement resources.
High costs produce uncertain liquidity that limits BSSP’s operations
BSSP has gifted &amp; committed staff, but insufficient numbers to meet key ministry needs
Some skill gaps, including translation, require training programs.
Recruiting &amp; retaining qualified staff locally is a recurring challenge
Lack of sufficient cohesion among some BSSP island nation members
Papua New Guinea:
300 languages with no scripture
400+ languages with some translation, but great scripture engagement resource needs
Inadequate translation agency coordination
High illiteracy rates averaging 35%
Australia:
Bible Translation needs often overlooked by some agencies &amp; donors.
Cross-cultural barriers, most indigenous languages are oral with very few literacy resources 
Low literacy levels among Mother Tongue Translators, particularly in the vernacular</t>
  </si>
  <si>
    <t>In 2025 we will continue to apply the best in OD &amp; add new translation tech &amp; translator expertise to the Bible translation.
BSO is not transactional but seeks to increase learning from one another &amp; to work more purposefully together to address the needs of our nations.
BSOs approach has stimulated increased coordination with &amp; between other Bible Translation &amp; Engagement agencies in the region, through South Pacific Bible Forums (SPBF) from which was born National Collaborations.
Organizational Development: Essential to achieving effectiveness with churches &amp; partner agencies is OD; common visioning, financial efficiencies &amp; sustainability, economies of scale, joint ministry planning. BSA will continue to provide facilitation &amp; primary funding for SPBF &amp; the BSO backbone.
New Bible Translation Technology pilot: ABS Digital Lab Audio Visual Translation Tool (AVTT) is next-gen Bible translation software for oral translation. AVTT meets the challenge of how to reach the final, mainly oral, languages with God’s Word, a leading challenge in Oceania. 
BSO is keen to utilize Rev79, to facilitate greater shared knowledge &amp; active collaboration at the national &amp; regional levels.
Oceania will mobilize innovative translation consultant resources. For example, using in-region Biblical studies faculty for training, communicating, &amp; interpreting texts.
Partnerships with agencies external to the region; Faith Comes By Hearing, Resourcing Bible Societies, including New Zealand</t>
  </si>
  <si>
    <t>OD: There are other networks within UBS, but the BSO Alliance is unique in its depth &amp; scope of integration &amp; application of the principles of collective impact. As evidenced by the success of the past two years of BSO with the increase in number of ministry projects &amp; those reached. 
The 3 member Societies have each decided to continue the Alliance for a further 3 years &amp; negotiations are currently underway with Bible Society New Zealand.
Bible Translation Technology: BSO has been assessing developments in the use of church based OBT technology, including recent efforts in PNG &amp; meetings with the Digital Lab ABS. BSO intends to use the learnings &amp; pilot a joint AVTT OBT project with ABS Digital Lab in Vanuatu to All Access Goals.
Utilizing lessons learned in the implementation of Rev79 with the Australia National Collaboration. BSO will implement the use of Rev79 within BSPNG &amp; BSSP (Vanuatu, Fiji, Solomon Islands, Tonga &amp; Samoa – the 5 BSSP focus nations for 2025-28).
Innovative translation consultant resources: BSA has trained 2 new TCs qualified &amp; supporting Bible translation work across BSO. They bring support to facilitating local church-led translation, developing local skills including technology, especially with OBT. BSO recognizes the need to mobilize other expert resources to ensure theological accuracy for any language
Targeted UBS Bible translation training will be requested for Paratext, exegeses, &amp; translation project management.</t>
  </si>
  <si>
    <t>A third of new projects to be implemented in 2025 are AAG and as we assess future needs through the UBS TNA process, we will prioritize AAG languages.
The Vanuatu AVTT pilot will be a true pilot. All learnings, good &amp; bad, will be recorded &amp; shared openly with BSO &amp; SPBF. The intention is to build a successful model for use by BSO &amp; other agencies.
The experience of BSSP with the BSO Alliance will be reviewed by Growth Partners (TSC) in 2024, with a view to building up BSSP in the service of translation across Oceania. 
We are confident that a well-funded, professionally coordinated investment in the core operations of the Bible Societies Oceania will result in an increase in the number &amp; productivity of Bible Translation projects &amp; the associated Bible engagement projects.
BSO has undertaken negotiations with Faith Comes By Hearing &amp; ABS to pilot an End2End project in Vanuatu with AAGs.
BSO will continue to play a resourcing &amp; facilitation role in the annual South Pacific Bible Forum &amp; the establishment of National Collaboration Groups. BSO believes that these National Collaboration Groups (NCs) will be an essential driver for increased AAG translation efforts across all agencies. It is envisaged that the NCs will cooperatively identify more clearly national language translation needs &amp; develop a coordinated response.</t>
  </si>
  <si>
    <t>ETEN funding enables increased organizational effectiveness that we are confident will lead to an increase in translation projects &amp; their productivity, which in turn will attract local &amp; international donors.
Investments in PNG &amp; Fiji properties will provide local income generation through rental income, while also providing sufficient ministry space, including scripture warehousing.
BSO Investment in joint supply chain management is leading to consolidated economies of scale &amp; financial savings through consistent &amp; focused scripture supply, which is then having a greater ministry impact.
BSA continues to increase its individual support for translation projects across the BSO region.
BSO has actively, &amp; successfully, gained funding from sister Bible Societies for BSO projects.
BSA is committed to concurrently exploring the establishment of an “illumiNations” in Oceania in partnership with high-net-worth individuals &amp; other translation agencies. While this will help to develop additional funding sources for BSO ministry, it also increases the need for BSA &amp; UBSA to ensure that current &amp; future investments in organizational effectiveness are efficient, professional &amp; result in tangible ministry impact with transparent &amp; accurate reporting.</t>
  </si>
  <si>
    <t>2025 OBT Affinity Table Organizational Development Capacity</t>
  </si>
  <si>
    <t>2024-08-15T01:53:50.000+0000</t>
  </si>
  <si>
    <t>005Uq00000DHL5RIAX</t>
  </si>
  <si>
    <t>006Uq0000094FeQIAU</t>
  </si>
  <si>
    <t>YWAM 
FCBH
SPOKEN WORLDWIDE
WYCLIFFE GLOBAL PARTNERSHIPS
56 national organizations</t>
  </si>
  <si>
    <t>in a year where total investment capacity is 30% less, the OBT Table investment amount is remaining equal to prior year.  This is a significant indication of support.   Let's talk about being more prescriptive this year regarding how much of the $3.5m should be designated for "Translation" vs. "Capacity Building / Tools"</t>
  </si>
  <si>
    <t>The OBT Table in 2025 is to catalyze sustainability. This objective is centered on promoting healthy models of OBT to expand the reach and impact of OBT projects globally in a manner that is both scalable and sustainable over the long-term. It involves facilitating an environment where new and existing OBT projects can not only succeed but also multiply, eventually leading to an exponential increase in the number of Bible translations being completed, and an increase of communities and people engaging with Scripture. 
To achieve this, the OBT Table will focus on three supporting objectives: 1) Advocate for ongoing initiatives to foster sustainability of the movement 2) Improve the way we report, manage, and use data; and 3) Build capacity through training and stewardship of tools, finances, and exegetical resources.</t>
  </si>
  <si>
    <t>The intent is not merely to add more projects, but to create powerful and replicable models for Bible translation that pull new partners into OBT and are adaptable to diverse contexts to sustain the momentum towards the All-Access Goals. In order to sustain OBT projects that have already started, there is an ongoing need for multi-year financial models that scale.</t>
  </si>
  <si>
    <t>The OBT Table in 2025 is poised to catalyze sustainability in the field of Bible translation by fostering robust models that enhance the global reach and long-term impact of these projects. The initiative is designed to create an environment where new and existing Oral Bible Translation (OBT) projects can thrive and multiply, leading to a significant increase in completed Bible translations and broader community engagement with Scripture. To achieve these ambitious goals, the OBT Table will focus on three key supporting objectives: advocating for ongoing initiatives that bolster the sustainability of the movement, enhancing the reporting, management, and utilization of data, and building capacity through comprehensive training and responsible stewardship of tools, finances, and exegetical resources. This approach aims to ensure that the momentum of OBT projects not only continues but also grows exponentially, enabling more communities around the world to access and engage with the Bible in their own languages.</t>
  </si>
  <si>
    <t>N/A</t>
  </si>
  <si>
    <t>The Oral Bible Translation (OBT) Affinity Table is playing a pivotal role in driving a movement that is significantly advancing the global effort to accomplish Bible translation. As of 2024, there are nearly 1,000 active Bible translation projects underway, a testament to the momentum and influence of this initiative. The OBT Affinity Table has been instrumental in closing the gap in Bible translation by fostering collaboration, innovation, and sustainability among translation teams and organizations. Its strategic focus on scaling efforts through effective models, data management, and capacity building has empowered more communities to engage with Scripture in their own languages. By creating a supportive and resource-rich environment, the OBT Affinity Table is not only accelerating the pace of Bible translations but also ensuring that these projects are sustainable and capable of reaching even the most remote and underserved linguistic communities.</t>
  </si>
  <si>
    <t>The Oral Bible Translation (OBT) Affinity is strategically planning to decrease its dependency on external funding by cultivating stronger partnerships with a diverse range of donors and by empowering local leadership. By expanding its network of supporters, the OBT Affinity aims to create a more resilient and diversified funding base, reducing the reliance on any single source of financial support. Additionally, the focus on empowering local leadership is critical; by equipping local communities with the tools, training, and resources needed to take ownership of translation projects, the OBT Affinity is fostering self-sufficiency and sustainability. As local leaders gain the capacity to manage and lead these efforts independently, the need for external financial support will diminish, allowing the movement to thrive with greater autonomy and local investment. This dual approach not only ensures the long-term viability of OBT projects but also strengthens the overall impact of the Bible translation movement.</t>
  </si>
  <si>
    <t>2025 - 55 Table Organizational Development Investment Proposals</t>
  </si>
  <si>
    <t>2024-08-14T14:39:36.000+0000</t>
  </si>
  <si>
    <t>005Uq00000BPAg4IAH</t>
  </si>
  <si>
    <t>006Uq0000092wvZIAQ</t>
  </si>
  <si>
    <t>The 55 Table holds a wide scope of participation and collaboration of significant organizations in the Sign Language Bible Translation (SLBT) movement, including some who are ETEN Implementing Partners:
Africa Deaf Mission Alliance (ADMA)
Americas Development of Sign Languages Association (ADSLA)
Asia Pacific Sign Language Development Association (APSDA)
Deaf Bible Society
Deaf Harbor
Deaf Missions
Deaf Pathway Global
DOOR International
European Deaf Christian Bible Translation (EDCBT)
Pioneer Bible Translators
SIL International
United Bible Societies
Whole Word Institute (formerly 4.2.20 Foundation)
Wycliffe Bible Translators
Currently involves 14 different partners in the SLBT space.
Many from 55 Table participate and collaborate in ETEN monthly prayer gatherings
Working through existing platforms and partners’ efforts (e.g., SLTT, DBS Partner Portal)
Inclusion (and leadership) of regional Deaf organizations
Partners with experience in training will be involved in innovation efforts to make translation efforts more efficient and effective.
Partnerships/cross-pollination between SLBT and OBT, Innovation Lab
Deaf Missions and multiple partners approach for pace assessment and innovation done in the past for completing the American Sign Language Version (ASLV) to be replicated in other contexts.</t>
  </si>
  <si>
    <t>Affinity Table should be measured differently than other organizations due to no outside monetary resources to gather from.</t>
  </si>
  <si>
    <t>HIGH - Survey work - India and Ch!n@, over half of budget is going towards this. How does this align with Data Sharpening Initiative?? They want to go to regions to solidify pace of all translation to see where we are and what are bottlenecks and to offer assistance.</t>
  </si>
  <si>
    <t>Coupled with Data Sharpening, to represent total investment in this genre of strategy.  ETEN does not want "traditional" survey work.  We want to influence to accelerated / contemporary approaches.  Less formal / anthropological study....and more interactive discernment / estimation of local need (see tenets of data sharpening initiative)</t>
  </si>
  <si>
    <t>Sign language Bible translation plays a significant role in the achievement of ETEN’s All Access Goals.  In May 2021, the Sign Language (55 Table) Workgroup under ETEN was established.  What began with 5 sign language organizations has expanded to 14, with focus on the following 8 priorities:
Collaboration
Mutual understanding
Improved quality and access to sign language information and translation progress
Alignment of priorities and strategic planning with All Access Goals
Improved Communication
Sign language translation acceleration
Avoiding duplication
Prayer multiplication
Building on significant progress of the past three years, the 55 Table views CY2025 as an opportunity to build on collaboration, productivity and unity to prayerfully advance the following strategic initiatives:
Ongoing survey work in China
Continue tracking progress in Tiers 1, 2, and 3 sign languages and integrate sign language data with Progress.Bible.
Continue data collection related to translation pace in key Tier 1 and Tier 2 sign languages and invite local project teams to brainstorm and discuss ideas to accelerate that pace.
Encourage centralized locations for sign language translation resources for easy access by local teams and international partners; and
Ongoing Deaf culture and sign language training for hearing allies.
Progress in these areas will have a direct impact on reducing the list of remaining languages not started, as well as increase the pace of translation.</t>
  </si>
  <si>
    <t>Up until 2021, sign language Bible translation (SLBT) organizations did not have a dedicated space for collaboration, partnership, and alignment on shared goals.  At the time, many SLBT organizations were not aware of the All-Access Goals.
This has changed significantly over the last three years, thanks to the generous support of ETEN and the involvement of SLBT partner organizations. Specifically, there has been substantial improvement in shared information, coordinated effort, and collaborative networking within the SLBT space. We are incredibly grateful for ETEN taking a chance by patiently supporting these efforts.
Areas of particular need to be addressed in the CY2025 period include:
Continuing to improve data about sign languages in China through language survey work.
Assessing the current pace of sign language projects already in progress and creating spaces for translation teams to come together to recognize the pace issue, build support networks, and innovate better solutions.
Providing Deaf leaders space and opportunities in which they can work on innovation and emerging translation models with Deaf and hearing ministry partners.
Centralized access for various resources that have been identified by the 55 Table’s Tools and Training Workgroup.
Bridging the gap between hearing and Deaf colleagues in the ETEN space through Deaf culture and sign language training.</t>
  </si>
  <si>
    <t>For the CY2025 period, the 55 Table will prayerfully work to see more progress in the following strategic areas (in alignment with the 55 Table’s eight priorities and ETEN’s All Access Goals):
Language List - Survey work in China will improve sign language list data available to Progress.Bible.  30+ of the currently listed full Bible and New Testament equivalent AAG languages remain under-researched.  The Data workgroup will emphasize collaboration and experimentation with emerging methodologies to accelerate research for these languages. Additionally, we will emphasize training new researchers to increase overall capacity in the movement.  Research largest remaining AAGs with insufficient information (China, India, others as capacity allows).  Increase research capacity within the movement by providing field training opportunities as part of projects
All Access Goals and Acceleration of Translation - Pace data gathering, workgroups increasing collaboration/communication/information sharing, various areas of training, identifying/sharing resources will help partners and local teams become more focused on AAGs as well as increase acceleration and quality of sign language Bible translations.
Improve Deaf and Hearing Dynamics - Facilitate training to enhance communication and interaction between hearing and Deaf.  The training we provide in 2025 will build on the momentum and success of CY2023 and CY2024’s Deaf culture training for hearing implementing partners.</t>
  </si>
  <si>
    <t>The 55 Table holds a wide scope of participation and collaboration of significant organizations in the Sign Language Bible Translation (SLBT) movement, including some who are ETEN Implementing Partners:_x000D_
Africa Deaf Mission Alliance (ADMA)_x000D_
Americas Development of Sign Languages Association (ADSLA)_x000D_
Asia Pacific Sign Language Development Association (APSDA)_x000D_
Deaf Bible Society_x000D_
Deaf Harbor_x000D_
Deaf Missions_x000D_
Deaf Pathway Global_x000D_
DOOR International_x000D_
European Deaf Christian Bible Translation (EDCBT)_x000D_
Pioneer Bible Translators_x000D_
SIL International_x000D_
United Bible Societies_x000D_
Whole Word Institute (formerly 4.2.20 Foundation)_x000D_
Wycliffe Bible Translators_x000D_
_x000D_
Currently involves 14 different partners in the SLBT space._x000D_
Many from 55 Table participate and collaborate in ETEN monthly prayer gatherings_x000D_
Working through existing platforms and partners’ efforts (e.g., SLTT, DBS Partner Portal)_x000D_
Inclusion (and leadership) of regional Deaf organizations_x000D_
Partners with experience in training will be involved in innovation efforts to make translation efforts more efficient and effective._x000D_
Partnerships/cross-pollination between SLBT and OBT, Innovation Lab_x000D_
Deaf Missions and multiple partners approach for pace assessment and innovation done in the past for completing the American Sign Language Version (ASLV) to be replicated in other contexts.</t>
  </si>
  <si>
    <t>Strengthening downstream partnerships' awareness of their pace and adopting AAGs integrated into their translation process will help to accelerate to achieve the goals.  When the vision is realized, more local and field workers will become vision driven and own the process to begin to tackle the goal in practical ways within the community’s capacity.  With a prayer goal-oriented mindset, we are seeing Deaf-led innovation space coming up with creative solutions, changing their end date closer to 2033 if not sooner.  Identifying and sharing resources, survey work resulting in better data and information, and more hearing people trained and aware will be quality enhancers and natural accelerators giving Deaf people access to God’s Word in their native sign languages sooner at a more accelerated pace.</t>
  </si>
  <si>
    <t>As an Affinity table within ETEN, our ability to raise funds differs from the Alliance members.  It is our hope and plan to be as strategic in our work and the resources necessary to do this work and to reach out to partners to assist in providing various resources, including funding, for our projects.  We will seek to be good stewards of what God provides.</t>
  </si>
  <si>
    <t>illumiNations 12 Verse Challenge</t>
  </si>
  <si>
    <t>2024-08-14T01:56:41.000+0000</t>
  </si>
  <si>
    <t>005Uq00000AcxWHIAZ</t>
  </si>
  <si>
    <t>006Uq0000092EphIAE</t>
  </si>
  <si>
    <t>Not only does 12VC provide an ongoing educational and advocacy platform for mass audiences to learn more about eradicating Bible poverty, it has created a mass funding channel that directly raises funds for illumiNations projects and encourages givers to get more involved and move up the cultivation pipeline with the alliance agencies. Every 12VC name acquired is wealth-screened through DonorSearch to determine if they have a higher giving capacity. Those who meet a certain estimated giving capacity threshold are sent to illumiNations agencies to cultivate and create deeper engagement for resourcing Bible translation. To date, 9,000+ high-capacity donors have been assigned to nine partner agencies for cultivation toward major giving (Biblica, Lutheran Bible Translators, Pioneer Bible Translators, Seed Co, SIL, Spoken, TWFTW, unfoldingWord, &amp; Wycliffe). The collaboration with each partner to cultivate these givers is finally showing fruit. During the 2024 Gathering, we had three couples sourced from a previous 12VC event for the first time ever. They pledged over $165,000 to fund Bible translation. In addition, this campaign now has three further ETEN Implementing Partners waiting to learn from our Wycliffe 12VC Church Mobilization pilots, to see how to apply these learnings and leverage this campaign for their church fundraising. We are so grateful to everyone we collaborate with and are excited to see the impact continue to grow as more prospects are sent out each month.</t>
  </si>
  <si>
    <t>I acknowledge that 12vc is a great resource and brings lots of revenue, but I think we&amp;#39;ve all had concerns about the ROI. It&amp;#39;s also such a big ask, but I think the RPs will want to continue funding it.LOWEST. WE HAVEN&amp;#39;T YET SEEN THE ROI on this. Dal, what are your thoughts on this? Pro - is awareness. Can we get awareness of BT for $1million?</t>
  </si>
  <si>
    <t>Lowest</t>
  </si>
  <si>
    <t>see video from Dal and further discussion in ETEN Client / Dal meeting</t>
  </si>
  <si>
    <t>IllumiNations 12 Verse Challenge (12VC) is a live and virtual events platform that compels audiences to participate in a monthly recurring giving program to accelerate funding at the mass level for global Bible translation projects happening within the collective 11 ETEN translation agencies. IllumiNations 12VC launched in March 2021. Over 76,000 people have given to the movement, with over 51,000 of them taking the challenge by donating $35 per month (the recognized cost of translating a single verse of Scripture). In total, over $30 million will have been received and shared among the implementing partners by the end of 2024.</t>
  </si>
  <si>
    <t>All people should have the ability to access God’s Word in a language they clearly understand. Yet today, for approximately 1,000 languages and the millions of people who speak them, there’s not even one verse of the Bible translated for them that speaks to their hearts. Therefore, the need for Bible translation is critical for the global church to grow. To help solve this problem, there is a movement-wide need for massive giver mobilization supporting Bible translation. The illumiNations movement has seen exceeding generosity through its illumiNations major donor gatherings. But there was a desire for a giving community comprised of thousands of Christians around the globe coming together to give what they have to the movement. Now moving into its fourth year of ministry, the illumiNations 12VC has provided that platform to unite and efficiently use every gift – from small one-time gift to the $35 a month sacrifice – so that all people will come to the light through His Word!</t>
  </si>
  <si>
    <t>The illumiNations 12VC project raises awareness to the global urgent need of Bible translation through live events, national music tours, online and virtual campaigns, and grassroots activities in strategic Christian communities. Across these initiatives, 12VC has continued to average an 8.5% response rate for acquiring new donors—more than twice industry averages. Additionally, we are seeing the encouraging expansion of this campaign into Church Mobilization channels, including pilots to leverage this campaign for their Church fundraising initiatives with the first of our ETEN Implementing Partners (Wycliffe Bible Translators). Also new this year, 12VC went deeper with a number of our illumiNations Champions, to directly leverage their audiences for engagement within the work of this campaign. Leaders like Louie Giglio, Sadie Robertson-Huff and Jennie Allen top a list of influential leaders, leveraging a range of their influence channels for donor acquisition. We celebrate the progress of the program and this growing community of givers answering the call to the need of Bible translation. In total, over $30 million will have been received and shared collectively among the implementing partners by the end of 2024.</t>
  </si>
  <si>
    <t>No.</t>
  </si>
  <si>
    <t>This project provides an expansive new revenue stream to raise awareness, engage the church, and help resource the completion of the AAGs. The trajectory of illumiNations 12VC donors over the course of the next three years (2025 – 2027) is on track to generate over $65 million toward our shared mission of eradicating Bible poverty.  From the beginning, this campaign was designed to bring the invitation of illumiNations to everyone.  Across 2024, the 12VC campaign will be shared with over 1 million people.</t>
  </si>
  <si>
    <t>The goal is to move illumiNations 12VC program to a stronger annual ROI every year of progression. This has happened each year since 2021 and is on track to continue the upward trend. This includes important increases in the ROI associated with this campaign. As the number of people involved in the illumiNations 12VC movement continues to grow year over year, the added revenue also increases. In 2025 and beyond, we expect to get to 2:1 ROI and push toward 3:1 by 2027. For this, we have four directions in place for 12VC to become more sustainable: (1) Leveraging the good investments for a strengthened 12VC illumiNations brand and data integration, including its seamless integration with the larger illumiNations messaging and community.  (2) Strengthening donor cultivation with the embedding of our lead 12VC Influencers more extensively into our digital cultivation communities;  (3) Leveraging the good learnings from church mobilization acquisition in 2025, to deepen ETEN Implementing Partner engagement and reduce acquisition costs. (n.b., the cost to acquire one giver via a church is around half the cost of our typical artist partnership). (4) Extending the proven approaches for Implementing Partners to engage high capacity donors, including the leveraging of VIP 12VC experiences as well as illumiNations Gatherings (where appropriate).</t>
  </si>
  <si>
    <t>2025 - Bible Translation Capacity Building in Church Planting Movements/Disciple Making Movements</t>
  </si>
  <si>
    <t>2024-08-06T18:13:30.000+0000</t>
  </si>
  <si>
    <t>005Uq00000ABon0IAD</t>
  </si>
  <si>
    <t>006Uq000008pfZBIAY</t>
  </si>
  <si>
    <t>Working with iLab and BiblioNexus, we are developing a multimodal training and coaching process that equips the translation teams to continue improving their translations through time. This process of iterative improvement not only increases community ownership upfront but also ensures that the translation remains up to date as the needs of the community change.
The partnerships with iLab, BiblioNexus, and the Aquifer are critical for providing the movements with the translation tools they need. Access to these tools on mobile devices (like smart phones and tablets)  is imperative. A fundamental aspect of our approach involves seeking collaboration with organizations and networks that are engaged in similar translation endeavors. As we work alongside our partners, we look for areas where other ETEN agencies can collaborate with some of these in-progress translations. If, for whatever reason, we are unable to broker such collaborations, we will communicate what’s being done to the respective parties so that everyone is aware of the work being done.</t>
  </si>
  <si>
    <t>We funded this last year and so far it seems to be doing well. &lt;br&gt;We intially said we didn&amp;#39;t want to fund it, because the proposal felt all over the place and had lots of goals. This one feels way more focused and strategic, pointing out how this can target Asia.&lt;br&gt;I would like to hear from the iLab about their partnering with uW on this project. I think this is a good proposal. Located in strategic countries where AGG needs are large.</t>
  </si>
  <si>
    <t>unfoldingWord is equipping Disciple Making Movements (DMM) and Church Planting Movements (CPM) with the capacity to do multimodal Bible translation. This is a deeply integrated approach to Bible translation allowing local churches/movements to produce the Bible in both oral or written formats according to their unique needs. One of our primary partners in this project is the 24:14 Network. The 24:14 macro network is committed “to engage every unreached people and place with an effective kingdom movement strategy by December 31, 2025” and includes about 9 million churches worldwide, predominantly in Africa and Asia. The DMM/CPM networks that comprise 24:14 are held together by relationships and a common vision. By definition, 24:14 considers a movement to be established when the churches in the movement have reproduced four generations of churches. This is a collaborative project that establishes national church/movement leaders with the following: multimodal processes for equipping minority language Bible translation teams with best practices, quality assurance checking within their church/leadership communities, comprehensive translation guides to answer difficult Bible translation questions, innovative open-source software (making the Bible translation process much faster), and open-licensed biblical content, breaking the copyright barrier to source texts.</t>
  </si>
  <si>
    <t>Thousands of minority language groups around the world still do not have Scripture in their mother tongue, significantly hindering evangelism, discipleship, and the establishment of healthy churches. Many of these are precisely where these large-scale DMMs and CPMs are seeking to work. The remaining languages tend to be in areas hostile to the gospel where multiple barriers exist and traditional translators would have greatly restricted access. Other challenges to both translation and disciple-making include the following: governmental opposition to the use of minority languages for the sake of national unity; copyright restrictions preventing local translation teams from accessing needed resources; existing translations that are significantly out of date or otherwise unusable; deep cultural suspicion of outsiders; geographic isolation, etc. With these barriers and other contextual realities in mind, we must radically broaden the workforce and fully engage global church networks in order to meet the 2033 All Access Goals (AAG) and Every Verse Current (EVC) goals.</t>
  </si>
  <si>
    <t>To facilitate a rapidly reproducing translation workforce, our strategy is to integrate multimodal Bible translation training into existing church-planting movements. Because DMMs and CPMs already operate with expansion and multiplication in mind, we are seeking to integrate Bible translation into their existing training patterns. Our strategy provides Bible translation training, resources, and support that empowers these movements to achieve trustworthy and trusted translations.
The Bible Aquifer has begun the process of providing helpful resources for these movements. In 2024, we tested the Bible Well app, which draws from the Aquifer, in the training process with movement leaders and it was received with great enthusiasm. Movement leaders are asking for more and as quickly as possible. We are collaborating with iLab to continue uploading resources in Arabic, French, and Hindi as a starting point to resource the above movements, furthering the work of the AAG goals and objectives.
Working with 24:14, we aim to help equip the 9 million churches and 115 million disciples in the 1,966 movements to bring Scripture translation into their evangelism, disciple-making, and church-planting work. In 2024, we held four training events (three with East and West African movement leaders and one with Northern Indian movement leaders). In 2025, we aim to continue the work with those leaders as well as continue multiplying new leaders.</t>
  </si>
  <si>
    <t>The largest alliance of DMMs and CPMs we are working with is called 24:14. unfoldingWord was asked this year to spearhead their Bible translation training and begin building relationships with the movement leaders. We are not aware of any other projects that match this multimodal training process among these large-scale movements besides the ones unfoldingWord is working with. In June 2024, unfoldingWord performed a vision-casting trip with New Generations, a large-scale DMM, and we are working with them on a similar multimodal training program.</t>
  </si>
  <si>
    <t>The timely completion of the AAGs will require new approaches to multiplying Bible translation trainers. In order to translate into the languages of the most unreached people groups, a Training of Trainers approach can access restrictive and hostile areas and is a critical component to fulfilling the AAG objective. As unfoldingWord implements the multimodal training approach in conjunction with global DMM/CPM networks and practitioners, we will be mobilizing and equipping an entirely new Great Commission labor force with untapped potential; master trainers and local/indigenous translators.
Equipping translators and local leaders with the necessary skills, tools, and understanding of the translation process will help achieve the AAGs as well as establish healthy churches. By working with local churches and their movement leaders, the sustainability of translation projects is in the hands of those who need Bible translation the most.
By providing access to data, methodologies, and progress updates, we foster an environment where ETEN members and these church movements can leverage one another’s expertise and accelerate their respective translation initiatives.</t>
  </si>
  <si>
    <t>The multimodal training approach is designed to multiply trainers. This Training of Trainers program is built in collaboration with iLab and the 24:14 movement leaders and created to reproduce Bible translation (BT) trainers and translations with less dependence on long-term funding. Each training event builds capacity in the trainers so that they can go and train new BT trainers in their regions. 
Our long-term aim is to establish strategic hubs in secure locations where trainers can gather two to three times per year for ongoing equipping and honing of their skills. This methodology provides the BT world with an interdependent and international network of trainers to meet their own translation needs.
To this end, we have a unique opportunity to work with ETEN to catalyze a movement that is owned, empowered, and sustained through local national leaders. Movement trainers are equipped to share the knowledge and insights gained with their broader networks. The multimodal program includes Stations of Generosity (www.stationsofgenerosity.org) training so that the Bible translation process has long-term, regional, and sustainable funding. This approach will lay the foundation for more of the financial resourcing to come from local sources.</t>
  </si>
  <si>
    <t>7012G0000012NYEQA2</t>
  </si>
  <si>
    <t>Capacity Building - Quality Assurance</t>
  </si>
  <si>
    <t>2025 - Global Church-Centric Bible Translation (CCBT) Forum</t>
  </si>
  <si>
    <t>2024-07-31T18:35:06.000+0000</t>
  </si>
  <si>
    <t>0052G00000AGfPVQA1</t>
  </si>
  <si>
    <t>006Uq000008fU8nIAE</t>
  </si>
  <si>
    <t>unfoldingWord is collaborating with many partners across the globe who are seeing the benefits of this Forum. In 2024, to plan and execute the event, we collaborated with roughly 18 Global South organizations. Specifically in regards to ETEN implementing partners, we collaborated with Biblica, Wycliffe Bible Translators (US), InnovationLab, and BiblioNexus. Looking to 2025, we are strategically inviting more partners (such as Wycliffe UK) both globally and domestically to scale this event for future growth.</t>
  </si>
  <si>
    <t>This is a previously funded project (last 2 years) and I think is a highly strategic gathering for CCBT, which we recognize is needed to get AAGs completed before 2033. I think this is something we should fund, likely in a Quadrant 1 or 2. This feels strategic because of the type of translation and the value of the people who are coming together. - HIGH</t>
  </si>
  <si>
    <t>MEDIUM - Price seems high for 150 people.</t>
  </si>
  <si>
    <t>unfoldingWord’s annual Global Church-Centric Bible Translation (CCBT) Forum is a one-week event created to empower global CCBT leaders by providing the opportunity for connection, fellowship, relationship building, spiritual encouragement, strategic collaboration, program innovation, and building technical expertise in CCBT as we bring the Bible to every nation. The forum will be held in an accessible location for our global participants and will take place in December 2025. 
The CCBT network is healthier and more functional when members understand that they are part of a global community; the CCBT forum strengthens this sense of community in tangible ways. Going into our fourth year, the intent is to grow our reach by increasing the number of participants and focusing on economic sustainability by inviting more partners to contribute financially. 
As the only global gathering of CCBT practitioners, this annual event focuses on creating and fostering a self-perpetuating worldwide movement of church-based translation practitioners through the exchange of ideas, technology, best practices, and replicable field experiences. Two critical outcomes of this event are the real-time learning that takes place for all involved, as well as the lasting relationships that lead to on-going bilateral and multilateral collaboration in the field.</t>
  </si>
  <si>
    <t>There are numerous barriers to creating Bible translations for minority groups. While there are many vibrant and growing majority language churches, there are still many indigenous people groups without a local church or viable access to Scripture in their heart language. In communist and Muslim countries, for example, Christianity is highly restricted and the context for gospel work can be both high-risk and isolated. These are the same areas where many of our CCBT partners and practitioners operate. 
Those working in isolated, remote areas with least-reached people groups have expressed the desire to communicate, collaborate, and learn from translators implementing CCBT in other countries and contexts. For Indigenous leaders, especially from Global South cultures where trust and personal relationships are paramount, synergies create and innovation occurs during face-to-face interactions with their brothers and sisters in Christ who are united in the same passion—to bring the gospel to every person in their heart language.
Additionally, there is a critical need for further theological formation of the existing church. The absence of opportunity for training in restricted environments and the lack of Bible study tools greatly limit the accuracy and effectiveness of the teaching and preaching ministries in the church. Pastors, teachers, and church leaders are very committed but often serve without the tools to help them effectively teach the Bible.</t>
  </si>
  <si>
    <t>The Global CCBT Forum addresses these needs by gathering strategic leaders across the Global South into one location for strategic networking, prayer, and cross-organizational learning opportunities. In 2025, we will invite 150 participants which accounts for adding at least four new Global South partners. These leaders are like modern-day apostle Pauls with their own missionary bands around them. The networking aspect of the CCBT forum is to energize connections between sub-networks that will collectively shape a vision for what is happening worldwide. This process will increase independent and interdependent partnerships, address networking challenges, and develop inter-network relationships through face-to-face interactions. 
The Global South ministry leaders and church-planting networks will present their insights and experiences, shedding light on the latest advancements, methodologies, and best practices in CCBT. This will help develop creativity within the various teams and help them see additional avenues that lead to quality CCBT. The program also addresses common challenges, provides ways to solve them, and encourages innovative thinking. By providing a safe space to network and build meaningful relationships, the networks will continue to strengthen their bonds outside of the forum. unfoldingWord acts as a catalyst and each network is ultimately empowered to own and carry forth these learnings into their many spheres of influence.</t>
  </si>
  <si>
    <t>There are no other existing projects similar to what we are proposing, that we are aware of.</t>
  </si>
  <si>
    <t>The forum’s expected impact is the strategic orchestration of the global CCBT movement (networks, projects, skills training, systems, and collaboration) that will complete the worldwide AAGs in the shortest time possible. The forum’s focus of participants sharing effective translation processes and methodologies means that CCBT networks are syncing their learning and successes to refine tools and maximize technology. One example is the June 2024 VCANA cross training that took place in Juba. Based on the relational capital which was built during the forum, the Eurasian team was able to train the Sudanese team on using their VCANA drafting tool, who in turn was able to test this tool. Ultimately, this forum will yield more trainers for the worldwide CCBT workforce. The long-term result of this well-organized global network will be a strengthened church by providing all people access to God’s Word. 
In addition, a key result of the forum is connecting individuals in the CCBT movement with more Bible translation organizations to foster deeper and broader partnerships. This supports the long-term sustainability of the CCBT movement into the future through extensive, strong relationships between Bible translation organizations and others that resource them. In this mix will be a strong cadre of next-generation leaders who understand the needs of the movement to complete the AAGs.</t>
  </si>
  <si>
    <t>Currently ETEN's partnership and support is key for enabling unfoldingWord to sponsor the annual Global CCBT Forum. We also have two other major donors that are partners in sponsoring these annual forums. unfoldingWord leverages the forum’s inspirational outcomes by gathering original content and powerful testimonials. As an alliance partner and in direct relationship to the illumiNations marketing and branding team, providing robust testimonials, videos, and photos strongly impacts stewardship collateral for the illumiNations nationwide brand. Additionally, it communicates progress beyond the CCBT networks, builds donor and church interest in the movement, and inspires broader financial partners. In 2024, this has directly contributed to a growing number of new supporters to the ministry. 
Eventually, to promote sustainability through ownership and buy-in to CCBT, unfoldingWord expects a portion of the funding to come from the national communities and church networks who will raise funding to send their local representatives to these critical events. This year, we will be asking our Global South partners to cover their transportation costs while we provide their accommodations and food.</t>
  </si>
  <si>
    <t>2025 - Whole Bible for the Whole Nation of Vietnam</t>
  </si>
  <si>
    <t>2024-08-01T13:23:01.000+0000</t>
  </si>
  <si>
    <t>006Uq000008gpr7IAA</t>
  </si>
  <si>
    <t>unfoldingWord has been partnering with Biblica on nine out of the ten minority languages we are currently working on. The teams have also received training from Wycliffe USA on the Chameleon Motion Capture software which is currently being used by the Ho Chi Minh Sign Language translation team. In partnership with FEBC and local church networks, unfoldingWord is diligently working to fill the gap of translators and translations for all Vietnamese people. unfoldingWord is excited about this new partnership between FEBC and DAVAR International, audio Bible recording, which began in August 2023.
Vietnamese is a Resource Level 3 Strategic Language in the iLab's Strategic Language Initiative. The work being done by FEBC can feed directly into the Bible Aquifer and includes the types of content that are appropriate for  Resource Level 3 languages. This includes exegetical resources, a Bible dictionary, and comprehension questions. This set of resources builds upon foundational Bible stories (Open Bible Stories - OBS) which are used for training new translation teams and as a tool for evangelism and discipleship in developing networks.</t>
  </si>
  <si>
    <t>Of the two WBWN projects, this one seems like the higher strategic. With a hard to reach area and more AAGs that are unmet, I think if we were to fund one of the two I would recommend this one. HOW MANY AAG LANGUAGES WERE TRANSLATED LAST YEAR ON THIS?</t>
  </si>
  <si>
    <t>MEDIUM - Price is a bit high, but they are accomplishing completion of AAGs.</t>
  </si>
  <si>
    <t>Vietnam, a nation with high persecution rates and a small Christian population, has a repressive Communist government that severely restricts Christian worship and outreach. The Vietnamese church has requested assistance in translating the Bible into the country’s 54 distinct languages, but these pleas have largely gone unanswered due to a lack of trained teams, funding, and time. Through a partnership with Far East Broadcasting Company (FEBC), unfoldingWord seeks to empower these local groups by enhancing their own translation capacity. By training translation teams to utilize resources from unfoldingWord and the Bible Aquifer, the churches will be equipped to translate the Bible accurately and confidently for themselves.
unfoldingWord seeks to establish a self-sustaining movement within local church networks to reach all associated unreached peoples using the Church-Centric Bible Translation (CCBT) model. This Whole Bible Whole Nation (WBWN) initiative encompasses first-time translations, revisions of existing translations, additional desired translations, and the creation of supporting biblical resources such as study guides, commentaries, maps, and dictionaries. By focusing on local resources, unfoldingWord helps local churches update and improve their translations with final approval by the church instead of outside experts, ensuring accessibility and accuracy, enabling the church to endure for future generations.</t>
  </si>
  <si>
    <t>As one of the five remaining communist countries in the world, Vietnam presents numerous barriers to Bible translation efforts for minority groups. To reach the entire country of Vietnam, a new Bible translation is needed in at least 45 minority languages and three sign languages. It should be noted that the goal of 45 new translations could change significantly due to there being 118 dialects among the 54 minority languages. 
Due to illiteracy and oral culture, almost all minority groups in Vietnam will need an audio Bible. Another critical need in Vietnam is for further theological formation of the existing church. The lack of opportunity for training in this restricted environment coupled with the lack of Bible study tools greatly limits the accuracy and effectiveness of the teaching and preaching ministries in the church. As a result, believers in the church are slow to reach maturity in their faith. Pastors, teachers, and church leaders are very dedicated but often are serving without the tools to help them effectively teach the Bible.</t>
  </si>
  <si>
    <t>WBWN Vietnam aims to build capacity by equipping church networks in Vietnam with open-licensed translation resources, tools, and training. These initiatives ensure that the church can translate the Bible, conduct quality assurance checks, and sustain their translations over time without relying on foreign experts.
Building on our existing work producing resources in Vietnamese, in 2025 our strategy is to collaborate with iLab and BiblioNexus to develop and test open-licensed Vietnamese translation resources for the Bible Aquifer and equip the Vietnamese SL team in their use. FEBC aims to engage with seven minority language groups to accelerate their current unmet AAG goals and complete two New Testaments (NT) for the Tai Dam and Nung. 
Due to high illiteracy rates and a highly oral culture (80% of the population), FEBC will continue to partner with DAVAR to produce audio versions of completed translations for the Katu, Kor, Mnong-Rlam, Roglai-Southern, Sedang, and T’rin minority groups, whose NT AAG goals were met as of April 30, 2024, and uploaded into the Digital Bible Library (DBL). In partnership with Wycliffe USA, the Ho Chi Minh Sign Language team will also continue to produce video content of the NT through the use of Chameleon Motion Capture software.</t>
  </si>
  <si>
    <t>We recognize that the Vietnamese Bible Society, SIL, and the Seed Company are actively engaged in translation projects within Vietnam. While their focus is on translating and providing access to various texts, our approach involves not only translation but also collaborating with local churches, conducting community checks, and distributing written and audio-translated Scriptures. This comprehensive process ensures that the materials are both linguistically accurate and contextually relevant for the local communities we serve. Additionally, we are committed to helping FEBC provide local churches, evangelists, and disciple-makers with biblical texts and other evangelism tools in real time to support their ongoing Great Commission work.</t>
  </si>
  <si>
    <t>In 2025, FEBC will aim to translate the following six minority languages: Maa, Phuong, Todrah, Halang, Tày, and Hanoi Sign Language to accelerate their current unmet AAG goals and finish several NTs by 2026. The church communities of these minority languages will be encouraged and hearts will be changed. The theological formation of the unreached people groups (UPGs) will develop as they transition from non-existent or young, immature churches, to established churches. As there is more of God’s Word available in the heart language, there will be greater understanding of the gospel and it will be used more and more in the churches. Eventually, close to 98 million people will have access to all of God’s Word once the WBWN Vietnam program is complete.
As the Vietnamese SL team continues working with the various minority language groups, the teams will gain the skills and best practices necessary to help their churches translate the Bible. This will increase the minority language translation teams’ effectiveness in translation as they manage the Scripture translation and revision, and also have a greater impact on their communities as they are involved in the checking process.</t>
  </si>
  <si>
    <t>Over time, unfoldingWord expects most of the funding of these projects to come from the resources within the local communities and church networks themselves. Part of the philosophy of Church-Centric Bible Translation is the structuring of projects to increasingly use local resources to ensure long-term sustainability - it is inherent in our goal of equipping locals to do the work for themselves. 
In the meantime, the support that ETEN provides continues to be crucial for enabling unfoldingWord to begin these translation projects.  unfoldingWord also continually invites additional partners (Wycliffe USA, Biblica, the R.B. Nordick Foundation) into funding its various projects; we are actively working to bring other funders to support the work in Vietnam. As these other partners become connected, they will provide more of the funds needed in the future.</t>
  </si>
  <si>
    <t>MLQAs for Accelerated Quality Assurance</t>
  </si>
  <si>
    <t>2024-07-08T20:11:20.000+0000</t>
  </si>
  <si>
    <t>006Uq0000081c1pIAA</t>
  </si>
  <si>
    <t>Seed Company and Wycliffe Global Partners together with iLab are piloting the Quality Assurance Communities to look for those factors which can allow for these communities to be replicated through the Bible translation movement. Seed Company is exploring how to integrate the MLQA role into the Quality Assurance Communities so that these communities can be replicated much more quickly. 
Seed Company is also working with several international organizations such as Lutheran Bible Translators, several SIL entities, Dallas International University, Bible Society, DOOR, and Wycliffe Global Partnerships as well as national translation organizations to agree on the core competencies required of an MLQA.</t>
  </si>
  <si>
    <t>HIGH - Mid level consultant roles. Where does multi-model fit into this? Believe this might shift the velocity metric and remove the bottleneck towards Bible Translation. Lab agrees that this would be a good investment.</t>
  </si>
  <si>
    <t>We identified three main tactics used by the fastest translation teams after an in-depth analysis of nearly 1,000 translation projects in which Seed Company is privileged to partner.
1. Accelerated Drafting. The fastest teams use some kind of accelerated drafting technique. Either a software like AI-assisted drafting or larger teams accelerate drafting simply by dividing the labor and simultaneously working on several passages.
2. Accelerated Checking. Not relying on a translation consultant to enforce quality, the fastest translation teams figured out how to train others to do parts of the quality assurance job so that the translated Scripture is already quite good before being reviewed by a translation consultant.
3. System of Daily Accountability. The fastest translation teams have a person playing the role of a driver who ensures that teams stay on schedule. Some partner organizations have accountability systems as part of their organizational culture, and the fastest translation teams leverage those accountability systems.
A critical role for translation teams to adopt these tactics is a MLQA (mid-level quality assurance). Every translation project needs a driver who is also equipped to help guide a translation team through a process that results in quality Scripture translation. 
This project seeks to radically increase the number and impact of MLQAs available to the Bible translation movement.</t>
  </si>
  <si>
    <t>The growth in number of active translation projects has been fast outpacing traditional approaches to ensure the quality of Scripture translation efforts. While advances in technology are making significant contributions to ensuring quality of translation, we can’t get away from critical steps of having the mother tongue speakers and the community interact with the text, discussing key terms, community feedback, etc.  These critical steps have often been directed by highly trained but increasingly rare translation consultants. Equipped MLQAs can lead these critical steps.
Translation projects are also operating in different contexts – as a ministry of the church, in highly restrictive countries, and difficult to access locations – and they are increasingly following different methodologies to achieve the result of quality Scripture translation. MLQAs are equipped to function within each context and their training can be focused to that end.
As with many projects, Scripture translation can get off track due to a variety of issues, and an equipped MLQA working consistently with the translation team will be able to keep translation projects on track to accomplish their goals in a timely manner.</t>
  </si>
  <si>
    <t>This project seeks to radically increase the number and impact of MLQAs available to the Bible translation movement through four key strategies:
1. Equip individuals through a customized growth plan to rapidly gain the competencies of a MLQA (please see attachment titled, "MLQA White Paper"). We are currently equipping MLQAs in 59 organizations worldwide ranging from Bible Societies, Wycliffe and SIL organizations, Church planting ministries, and local language committees.
2. Harness latent assets already present within the Bible translation movement community that can be leveraged to scale the preparation of MLQAs. A special focus of this effort will be to prepare a workforce to tackle the oncoming rush of Old Testament translation as we near 2033.
3. Explore how to integrate MLQAs into Quality Assurance Communities that will support a variety of methodologies including Church based translation efforts (please see attachment titled, "QA Community - ETEN Grant"). 
4. Continue to refine and scale MLQA training for individuals serving in some of the most difficult to access language communities – due to geographic, political and/or religious reasons. These individuals will need unique skills to operate with isolated translation teams.</t>
  </si>
  <si>
    <t>Several organizations run programs that are similar to parts of what we are proposing, but no organization has the reach to carry out a project at the scale we are attempting.</t>
  </si>
  <si>
    <t>By our estimation close to 400 new Old Testament translation efforts will launch by 2027 in order to complete their goals by 2033. More than 200 of these will be languages on the AAG list and the others will be in languages where the New Testament is completed but the Old Testament is needed and requested by the Church. Equipped MLQAs will help translation teams make use of all available resources, working more effectively and efficiently to accelerate translation since they are not dependent on external leadership.</t>
  </si>
  <si>
    <t>Trained MLQAs, once deployed in active translation projects, will receive compensation because of their leadership in the translation projects. In some cases where the projects are sponsored by international agencies, salaries will come through project budgets. In other cases, as in Indonesia, MLQAs are ordained and on the payroll of church denominations.</t>
  </si>
  <si>
    <t>Data Sharpening Initiative v.2</t>
  </si>
  <si>
    <t>2024-08-07T19:41:01.000+0000</t>
  </si>
  <si>
    <t>005Uq00000B10cXIAR</t>
  </si>
  <si>
    <t>006Uq000008rhbiIAA</t>
  </si>
  <si>
    <t>This builds upon the original Data Sharpening Initiative and recent research by Anonby, Simanjuntak, and Dave Eberhard.</t>
  </si>
  <si>
    <t>Need to get some clarity around this tool and MAT tool. This tools seems to be reporting actual progress. We have no idea what MAT tool has accomplished.</t>
  </si>
  <si>
    <t>HIGH - Strategic toward closing Gap by assessing need.</t>
  </si>
  <si>
    <t>Coupled with 55 Table to represent total investment in this genre of strategy</t>
  </si>
  <si>
    <t>In 2023-24, ProgressBible led the Data Sharpening Initiative, which has resulted in improved data on 350 languages. Of these, 75 (20%) have been found to have low vitality or their goal met through the L2. The goal has been to clarify the AAG list so that the language communities with Bible translation needs can be prioritized. 
Recent research by Anonby, Simanjuntak, and Eberhard has shown that many text translations and audio recordings are not being used, despite some instances  of strong community ownership and church engagement (https://docs.google.com/document/d/1hI_8yGWA_fSthwuQL6JPDRN9aISPLSDIcyMV9THyn1A/edit). 
There are many reasons for the lack of Scripture adoption and use, but research is showing that the more fundamental reasons may be outside our control. In general, churches may adopt Scripture if the Scriptures are available at the church’s inception (amongst unreached people groups) but will often struggle to adopt L1 Scripture if the church is already well formed and using Scripture in a language of wider communication. In many multilingual communities, once the language is set for a specific domain (like church, Scripture reading, Bible study, the market, education, home, etc.), changing the patterns of language choice may be rare. General estimates are that less than ⅓ of communities will have a complete adoption of the translated Scriptures.</t>
  </si>
  <si>
    <t>It is critical that the Bible translation movement has the best data for informed decision making. Without good information, the world has peopleless Bibles and precious human and financial resources are lost. We often ask questions like, “What does the community need?” where a more appropriate question would be “What will the community use?” From the research in Indonesia, it is estimated that at least 50-100 languages can be removed from the Translation Not Started list marked as goal met through L2. This project aims to clarify the All Access Goals in Indonesia where research has been performed and continue research in other countries to confirm if this holds true in other contexts, or to uncover exceptions to the rule. 
The current known exceptions are:
-The language of wider communication (LWC) Scriptures are associated with conflict/separatism/oppression.
-L2 Scripture is in a neighboring minority language community, not a national language.
-This LWC is not a prestige language and is not considered one of the markers of the language community’s identity.
-L2 Scripture is in a prestige language, but one that is not used as a significant part of community’s life outside of church, one in which they are neither fluent nor literate.
-The L1 is itself an LWC, one that functions as a strong regional or national identity marker. 
-The use of L1 Scripture in church is a prior policy of an external church hierarchy &amp; this policy is followed at the local level.</t>
  </si>
  <si>
    <t>EGIDS ( https://www.ethnologue.com/faq/what-is-egids/) was used in the creation of the AAGs. Original strategists designing the AAGs determined that the AAGs would focus on vital languages, where children were still speaking the language (EGIDS 6b and stronger). New research indicates that there are factors just as critical to vitality in the successful adoption and usage of Scripture. Similar to EGIDS, this project hopes to create understanding of multilingualism so that Bible translation organizations can prioritize communities that have the greatest likelihood of Scripture adoption and use. 
For the Data Sharpening Initiative v.2, we intend to:
-Clarify AAGs in Indonesia. We anticipate at least 50 languages can be removed from the Translation Not Started list, although it could be as high as 100.  
-Engage in 2 more research projects in Francophone Africa and the Pacific, modeled after the research in Indonesia. We invite ETEN partners to collaborate on this research project by helping us uncover additional exceptions to the rule. 
-Clean up data in Francophone Africa and the Pacific based on the research findings. 
-Continue engaging in the data sharpening initiative, with a specific focus on languages that have their needs met through L2. We anticipate we will uncover 50 additional languages with their goals met through L2.
-Discover the best geographical area to research how Oral Bible Translation (OBT) products are adopted after the process has been</t>
  </si>
  <si>
    <t>This project will have significant impact on the All Access Goals. First, it will provide decision makers with better information when planning a Bible translation project. Second, it will allow a prioritization of the Bible translation needs, with clarity on which language communities have their needs met through a language of wider communication. If it holds true in other contexts, the end of Bible poverty will occur more quickly than previously thought.</t>
  </si>
  <si>
    <t>This is a short-term project and will only last two years.</t>
  </si>
  <si>
    <t>WBT-US 2025 iN Undesignated Funding</t>
  </si>
  <si>
    <t>2024-10-28T14:34:40.000+0000</t>
  </si>
  <si>
    <t>006Uq00000BEJNqIAP</t>
  </si>
  <si>
    <t>7012G0000012NYOQA2</t>
  </si>
  <si>
    <t>illumiNations Undesignated</t>
  </si>
  <si>
    <t>2025 Biblica -  iN Undesignated Funding</t>
  </si>
  <si>
    <t>2024-10-25T17:40:43.000+0000</t>
  </si>
  <si>
    <t>006Uq00000BAV7TIAX</t>
  </si>
  <si>
    <t>DBS 2025 iN Undesignated Funding</t>
  </si>
  <si>
    <t>2024-10-25T17:48:31.000+0000</t>
  </si>
  <si>
    <t>006Uq00000BAb6PIAT</t>
  </si>
  <si>
    <t>LBT 2025 iN Undesignated Funding</t>
  </si>
  <si>
    <t>2024-10-25T17:55:29.000+0000</t>
  </si>
  <si>
    <t>006Uq00000BASMXIA5</t>
  </si>
  <si>
    <t>PBT 2025 iN Undesignated Funding</t>
  </si>
  <si>
    <t>2024-10-25T17:58:30.000+0000</t>
  </si>
  <si>
    <t>006Uq00000BAWhrIAH</t>
  </si>
  <si>
    <t>SIL 2025 iN Undesignated Funding</t>
  </si>
  <si>
    <t>2024-10-25T18:03:33.000+0000</t>
  </si>
  <si>
    <t>006Uq00000BAdGHIA1</t>
  </si>
  <si>
    <t>TWFTW 2025 iN Undesignated Funding</t>
  </si>
  <si>
    <t>2024-10-25T18:07:24.000+0000</t>
  </si>
  <si>
    <t>006Uq00000BASZPIA5</t>
  </si>
  <si>
    <t>2025 Seed Company - iN Undesignated Funding</t>
  </si>
  <si>
    <t>2024-10-25T18:01:25.000+0000</t>
  </si>
  <si>
    <t>006Uq00000BAPZvIAP</t>
  </si>
  <si>
    <t>unfoldingWord 2025 iN Undesignated Funding</t>
  </si>
  <si>
    <t>2024-10-28T14:45:46.000+0000</t>
  </si>
  <si>
    <t>006Uq00000BEUuLIAX</t>
  </si>
  <si>
    <t>UBS 2025 iN Undesignated Funding</t>
  </si>
  <si>
    <t>2024-10-25T18:09:45.000+0000</t>
  </si>
  <si>
    <t>006Uq00000BAWzcIAH</t>
  </si>
  <si>
    <t>2025 Wycliffe USA - Translation</t>
  </si>
  <si>
    <t>2024-10-28T14:35:53.000+0000</t>
  </si>
  <si>
    <t>006Uq00000BET5RIAX</t>
  </si>
  <si>
    <t>Translation Investment</t>
  </si>
  <si>
    <t>2025 Biblica -  Translation</t>
  </si>
  <si>
    <t>2024-10-25T17:35:35.000+0000</t>
  </si>
  <si>
    <t>006Uq00000BATTqIAP</t>
  </si>
  <si>
    <t>2025 DBS - Translation</t>
  </si>
  <si>
    <t>2024-10-25T17:46:21.000+0000</t>
  </si>
  <si>
    <t>006Uq00000BAXR0IAP</t>
  </si>
  <si>
    <t>2025 LBT - Translation</t>
  </si>
  <si>
    <t>2024-10-25T17:54:18.000+0000</t>
  </si>
  <si>
    <t>006Uq00000BAZEJIA5</t>
  </si>
  <si>
    <t>2025 PBT - Translation</t>
  </si>
  <si>
    <t>2024-10-25T17:57:23.000+0000</t>
  </si>
  <si>
    <t>006Uq00000BAY26IAH</t>
  </si>
  <si>
    <t>2025 SIL - Translation</t>
  </si>
  <si>
    <t>2024-10-25T18:04:48.000+0000</t>
  </si>
  <si>
    <t>006Uq00000BAdMjIAL</t>
  </si>
  <si>
    <t>2025 Seed Company - Translation</t>
  </si>
  <si>
    <t>2024-10-25T18:00:21.000+0000</t>
  </si>
  <si>
    <t>006Uq00000BAWpuIAH</t>
  </si>
  <si>
    <t>2025 unfoldingWord - Translation</t>
  </si>
  <si>
    <t>2024-10-28T14:30:24.000+0000</t>
  </si>
  <si>
    <t>006Uq00000BES1JIAX</t>
  </si>
  <si>
    <t>2025 United Bible Societies - Translation</t>
  </si>
  <si>
    <t>2024-10-25T18:09:01.000+0000</t>
  </si>
  <si>
    <t>006Uq00000BAbeJIAT</t>
  </si>
  <si>
    <t>2025 TWFTW - Translation</t>
  </si>
  <si>
    <t>2024-10-25T18:06:26.000+0000</t>
  </si>
  <si>
    <t>006Uq00000BAZEKIA5</t>
  </si>
  <si>
    <t>2025 OBT Affinity Table Translation</t>
  </si>
  <si>
    <t>2025-01-31T16:02:47.000+0000</t>
  </si>
  <si>
    <t>006Uq00000EK2P0IAL</t>
  </si>
  <si>
    <t>2025 - Open Components Ecosystem</t>
  </si>
  <si>
    <t>2024-08-06T18:48:18.000+0000</t>
  </si>
  <si>
    <t>006Uq000008piDiIAI</t>
  </si>
  <si>
    <t>Bridge Connectivity Solutions (BCS), Idiomas Puentas, Geneza, TextTree, SIL, Biblica, and ETEN Innovation Lab</t>
  </si>
  <si>
    <t>This sounds similar to other &amp;quot;one stop shop&amp;quot; of BT tools. This one is fully open licensed, so that&amp;#39;s good. I&amp;#39;m just not sure if this really serves a different need than the Aquifer does. HIGH</t>
  </si>
  <si>
    <t>HIGH *OCE is in the same ecosystem as the Aquifer. iLab is dependent on this. Base layer that is fairly established.</t>
  </si>
  <si>
    <t>Aquifer is "translation resources", OCE is about "tool components for open use"</t>
  </si>
  <si>
    <t>The Open Component Ecosystem (OCE) is a collaborative initiative by unfoldingWord to create a global community of developers focused on building and sharing reusable, open-source tools for accelerating Bible translation. This community-driven project aims to provide church networks with software components that can be adapted to local needs, facilitating more effective and independent Bible translation efforts worldwide.</t>
  </si>
  <si>
    <t>We aim to address the lack of accessible, user-friendly Bible translation technology, particularly in regions with limited resources and skilled translators. Current solutions often require high-tech infrastructure and external support, making it difficult for church networks to meet their unique translation needs independently. Shared innovation and solutions are lacking, hindering the advancement of Scripture translation in unreached people groups.</t>
  </si>
  <si>
    <t>The Open Component Ecosystem fosters open-source collaboration with a strong emphasis on creating modular, componentized, extensible, and reusable tools that church networks can use independently, reducing the need for high-tech infrastructure and external support. This year, we are particularly excited about adding AI and mobile application components to our library of open-component technology.
By providing reusable building blocks, mentorship, and community engagement, we enable even the hardest-to-reach regional developers to create and customize tools that meet local needs. This approach reduces the time required to test and deploy new ideas, fostering a global ecosystem of innovation and shared solutions in Bible technology.</t>
  </si>
  <si>
    <t>While there are efforts to partner on particular software projects throughout Bible translation organizations, we are not aware of any that are working on jointly developing the building blocks of Bible translation software to be reused in multiple applications, making our solution a high priority to meet the local needs of the church.</t>
  </si>
  <si>
    <t>The Open Component Ecosystem (OCE) is poised to significantly accelerate progress toward the All-Access Goals (AAGs) being completed by 2033. By providing a modular, open-source infrastructure and a library of reusable components and extensions, the OCE empowers regional developers to create custom translation tools tailored to their specific contexts. This approach enhances the speed and accuracy of Bible translation, increases the capacity of local teams, and allows for culturally and contextually appropriate tools. Empowering regional teams to iterate on and deploy these tools ensures that translation efforts are closely aligned with local needs, reducing bottlenecks and delays.
Additionally, the OCE fosters a global community of developers who share and iterate on innovative solutions, reducing the redundancy of starting from scratch for each new project. This collective approach maximizes resources and expertise across the Bible translation movement, pushing the AAGs closer to realization. The open-source nature of the ecosystem ensures long-term sustainability and scalability, especially as countries become less accessible. Because solutions can be freely used, modified, and improved by anyone, the OCE accelerates the completion of Bible translation efforts worldwide.</t>
  </si>
  <si>
    <t>The OCE brings together multiple organizations and developers, sharing the work and costs of development. As more people and groups contribute to the ecosystem, the need for ETEN funding will decrease because the workload and costs are spread out among many partners. Over time, this collaborative model will help the ecosystem to grow and thrive without relying as heavily on any one single source of funding.</t>
  </si>
  <si>
    <t>7012G0000012NMNQA2</t>
  </si>
  <si>
    <t>Translation Tools</t>
  </si>
  <si>
    <t>2025 - Scribe</t>
  </si>
  <si>
    <t>2024-08-06T18:45:07.000+0000</t>
  </si>
  <si>
    <t>006Uq000008pjo5IAA</t>
  </si>
  <si>
    <t>ETEN Innovation Lab</t>
  </si>
  <si>
    <t>This sounds like a useful tool that is needed for people with unreliable access to connectivity and not a lot of knowledge of technology. HIGH</t>
  </si>
  <si>
    <t>HIGH - Great resource used by many - High priority for assisted technology. Moving towards multimodel.</t>
  </si>
  <si>
    <t>May need to go to Lab for 2025 influence - TBD</t>
  </si>
  <si>
    <t>Scribe is a multimodal (text and audio) Bible translation editor that is developed and focused on the needs of church-based Bible translators, allowing local churches and church movements to produce the Bible in both oral or written formats according to their unique needs. The average mother tongue translator is not technically savvy and is typically living in an environment that lacks reliable electricity and internet access. Scribe is designed from the ground up to assist translation teams by targeting both offline and online use cases and has a robust backup mechanism. Moreover, one of the unique features of Scribe is its focus on making the user interface (UI) intuitive and easy, even for those who are newly introduced to a computer.
In keeping with our desire to make Scribe open and freely available, the application is developed as an open-source project with an open license. We encourage collaboration with other partners and organizations to meet specific needs, making Scribe more relevant to a broad set of users. Our openness has already borne fruit and we have active contributors from other organizations who contribute of their own accord. The code of the app is built in collaboration with the Codex project and we strive to keep good code quality to support long-term maintenance and with ease for new developers’ onboarding.</t>
  </si>
  <si>
    <t>Scribe was developed as a response to multiple unmet needs expressed by translators with existing tools. Problems including, but are not limited to:
1. Mother tongue translators (MTTs) are usually unfamiliar with using advanced applications. They are often not exposed to new technology. Therefore, they need an application that is easy to start using, keeps the complexity hidden, and reveals the necessary features at the right time.
2. Each translation team is unique and is best served by tools that can be adjusted to meet their specific needs. However, developing custom-made tools for multiple teams is impractical and cost-prohibitive. An open, modular, and documented application was needed that used modern standards that could serve as the basis for adding or modifying features for specific translation team needs.</t>
  </si>
  <si>
    <t>Scribe was designed from the ground up to address the problems listed above in the following ways:
1. Scribe has an easy-to-use interface and makes editing Bible text and audio simple and straightforward. The user experience (UX) was developed by taking into account feedback from multiple grassroots translation teams and making use of the latest advances in technology for user interfaces. An important point is that simplicity does not preclude the user from carrying out complex tasks. Rather, Scribe makes use of sensible defaults with popular and established interface patterns to enable translators to focus on the actual task of translation and not be distracted by the idiosyncrasies of the interface.
2. The Scribe application has been refactored and built in collaboration with the Codex project that is funded by the ETEN Innovation Lab. This allows for Scribe to be modular and makes it possible for other developers in the Bible translation ecosystem to reuse the same base application and only add their features or adjust features to their liking. Since the whole application is planned for ownership by the BiblioNexus Foundation and is made available open source and freely licensed, Scribe is an open, free, and fully-featured application to build further functionality atop of easily. Indeed this is how the Scribe team internally develops new features.</t>
  </si>
  <si>
    <t>Platform.Bible (SIL): This project is similar to Scribe but has a different technology direction, goals, and objectives. The biggest difference is that Scribe chose to use an existing application (VS Code) to build atop of, unlike Platform.Bible which builds the whole application from scratch. Moreover, Scribe has a strong focus on ease of use.</t>
  </si>
  <si>
    <t>A simple and usable editor is a fundamental requirement for achieving systematic and incremental progress toward the AAGs. An editor is the home where a translation team spends most of its time, and the effectiveness of their hours spent directly translates into the speed of progress. With no or little training, a simple user interface effectively hides complexity, and empowers users with the latest AI tools, enabling developers to quickly build their features while remaining openly licensed and free. This unique feature makes Scribe a project that has the potential to drastically improve the speed and quality of text and oral Bible translation projects.
Scribe has over 350+ users across South Asian and African regions supporting several text and oral Bible translation projects. In 2025, we plan to dramatically improve the stability of the application, standardize the user interface, and add more features to support AI-related and oral Bible translation needs.</t>
  </si>
  <si>
    <t>Scribe has chosen to build in collaboration with the Codex Project which is led by the ETEN Innovation Lab. This allows Scribe to build atop an established and commercially successful framework of Visual Studio Code (VS Code). Therefore, the maintenance burden of the application is minimized to only the modules that are specifically targeted toward the Bible translation use cases. The co-pilot features built into Codex are directly applicable to use within Scribe. Since we are working in close collaboration with other partners who are already building for their geographically distinct translation teams, the development and maintenance cost is amortized and leads to quicker development. Moreover, being completely owned and supported by the BiblioNexus Foundation, the open-source codebase and open licensing engender further community involvement, driving the reduction of future costs.</t>
  </si>
  <si>
    <t>CY25 ETEN MEET + SURV Tools Proposal_Deaf Bible Society, Inc. Translation Tool Investment Proposal</t>
  </si>
  <si>
    <t>2024-08-14T20:04:21.000+0000</t>
  </si>
  <si>
    <t>006Uq0000093nqDIAQ</t>
  </si>
  <si>
    <t>Through MEET and SURV development, DBS has naturally been the partner most involved from an implementation standpoint. Meanwhile, we have actively pursued partner insights with an eye toward expanding use and collaboration.
For SURV: We have identified future partnership with Unfolding Word as strategic to church-centric Bible translation. Advice and counsel for the SURV tool has been given from Wycliffe USA, national/local translation teams, APSDA, GSLT, and DOOR International about the needs for data in sign language survey.
For MEET: Deaf communities are the primary beneficiaries of this toolset and are therefore our most desired collaborators. MEET is providing project management for more than a dozen church-based project started by DBS since November 2022; it will remain the system for all projects. Some MEET features are now being used by prior projects happening in partnership with Wycliffe USA.
The integration of SURV and MEET has the potential to further benefit projects associated with all of the above partners, according to their embrace of collaboration and innovation.</t>
  </si>
  <si>
    <t>This project of Deaf BIble Society (DBS) develops a seamless workflow with two toolsets that are increasingly effective in sign language (SL) Bible translation: SURV and MEET. SURV supports community data validation, followed by MEET to mobilize and manage projects.
SURV is a data and survey pathway and a backend database that includes geographic, social, and linguistic data. With collaborative data entry and aggregation, SURV gives Deaf communities the opportunity to participate in validating the data needed to mobilize translation projects. Findings are documented and reported in ways that partner organizations can access and leverage for tactical purposes in project starts.
MEET is an end-to-end project management system to Mobilize and Engage Effective Translations. As the name suggests, this system enables us to meet Deaf communities where they are, with whatever strengths and assets they have. MEET’s design is tailored to SL communicators, so Deaf field coordinators can readily use it for onboarding, management, and streamlining of all activities that surround translation efforts. The toolset integrates previously disparate systems to keep forward focus on translation while also providing the business and administrative checkpoints needed for good stewardship, progress, quality, and distribution via the Deaf Bible.
These tools have been developed independently and with awareness of their potential to seamlessly integrate from one workflow to the next.</t>
  </si>
  <si>
    <t>Broadly, MEET (with update Surv integration) help to address problems that hinder AAG progress and acceleration, for example:
Data Quality, Curation, and Integration — Diverse sources of SL data vs. curating and aggregating in a shared ‘source of truth’ accessible to all partners
Consultant Capacity — Insufficient consultant capacity to provide timely collaboration
Language Inefficiency — Inefficiencies due to dependency on SL interpretation that could be streamlined
Language Accessibility — Tools and resources developed for written/oral communicators that are still being revamped for SL communicators.
For 2025, several problems present opportunities to develop a more integrated workflow:
Responsive Roadmap with AI Foundations — Develop according to a responsive roadmap that expands AI integration capacity; carry forward insights from our 2024 mid-year report of higher than expected engagement and increased attention to partner communication and context sharing.
Language and Geographic Adaptability — Pursue validation and implementation, undeterred by the goals that were collectively pursued via 55 Table efforts, which opened opportunity for us to shift away from the 2024 plan for collective mobilization in India; continue SURV and MEET development through DBS engagement in East Asia.
Training and Teamwork – Improve Deaf collaboration and efficiency as these two toolsets connect SL data to new projects; sharing knowledge horizontally through Deaf training, teaming, an</t>
  </si>
  <si>
    <t>Through SL data curation from key sources and “push” integration with Progress.Bible, there is an ongoing drive to validate sign language plans and progress while expanding capacity for AI integration and timely project support through training and resources.
For example, solutions provided MEET and SURV in 2025 will advance:
Language Validation — Continue auditing and confirming the locked AAG sign languages list emerging projects with a focus on East Asia.
AI Integration — Continue developing Generative AI features in response to positive feedback and effectiveness already realized.
Feedback Implementation — Gather the quantity and quality of feedback that accelerates the refinement of resources and tools.
Community Engagement — Cultivate the Virtual Community Network for emerging projects and leaders that has exceeded expectations, providing insight for community-driven initiatives and local Deaf leaders support.
Key Contributors — Recognize valuable contributors to MEET’s real-time community feedback system, who support quality assurance and acceleration.
Volunteers — Engage volunteers to access an ecosystem of training resources and translation participation in a “as available” capacity; building future leaders and increasing hands at work in community-accessible aspects of translation projects.
Exemplars — Identify projects achieving the most favorable pace and ROI in verse completions, leveraging their mentorship and exploring how to incentivize others.</t>
  </si>
  <si>
    <t>SURV — Not to our knowledge. Other partners do have awarness on data collection efforts that are academic in nature and rely heavily on partner input and validation in spreadsheets. In contrast, the SURV project relies heavily on direct connectivity with and insights from national Deaf field collaborators. 
MEET — No; although after DBS offered MEET demos and invitations to collaboration that would include transparency to its toolsets, an implementing partner expressed their intention to develop the same capacity for their project management (which includes some sign language engagement). We are often asked how we have created and succeeded at certain elements within our technology so that others can “go build” and “implement” within their agency rather than collaborate via an open and shared tool. The following organizations have learned from our systems, copied ideas, or expressed interest to learn from our systems; UBS, Faith Comes by Hearing, Progress Bible, APSDA, Wycliffe, DOOR, Word for the World, Spoken Worldwide,  YWAM, and others.
We remain open to collaboration with partners as we steward our unique, integrated understanding of global Deaf perspectives and technology development.</t>
  </si>
  <si>
    <t>A Bible scripture publication growth of over 400% and church growth of over 1,000% across new translation projects. Even in the process of development and validation, both SURV and MEET are already accelerating SL translation projects. As of Q2 in 2024, DBS-managed SL translation projects are making completed Scripture accessible at a rate 7 times greater than all other ETEN SL translation projects combined — largely energized by DBS projects following a church-based model.
This acceleration is evidenced by video uploads of completed Scripture verses/chapters now accessible and accounted for in the Deaf Bible. The Deaf Bible remains the single largest source of globally accessible SL Scripture, alongside the smaller footprint of local distribution options such as DVDs and memory cards.
Two DBS-managed projects — in Dominican and Georgian Sign Languages — were mobilized using early versions of SURV and MEET toolsets; mobilization occurred in November 2022 and April 2023 respectively. These projects continue to be managed with MEET. As of early 2024, both projects demonstrated dynamic progress and pacing to qualify for grants from the ETEN Acceleration Fund.
SURV and MEET are setting a new precedent and modality of work and value that ETEN partner organizations are beginning to imitate, as noted in question 6.
The information gathered and managed by these tools can inform prioritization and strategy for achieving AAGs; then manage projects accordingly.</t>
  </si>
  <si>
    <t>Funding sustainability comes as these validated and integrated toolsets support accelerated language starts and well-managed translation projects aligned with AAG and ETEN metrics; therefore, DBS would ideally receive funds for ongoing maintenance and development according to existing metrics and allocations. 
That said, the existing metrics and allocations have not always aligned with on-the-ground reality of accelerating sustained SL projects. For sustainability, DBS is also maintaining (with separate funding) the integration of SURV and MEET within our larger Deaf Bible Engagement Ecosystem. We will continue to serve as a champion among partners who are contributing operational and tactical language data for the purpose of SL Bible translation acceleration efforts.</t>
  </si>
  <si>
    <t>Digital Bible Library</t>
  </si>
  <si>
    <t>2024-08-14T18:13:37.000+0000</t>
  </si>
  <si>
    <t>006Uq0000093RGFIA2</t>
  </si>
  <si>
    <t>DBL directly collaborates with a vast array of Great Commission organizations, encompassing all ETEN implementing partners such as the American Bible Society, Biblica, Deaf Bible Society, Lutheran Bible Translators, Pioneer Bible Translators, Seed Company, SIL, unfoldingWord, UBS, WFTW, and Wycliffe USA. We also extend support to their regional and national partner networks accounting for 100s of additional organizations. Additionally, DBL actively aids the ETEN All Access Goals by bolstering translation endeavors of ETEN affinity group members, including DOOR International, Deaf Harbor, Deaf Missions, Spoken Worldwide, Faith Comes by Hearing, and others. In a spirit of collaboration, DBL integrates with tools like ProgressBible, Paratext, AVTT, and SLTT​​ to support its strategic goals.
In this next season of service, we are committed to openly collaborating with partners across the full breadth of ETEN’s influence, embracing emerging opportunities to expand our collective impact.</t>
  </si>
  <si>
    <t>High - Please note that although this show 75% ETEN investment it could be only 50% but ABS fiscal year runs July-June. This proposal shows financial commitment by ABS with likelyhood that continues next year making it 50%.  In 2025 DBL will add additional features to increase open translation resource availability, increase DBL community engagement, implement sign language and oral bible translations as resources for active translation teams, expand distribution, and improve reporting and analytics.</t>
  </si>
  <si>
    <t>HIGH - *Finish full solution of OBT function and make this a priority within DBL Next.</t>
  </si>
  <si>
    <t>Conditional upon deep dive Tiger Team evaluation in 2025.  This communication will come from ETEN chair before the end of October.  For now, this remains confidential</t>
  </si>
  <si>
    <t>This Digital Bible Library proposal strongly emphasizes partner readiness and the public launch of the modernized and reenvisioned Digital Bible Library (DBL). The eagerly awaited public launch in early 2025 will be a significant milestone that reflects our unwavering commitment to preserving Scripture, accelerating translation, and increasing the ease of distribution to reach a wider audience and enhance integration.
Overall, our goal for this proposal is to enhance DBL’s compatibility with other translation tools, with a focus on Oral and Sign Language content, to refine the creation and usage of Open Licensing, such as Creative Commons and Public Domain, and to provide more comprehensive reporting to organizations using DBL and its supporting partners.
The resumption of an in-person DBL Summit and the introduction of virtual office hours for efficient onboarding and training will undergird the platform's readiness and foster community engagement.</t>
  </si>
  <si>
    <t>A growing number of tools are requesting direct integration to DBL, similar to Paratext. We aim to streamline integration across as many translation tools as possible, prioritizing those with strong community usage. Oral and Sign Language (SL) translations require unique support, including large file handling and media-specific extensions to metadata.
The SL community, along with Deaf Bible Society, has asked DBL to simplify importing videos via API upload. In 2024, we developed the architecture and API. In 2025, we will work with DBS to complete this integration, and we plan to invite other early adopters seeking automated content uploading.
As more Scripture is contributed, organizations are requesting processes to manage licensed content rapidly. The platform should emphasize open-access defaults like Creative Commons licenses while allowing organizations to import specific terms.
Transparency and flexibility in reporting are increasingly requested. Content owners want reports or APIs to analyze and share the information they’ve licensed within DBL. We aim to support organizations evaluating their effectiveness in deploying Scripture through generous partnering and open-access licenses.
We must continue engaging the DBL community. Feedback from past DBL Summits highlights the value of this community and their enjoyment in connecting with DBL staff and users globally. This year, we seek to maintain on-demand and live virtual events while re-introducing in-person events</t>
  </si>
  <si>
    <t>Unified Integration: DBL is updating Paratext integration to align with system changes. We're also enhancing accessibility, allowing additional translation tools to integrate.
Translation Acceleration: We're broadening functionality to support more translation tools, focusing on Oral and Sign Language (SL) needs, allowing them to embed DBL resources in their tools.
Direct Uploader: We will enable web-based content uploads within DBL, moving beyond Paratext or Nathanael. This quick-start uploader includes bulk uploading to streamlined transfers, especially for the SL community.
Impact Reporting: Content Owners will benefit from being able to set specific reporting KPIs and receive feedback from Distributors. User-friendly forms will collect necessary data, and reports will be accessible via the DBL dashboard.
In-App Reporting: A new dashboard will give organizations insights into their content and licensing data and track progress toward AAG goals. We will also extend data sharing with ProgressBible and Mission Mutual.
Community Support: Based on previous attendee responses, we will host DBL events that blend in-person and virtual engagements. To support the growing DBL community, we will offer Product Walkthroughs and Onboarding Workshops, with both live and on-demand options for flexible learning.
Licensing Insight: We plan to analyze licensing feedback and usage, particularly regarding open license agreements, to identify and address issues in the licensing process.</t>
  </si>
  <si>
    <t>We collaborate closely with partner agencies and tool developers within the ETEN alliance, so similar themes may appear in their work. However, no other project fully replicates what the Digital Bible Library (DBL) offers. DBL serves as a vital, trusted infrastructure for the Bible Translation community, uniquely positioned in its scope and impact. DBL uniquely provides:
Comprehensive Content: DBL supports Open Access (e.g., Creative Commons, Public Domain) content in addition to major language translations, typically restricted by traditional licenses, making DBL a preeminent resource for mission impact and translation acceleration.
Efficiency and Integration: DBL’s one-click approval process for Translation Stewards facilitates the use of Bibles as Translation Resources in Paratext, significantly accelerating the translation process for thousands of language communities.
Foundational Role: As the first project commissioned by ETEN, DBL has been integral to its mission since its inception. DBL’s longstanding role underscores its foundational importance and the trust equity it stewards on behalf of the ETEN alliance.
Distribution Partnerships: DBL is the trusted Scripture provider for YouVersion and has earned the trust of over 750 Great Commission ministry partners, highlighting its reliability and influence.</t>
  </si>
  <si>
    <t>DBL serves in numerous ways to facilitate ETEN’s broader goals, and specifically to help with increasing velocity in completing the AAG via:
AAG Language Discovery: bringing awareness to AAG languages submitted to DBL but not previously visible in ProgressBible. 
AAG Missional Deployment: making it easier for users and organizations to find and download AAG content, helping to get it into the hearts and hands of those who need it most.
AAG Translation Completions: Additional data sharing and reporting with ProgressBible and Mission Mutual will focus on the status of AAG translations. 
Progress-based metrics: provide periodic snapshots of AAG language data needed to determine annual investments.
Incremental Publishing insight: facilitate incremental publishing paths to encourage regular content updating, which improves ProgressBible's velocity analysis.
Creative Commons support: streamlining licensing and support of CC-BY and CC-BY-SA licensing. Helping Owners contribute content and license it faster and simplifying Distributors' access to open-access content will improve ministry utilization.</t>
  </si>
  <si>
    <t>From 2023 to 2024, we successfully reduced DBL's core operational expenses by restructuring, streamlining processes, and implementing automation. These efficiencies have enabled us to allocate more resources to new feature development (CAPEX) rather than day-to-day maintenance (OPEX). We have entered the latter phase of the infrastructure modernization effort for DBL, during which we anticipate a decrease in CAPEX as we shift focus from foundational upgrades to community engagement and open integration with other translation tools. We look forward to continuing our partnership with ETEN to enhance features that benefit the entire ecosystem.
In addition to ETEN’s investment in DBL, ABS has jointly contributed additional funding to match funds received from ETEN towards DBL and related systems in 2023 and 2024.
Moreover, the advancements within DBL have garnered increased interest from several organizations. We are now in strategic discussions to explore how this renewed interest can drive collective sustainability.</t>
  </si>
  <si>
    <t>Sign Language Translation Tool (SLTT)</t>
  </si>
  <si>
    <t>2024-08-14T15:40:15.000+0000</t>
  </si>
  <si>
    <t>006Uq00000936lFIAQ</t>
  </si>
  <si>
    <t>SLTT is a joint effort between United Bible Societies (UBS) and DOOR International with oversight provided by the Technology workgroup of the 55 Table. 
For software developers, UBS is providing 3 developers: one full time Tech Lead, one part-time Senior Developer and one part-time contractor. 
For product management, DOOR is providing a full-time (Deaf) Product Manager, a part-time (Deaf) Bible Translation Domain Expert, and part-time a tester. 
In addition to written/visual resources from UBS’s MARBLE resources and published signed translations via Deaf Bible Society and the Digital Bible Library (DBL), our Translation Resource Library (TRL) is designed to host signed resource content developed by SLBT partners (e.g. DOOR, Deaf Harbor, Whole World Institute, and Wycliffe Global Partners).
We have also provided UBS access to our API to provide project metadata and progress through their Insights project.
We are continuing discussions with other technologies that support sign language translation efforts such as Wycliffe Australia’s Chameleon (a software for rendering an avatar over translators on film), SIL’s SooSL (a sign language dictionary platform), and SIL’s Anonymizer AI software.
SLTT dev team communicates with American Bible Society (ABS)’s Audio Visual Translation Tool (AVTT) dev team since their code was copied from SLTT’s code. The SLTT team shares about features developed for the SLTT or fixes that can benefit the AVTT and vice versa.</t>
  </si>
  <si>
    <t>Medium -  A significant alliance tool within the SL movement that has made a significant impact on BT world. This proposal focuses on maintenance and development features to SLTT (with SIL tool), training workshops, etc. I&amp;#39;d recommend for funding but would like to see this tool make the leaps and improvements we are seeing with AVTT - would that require a few conditions? a shift in ownership or project management? What is needed to see this grow?</t>
  </si>
  <si>
    <t>MEDIUM - * could we see this developed more through collaborations with AVTT/ABS Digital Lab.</t>
  </si>
  <si>
    <t>Written translation efforts have software like Paratext to support their needs. These programs rely heavily on written language, both in the translation process and in the administrative oversight of translation progress. These tools are largely inaccessible to Deaf teams, who struggle with written language. The Sign Language Translation Tool (SLTT) provides a technology platform that specifically supports the video requirements of sign language Bible translation (SLBT).
SLTT focuses on the first three phases of the translation process: exegesis, drafting, and quality assurance. SLTT also supports project administrative needs, such as tracking and reporting progress of specific passages. All this helps reduce the time spent by teams to organize and share video files, gather feedback, and ensure quality and consistency across portions of the translation.
The SLTT team works with international SLBT partners (e.g. DOOR International and United Bible Societies (UBS)) as well as individual SLBT teams to identify pain points in the translation process and develop solutions to make the translation process more effective and efficient. 
SLTT actively serves around 59 translation teams, with more teams being added on an ongoing basis, and is provided to all teams free of charge. 
In the words of one Deaf leader (and SLTT user): "Of all of the innovations that have been rolled out to accelerate sign language Bible translation, SLTT is by far the most effective and forward-moving.</t>
  </si>
  <si>
    <t>Prior to SLTT, teams that translated the Bible into sign languages struggled to find accessible technology. Due to the video nature of SLBT, the process is highly technical, and existing software to support Bible translation (like Paratext) are highly dependent on written language, resulting in such programs being largely inaccessible. Specific challenges that Deaf teams face include: 
Decentralized Sign Language Resources: During exegesis, Deaf teams need easy access to both textual and (preferably) sign language source texts and exegetical resources to help understand the Bible rather than wasting time switching between websites or programs.
File Naming and Tracking: Deaf teams could often end up overwriting old files or losing track of the latest version of a translation draft. Lost files resulted in re-drafting and lost time for the team.
Complicated Sharing and Feedback: Shared videos had to be watched through a separate video player, and there was no easy way for quality assurance (QA) personnel to provide effective feedback (preferably in sign-language) using video time locations.
Non-integrated tracking: There was no standard way to track passage progress.
Excessive Training - Each new software in the process not only introduced challenges in file transfer and sharing, but also created the need for additional training.</t>
  </si>
  <si>
    <t>SLTT relieves (SLBT) pain-points by providing: 
Centralized Exegesis: Teams can view published sign language Scriptures related to selected passages, access images and written enhanced texts from UBS’s MARBLE resources, view any relevant Translation Resource Library (TRL) resource, and read translations from the Digital Bible Library (DBL). Teams can document insights to aid in filming the next draft or final video.
Safe and Easy Drafting: A team can create record video drafts within (or upload videos to) SLTT When the team finds mistakes, they can create a new draft or merely patch a small portion of the current draft. Everything is organized without needing filenames. All drafts can be safely restored.
Simple Sharing and Feedback: Shared videos are viewable within SLTT. Teams can compare previous and current drafts, as well as gather and document feedback from the community. QA personnel can easily share written or video feedback with the team about specific drafts and at specific time locations. For QA personnel who may not be fluent in the team’s sign language, the translation team can input a glossed back translation.
Integrated Tracking: The team can now easily update and track their progress. This progress information is available through a trello-like board, a dashboard, and an API.
Simplified Training: Training is now focused on SLTT to do everything. Translation Process training videos are also available in SLTT’s TRL. Many tooltips include sign language videos</t>
  </si>
  <si>
    <t>As mentioned above, ABS’s Audio Visual Translation Tool (AVTT) is based on SLTT code. It supports audio translation for spoken languages. This tool works with audio files (rather than video files) in support of oral bible translation (OBT).
In the past, DOOR had piloted the use of an Avodah multimedia Bible translation product (text/audio/video). As far as we know, this is no longer being used in any of our partner projects, since much of the user-interface and workflows was not ergonomic for sign language translators.</t>
  </si>
  <si>
    <t>Feedback from teams has confirmed that the SLTT makes their work much faster compared to the past. Specifically, there were 3 active teams in April 2020, which has grown to 59 active teams in July 2024 (with 70 teams trained on the software). For visual charts, see the “Trained and Active Teams” and “Total Videos Produced” attachments.
With the growing resources available including those from the Translation Resource Library (TRL), we believe those resources will make it easier for SLBT teams to understand and internalize the passages better and be aware of the options that they have for various translation challenges.
Significant reduction in consultant time with the teams (due to more fluid interactions with teams via the SLTT) makes it easier for SLBT teams to reach their goals and frees up more consultant time for other SLBT projects.
Because the program also tracks detailed project events and status changes, this will allow for more accurate and up-to-date representation of AAG progress through our dashboard and reporting API.
It is exciting to see the growing interest in SLTT. We are experiencing a steady growth of active projects that we expect could accelerate more in the next few years. There are many SLBT teams who are interested in using SLTT for their projects, but still need training. For this reason, we plan to increase our training events in 2025 to onboard at least 15 more SLBT teams to use SLTT. Most SLBT teams represent AAG qualifying projects.</t>
  </si>
  <si>
    <t>Our 2025 ETEN Invitation is about $15,000 less than the total 2025 Project Budget because of upper management time contributed to SLTT.
Our 2025 RFP ETEN invitation is approximately $217,000 less than our 2024 RFP ETEN Invitation because we are seeking a funder outside ETEN to help us hire a mobile developer in 2026 and inviting other participating organizations to share the costs of training events (e.g. in sensitive countries).
This year UBS and DOOR plan to complete an “ETEN Financial Independence Roadmap” for SLTT that will outline goals, action items and milestones that DOOR and UBS have for inviting other funding partners to invest in SLTT and its goals.  
At a high level we are planning to reduce ETEN invitations by 25% of our total budget each year starting in 2026 (reducing our 2026 ETEN invitation by about $140,000).  After 2028, if ETEN would like to continue at 25%-33% of our total budget, that would be appreciated.</t>
  </si>
  <si>
    <t>Augmented Quality Assessment (AQuA)</t>
  </si>
  <si>
    <t>2024-08-07T19:07:47.000+0000</t>
  </si>
  <si>
    <t>006Uq000008rmbNIAQ</t>
  </si>
  <si>
    <t>For non-Paratext users, AQuA is accessible through other platforms, including our standalone web application and Clear Dashboard.  AQuA will soon be easily accessible via the Scripture Forge UI (now via Lynx, late 2024 proof of concept) and the platform.bible extension (Summer 2024), creating a way for Paratext users to access the tool.  Additional integrations with emerging bible translation software are also possible via our open source API; integration with CODEX is planned for 2025.  AQuA is currently accelerating written Bible translation, with research underway to apply this existing technology to accelerate oral Bible translation (OBT) AAGs as well via AERO; 2024 is the first year where AI in OBT is a distinct project, split out from R&amp;D conducted within AQuA.
We do this in collaboration with partners:
Advocacy Committee: Biblica, UBS, ABS, UnfoldingWord, Decidable, NLCI, SIL, Spoken Worldwide, and ILAD; we meet every quarter to receive feedback and steering.
R&amp;D Participants: SIL, Partnership for Biblical NLP, Three Strands 
Consultant Participants: UBS, LBT, Biblica, SIL; for OBT: CanIL, Wycliffes, SIL, FCBH, TSCO; we meet every 6 weeks to obtain user insights, impact stories, and feature requests.</t>
  </si>
  <si>
    <t>AI Powered spell check on steroids. Assists with missing words or names/etc.</t>
  </si>
  <si>
    <t>HIGH - High value tool that sits on top of ParaText. Faster, Cheaper, Higher Quality.</t>
  </si>
  <si>
    <t>Augmented Quality Assessment (AQuA) is a copilot tool which seeks to help reviewers identify inconsistent passages in a draft, and thereby increase the thoroughness and pace of translation quality assurance. It harnesses artificial intelligence (AI) techniques, assisting translation teams in assessing multiple facets of translation quality by enhancing and complementing preexisting translation work. AQuA is able to produce an increasingly detailed suite of quality-related diagnostics, with several augmented quality assessment methods in the areas of accuracy, naturalness, and clarity. AQuA empowers translation teams in the quality checking process, helping them to more easily spot obvious errors, which in turn lets them focus more of their precious time and attention on the parts of a draft that really need their expertise.
AQuA will be one of the key tools in evaluation and trials conducted alongside Project Catapult and Slingshot implementation workshops.</t>
  </si>
  <si>
    <t>As the pace of Bible translation increases, with AI methods and other approaches accelerating the drafting phase, the review and quality checking process increasingly becomes a bottleneck. There is a serious risk that the benefits of new drafting techniques could be lost as reviewing work piles up, or that quality is compromised as these drafts are pushed to publication without having been through rigorous checks.
AQuA seeks to give tools to reviewers and checkers, allowing them to keep up with the added workload of drafted Scripture, while ensuring the superior quality of the translation Scriptures, as demanded by the local church. We believe that AQuA can make possible the ideal of faster Scripture drafting, with an even higher quality finished product.</t>
  </si>
  <si>
    <t>MTT who don’t speak English still found the interface intuitive enough to find and address problems.
Some teams report that AQuA helped save them years of work.
The team will further develop the AQuA backend to support integration into several bible translation platforms. This will facilitate the continued real world usage of this quality assessment technology. We will also explore and add new assessment techniques for use within AQuA.  
In conjunction with the AI for OBT project, working to integrate this AI advancement into workflows for various OBT software solutions including Scribe - CODEX, Audio Project Manager, Render, etc. 
Continue field trials with Scripture Forge in conjunction with Project Catapult, obtaining user feedback to accelerate translation projects worldwide.</t>
  </si>
  <si>
    <t>The AQuA standalone web application is currently utilized in 98 language projects (including 35 AAG languages) in the Americas, Africa, Eurasia, South and East Asia, and the Pacific. With strong advocacy emanating from several organizations, including Biblica, we are on track to meet our 140 language project implementation goals by the end of 2024.  These translation teams are using AQuA to accelerate their translation work and improve quality.  Into 2025, this will continue to accelerate as AQuA becomes available through more platforms besides just our standalone web application and Clear Dashboard. 
According to many AQuA users, the various visualizations help to bring attention to outlier passages, reducing the burden on the reviewers.  This often saves significant amounts of time, and helps the team to produce higher quality work in the end. AQuA has also been improved following suggestions from users, who are in the best position to envision how the tool can help them increase the quality and speed of their work. Constructive feedback is improving the product, so that future users in Scripture Forge and Clear Dashboard (implementation being shifted to platform.bible) will have even more acceleration for their translations.</t>
  </si>
  <si>
    <t>Ground work in the API connection has been addressed with Clear Bible and SIL Scripture Forge teams to allow usage tracking by API key.  This will allow negotiations with partner Bible Translation organizations for fair share support in the future to reduce ETEN funding for AQuA.  
SIL is contributing $57k for 2025 work, and is conducting capacity building in fundraising to provide a regular flow of funds in support of important software tools like AQuA.</t>
  </si>
  <si>
    <t>Multilingualism Assessment Tool (MAT)</t>
  </si>
  <si>
    <t>2024-08-08T20:11:05.000+0000</t>
  </si>
  <si>
    <t>006Uq000008triDIAQ</t>
  </si>
  <si>
    <t>The MAT started out with the intent of being a tool that could work in tandem with the Scripture Engagement Guide, which helps communities identify what barriers there are to the use of Scripture in their community. MAT is a much simpler tool. In working towards integration with the Scripture Engagement (SE) Guide, we have received input from some of the SE Guide team, including holding a joint MAT/SE Guide workshop after EMDC in June 2024, to understand how the two tools can work together. 
We are also holding a training event in Colombia in late July 2024 where training in the Language and Identity Journey and MAT will be given sequentially, with some time identifying how the tools differ and when each may be useful. We hope to learn from this, and plan for how the tools can work together for the good of the communities that use them.
MAT has been used within SIL, PBT, UBS, LBT, Seed Company, and is an intrinsic part of some Global Partnerships projects, as well as in many national organizations. We hope to strengthen these networks and support as many organizations as possible in its use.
We have had a committee of people from up to four organizations (we currently have members from SIL, UBS and LBT), and are seeking to expand that to include more. 
We would hope that a MAT evaluation can become part of the monitoring of progress with the Common Framework for Bible Translation.</t>
  </si>
  <si>
    <t>How does this intersect with Data Sharpening? Is there a feedback loop where MAT reports findings to Data Sharpening Initiative? Local Ownership and Decision Making. Tool that is intended to help the community to understand what was said. Scripture Engagement. Tool is for the linguist to use not the national worker. Nepal and Americas. Been used by implementing partners.</t>
  </si>
  <si>
    <t>MEDIUM - Only tool like this within the alliance.</t>
  </si>
  <si>
    <t>The primary purpose of the Multilingualism Assessment Tool (MAT) is to help community leaders and their partners to understand how that might affect both the need for Bible translation in their local language and how any translation will be used. 
The MAT is designed to address two other common issues - 1) identifying people that still need Scripture in their local language (“Bibleless peoples”), and 2) the less obvious problem of “Peopleless Bibles” (Bibles that don’t get used).
The MAT can help the community and partners to help identify cases where there is a strong need for Bible translation, and other places where a Bible translation is very unlikely to be used. 
The MAT itself has two major components. The first is a typology assessment where the community members answer 14 questions to discover their broad ‘type’ of multilingualism, and this information is then used to look at what sort of translation goals most often match their type. This also gives us important information on how vital the language is, and how widespread the use of other languages in the community is. 
The second stage is a facilitated discussion of what the type of multilingualism might imply for the community’s need for Scripture materials in their local language, and which formats will be the most useful (written, story, recording, song etc). 
MAT information website : https://sites.google.com/sil.org/mat/home?authuser=0</t>
  </si>
  <si>
    <t>The key problem is that in many places, decisions about whether to translate are made without proper information or reflection on whether the Bible translation is needed and how it will be used. This lack of reflection can occur among the partnering organizations, and also within the community. A big part of this is not considering what roles different languages play within the lives of the community, and how that will impact the use of Scripture in the most local language; it is quite possible for translation programs to proceed without a plan for how the portions will in fact be used. We are not just interested in access, but ultimately in impact, so this should concern us. 
One of the biggest problems that occurs with translation is that communities are often highly motivated to do something about materials in their language once the language is already being lost. But a Bible translation in these circumstances tends not to be used, and does not influence what the next generation does with either their language or Scripture produced in it - such materials largely stay on the shelf. Use of the MAT should help everyone identify where this might be the case, and help prioritize translation efforts in places where need is higher, and use is more probable.</t>
  </si>
  <si>
    <t>The MAT assists communities to appreciate the impact of their use of different languages in a way that then links to plans for Bible translation. It helps them to see the situation of their language and likely use of Scripture more clearly, and therefore to make better informed decisions, and we hope that because of their increased involvement in planning, it will also result in higher levels of engagement with Scripture. 
It enables better-informed translation decisions by communities and the partners that work with them, without needing highly-trained specialists to do an abstract analysis. It also helps the communities to plan how they will use Scripture products. A short training event can equip people in any country to successfully carry out an initial MAT conversation, which in our experience leads to more informed decision-making about an appropriate translation response. 
We also have seen that the tool can help identify whether the true desire of the community is Scripture than they can use, or whether the primary purpose of the translation is to preserve the language in some way. It is common for both these hopes to exist side by side, and it can be a long process to untangle the motivations, and help focus on meaningful engagement with Scripture. This conversation needs a highly-skilled facilitator.</t>
  </si>
  <si>
    <t>n/a</t>
  </si>
  <si>
    <t>It will help establish where many (with proper roll-out, hundreds, if not thousands) of languages are in relation to the All Access Goals, thus enabling better progress, and monitoring, towards those goals. It will also help communities evaluate if they need translation, and if so, what, and how to use it. 
The data gathered from the use of the MAT will be of much better quality than a ‘best guess’ approach, as it involves participation of community members. At the same time, it is probably not as accurate as a full survey, but takes much less time, and does not need a team who have spent several months being trained. It may, given proper roll-out, prove to be revolutionary in informing community decisions around translation. That data can then be communicated to ProgressBible, in order to update the All Access Goals on whether there is a need for translation, and what the nature and form of that need is, as well as identifying cases where it seems that there is no need.</t>
  </si>
  <si>
    <t>We have already seen that SIL has put significant resources into MAT during 2024 (around $250,000). We also know that Seed Company has agreed to fund some MAT roll-out in Nepal, and that Global Partnerships have been funding its use in the Americas. As time goes by, we hope that the need for training workshops will decrease, as people who have been trained train others. The development of online training will also reduce costs. 
MAT itself is very cheap to implement, consisting of an exercise that should normally take less than a day - as such it can be built into other activities, such as translation checks and training seminars, and not involve major travel costs.</t>
  </si>
  <si>
    <t>Paratext</t>
  </si>
  <si>
    <t>2024-08-13T20:23:35.000+0000</t>
  </si>
  <si>
    <t>006Uq0000091lXZIAY</t>
  </si>
  <si>
    <t>The key ETEN implementing partners that are dependent on Paratext and submitting user feedback for ongoing maintenance are as follows: Biblica, Lutheran Bible Translators, Pioneer Bible Translators, Seed Company, SIL Global, The Word For The World, unfoldingWord, United Bible Societies, and Wycliffe Bible Translators._x000D_
Prioritization of Paratext development is overseen by the Paratext Advisory Committee, which includes representatives from eleven major translation organizations, collectively accounting for 90% of all active Paratext projects.  Among the eleven organizations are SIL, UBS, Seed Company, The Word For The World, Biblica, and Pioneer Bible Translators which are ETEN implementing partners.</t>
  </si>
  <si>
    <t>HIGH - *Talk to Peter. If there is a merge, then we could discuss stipulating or adding collaboration next year. Having them do that right now is not ideal timing wise.</t>
  </si>
  <si>
    <t>Conditional upon deep dive Tiger Team evaluation in 2025 / ETEN IP's to add up to $1m in similarly conditioned financial support.  This communiction has already been distributed to SIL / UBS from ETEN Chair</t>
  </si>
  <si>
    <t>Paratext is specialized software designed to assist the Bible translation process, used by over 12,000 users working in over 3,500 languages. Paratext simplifies and supports the process of translating the Bible into various languages, making it an essential tool for Bible translators worldwide. Paratext supports collaboration by allowing multiple translators to work together on the same project, even if they’re in different locations, ensuring consistency and high quality. Paratext integrates with other translation tools and resources, which aids translators in keeping track of their work while making informed decisions, it also tracks the progress of the translation, helping teams stay on schedule and meet their goals. The design and development of Paratext is driven by feedback from users and teams so that Paratext can best serve the needs of translation teams. Paratext requires three core components to function. The Paratext software, the Paratext Registry (also used by DBL, Rev79, ProgressBible, Scripture Forge, and organizational tracking tools) and the Paratext servers are vital for storing and accessing the translation project data. The new Paratext 10 Studio, paves the way for new types of collaborations with other Bible translation organizations. This transition will enhance the tools and platforms available to translation teams, support the better integration of tools, and grow the network of partners involved in tool development for the Bible Translation movement.</t>
  </si>
  <si>
    <t>The Bible translation process is a set of complex and detail-oriented tasks. People, teams and organizations working on Bible translation need good tools to do it well. With the help of computer and network technologies, we would like to remove unnecessary obstacles in translators’ work, provide necessary information and assistance, increase the translation team's productivity and effectiveness, improve the quality of work, help organizations track the progress of their project goals, and make the results of translators’ work available to target audiences quickly and efficiently. For Paratext to remain a key asset in the BT movement, it must operate on robust servers and be supported by a strong maintenance schedule with user-centric updates. The rapid development of new technologies, particularly AI, presents a challenge as translators struggle to keep up with those opportunities. To streamline access to many of the upcoming tools that are in development, Paratext needs to evolve into a more open platform that will allow many partners to create content, extensions, and integrated tools for their teams.  This platform is in development and is known as platform.bible on which Paratext 10 Studio is being built. The term ‘studio’ emphasizes the concept that there are multiple tools available on one platform while the open-course nature of the platform facilitates the creation of extensions, new tools and features, leveraging the appropriate servers and Registry systems.</t>
  </si>
  <si>
    <t>Paratext is a user-friendly tool that facilitates real-time communication, efficient data sharing and seamless integration of AI technologies across platforms. Improving these aspects will enhance collaboration, accuracy, and efficiency in Bible translation projects, ultimately leading to higher-quality translations and broader accessibility._x000D_
Paratext is focused on being a tool that facilitates rich collaboration among often dispersed translation team members. A major development effort towards the use of the platform.bible open development platform, which will host a wide variety of extensions and modules developed by technologists across the Bible translation community, will enable Paratext to be more agile. When Paratext functions as part of an ecosystem of tools that work seamlessly together, such as those providing translation resources to user communities like the Digital Bible Library and Aquifer, it will deliver added value to the users and to language communities. This integration will enhance both the speed and accuracy of translation work and foster shared learning among translation teams and organizations. Ultimately, this approach will significantly advance our goal of achieving the transformational impact we all aspire to see.</t>
  </si>
  <si>
    <t>There are a few other translation tools but not quite like Paratext: Render/Audio Project Manager / AVTT for OBT and translationCore from unfoldingWord. All of these tools either serve a different use case (oral rather than text), or they are less robust than Paratext, _x000D_
Our user base encompasses almost all BT organizations in as inclusive a manner as possible, and the development of Paratext takes into account user input and needs. Paratext offers the largest range of integrated tools and resources for translators that ensure quality assurance and consistency.</t>
  </si>
  <si>
    <t>Paratext can play an indispensable part in the achievement of the AAGs._x000D_
This product provides a comprehensive and robust editing environment for first translations, revisions and study Bibles.  Paratext supports the value chain from exegesis, first draft, editing, and quality assurance, through to publication.  Updating Paratext to reflect the ways teams work together and opening the platform to enable better integration of new AI tools will increase the speed at which any team can produce high-quality translations.   _x000D_
There are currently 3,512 unique language codes associated with Paratext projects in the Paratext Registry, of these, 1,347 are on the All Access Goals list.</t>
  </si>
  <si>
    <t>There are inter-organisational discussions going on about adopting an annual per-project fee for using the Paratext software.  This would be designed to cover the costs of maintaining the software, servers and the Registry, as well as investing in future versions of Patatext like Paratext 10 Studio.   _x000D_
As translation projects, implementation partners and resource partners adjust their costing models, we expect Paratext maintenance and development to become increasingly self-sustaining over time and less dependent on ETEN funds.</t>
  </si>
  <si>
    <t>2024-08-08T00:59:51.000+0000</t>
  </si>
  <si>
    <t>006Uq000008sIbFIAU</t>
  </si>
  <si>
    <t>We build upon other solutions by harvesting data from platforms such as the DBL, Global Bible Catalog, Rev79, Ethnologue, REAP, Paratext. 
We also share data with multiple platforms including: MESA, Rev79, illumiNations, Museum of the Bible.
Our guidance team is made up of members from: UBS, Wycliffe USA, Wycliffe Global Alliance, LBT, SIL, Seed Company, ABS, and Mission Mutual.</t>
  </si>
  <si>
    <t>Building a dashboard to let IP&amp;#39;s see that snapshot live on ProgressBible. Each month they will be able to view it.</t>
  </si>
  <si>
    <t>HIGH - They need more capacity</t>
  </si>
  <si>
    <t>ProgressBible is a collaborative data platform that serves as the authoritative source for tracking the global status of Bible translation efforts. Through extensive data curation, analysis and insights, ProgressBible prevents duplication of work and provides a comprehensive view of progress towards translation goals like the All Access Goals and other key metrics for the Bible Translation community.
The platform utilizes crowdsourcing methods and user-friendly data entry forms to collect information from a wide range of Great Commission organizations around the world. This data is then processed, studied, and analyzed to generate valuable insights that inform strategic decision-making for translation organizations, ministries and other stakeholders at national, regional and global levels.  
ProgressBible provides data integration options allowing organizations to embed the data into their own systems. It has become a foundational resource, made possible through a high level of collaboration and the continued support of partners like ETEN. ProgressBible meets both strategic and operational data needs related to Bible translation efforts globally by delivering an unprecedented level of data access, analysis and insights on this critical mission work.</t>
  </si>
  <si>
    <t>Organizations working on Bible translation initiatives to achieve the All Access Goals face a significant problem - a lack of comprehensive data and information. Without access to robust, centralized data, these organizations struggle to effectively accelerate translation efforts, prevent duplication of work across multiple groups, and strategically allocate resources to the language communities with the greatest translation needs. This absence of critical information impedes their ability to make informed decisions and coordinate efforts, ultimately hindering progress towards increasing access to Scripture worldwide.</t>
  </si>
  <si>
    <t>ProgressBible seeks to address the described need by:
Preventing duplication of efforts through comprehensive data curation and analysis.
Providing insights on the trajectory of All Access Goals (AAGs) and other areas of interest for the Bible Translation community.
Offering crowdsourcing data collection methods via a variety of user-friendly data entry forms.
Curating and analyzing data from Great Commission organizations to generate insights on the status of Bible translation needs worldwide.
Processing, studying, and analyzing entrusted data to inform strategic decision-making for Great Commission organizations and stakeholders.
Providing customizable data integration options for organizations to embed in their own systems.
Serving tactical, operational, and strategic decision-makers at national, regional, and global levels, with a focus on global-level organizations.
Supporting Rev79's Language Planning tool by managing its data requirements.
Supporting the broader Bible Translation community that utilizes Rev79 by leading the Rev79 Global Relationship Management team.</t>
  </si>
  <si>
    <t>Prevent duplication of efforts, highlight areas of greatest needs, instigate collaboration 
Continue to serve as the guardian of the shared measurements utilized to track the Bible Translation movement’s progress towards the All Access Goals.</t>
  </si>
  <si>
    <t>ProgressBible utilizes ETEN funds primarily for new development and analysis, and aims to increasingly fund ongoing maintenance through subscription fees. We have been streamlining our processes to require less labor for ongoing maintenance wherever possible.</t>
  </si>
  <si>
    <t>Rev. 79</t>
  </si>
  <si>
    <t>2024-08-08T01:08:08.000+0000</t>
  </si>
  <si>
    <t>006Uq000008sJ97IAE</t>
  </si>
  <si>
    <t>Rev79 Language Planning tools are built in close partnership with ETEN’s Field Strategy Working Group, Seed Company, ProgressBible, as well as regional and national collaborations._x000D_
Through our integration with ProgressBible and Rev79’s own API, we enable partners to send data from their internal system into Rev79 LP Tools.</t>
  </si>
  <si>
    <t>* PRIORITY - Interface between REV79 and ProgressBible need to be working so that data implementation is seemless and captured.</t>
  </si>
  <si>
    <t>HIGH - Dollars here are being pointed towards Language Strategies section of REV79.</t>
  </si>
  <si>
    <t>What functional priorities do we consider most critical?  Let's influence toward those.</t>
  </si>
  <si>
    <t>Rev79’s Language Planning Tools (LP Tools) enable field partners to see progress of strategic milestones, add and edit data on language engagements and plans, identify potential duplications, and bring clarity to the remaining needs. The LP Tools are integrated with ProgressBible and can optionally be used together with Rev79’s Project Management Tools.  Rev79 provides custom-built and field-centered tools for the Bible translation movement.</t>
  </si>
  <si>
    <t>The pace of starting new Bible translation projects has accelerated, with a radically widened circle of partners.  This leads to a risk of confusion about who is working where, potential duplication of effort, as well as a risk that, amidst all the effort, strategic gaps may still be missed.  Furthermore, with so many projects in progress, there is a risk of unused translations.  National collaborators need a system that allows for field editing and configuration in line with their strategic plans, but that is integrated with curated global data systems (ProgressBible).</t>
  </si>
  <si>
    <t>During 2025 we will:_x000D_
-EXPAND USE of LP Tools by more national organizations, churches and collaborations. This will reduce confusion surrounding duplication of effort, and increase clarity among partners._x000D_
-INCREASE MONITORING of progress towards strategic milestones and gaps by national-level collaborations.  _x000D_
-CLOSE THE GAP on starting the remaining All Access Goals._x000D_
-INCREASE REPORTING of book/chapter progress by national organizations. This will contribute to a more accurate picture regarding pace towards achieving the All Access Goals._x000D_
INCREASE MONITORING &amp; LEARNING in relation to use of translated Scriptures.  This will increase awareness of the conditions that contribute to sustainable Scripture use, as well as contribute to decisions regarding new project needs.</t>
  </si>
  <si>
    <t>This project will:_x000D_
-accelerate the initiation of remaining goals and revive stalled language translation projects_x000D_
-help to avoid duplication of efforts, thus maximizing the impact of partners.  _x000D_
-enable field partners to contribute more data on book/chapter progress, contributing to the accuracy and completeness of data on velocity.</t>
  </si>
  <si>
    <t>Organizations which gain value from the use of Rev79’s Project Management tools contribute an annual subscription, and with these contributions we are able to sustain Rev79 as a long-term service to the Bible translation movement.  Currently we receive $340,000 per year in these contributions outside of ETEN’s contribution.  We call this our “Sustainability Budget”.  _x000D_
In addition to the sustainability budget, we apply for special grants (such as this proposal), which enable us to significantly increase the reach and capabilities of Rev79.</t>
  </si>
  <si>
    <t>Organization Name: Organization Name</t>
  </si>
  <si>
    <t>Request 18 Digit ID</t>
  </si>
  <si>
    <t>Investment Proposal Name</t>
  </si>
  <si>
    <t>Due Date</t>
  </si>
  <si>
    <t>Investment Proposal Record Type</t>
  </si>
  <si>
    <t>Deliverable</t>
  </si>
  <si>
    <t>Deliverable ID</t>
  </si>
  <si>
    <t>ETEN Ivest June 30</t>
  </si>
  <si>
    <t>Survey and gather data on China - verify and clarify AAG needs for over thirty sign languages there. Emphasize new methodologies to accelerate research.</t>
  </si>
  <si>
    <t>Organizational Development</t>
  </si>
  <si>
    <t>B-000003201</t>
  </si>
  <si>
    <t>a0xUq000000WFC1</t>
  </si>
  <si>
    <t>Engage with country groups to make plans for local gatherings</t>
  </si>
  <si>
    <t>B-000003289</t>
  </si>
  <si>
    <t>a0xUq000000WKmn</t>
  </si>
  <si>
    <t>Roll out support completed in at least four countries. End Q3</t>
  </si>
  <si>
    <t>Translation Tool</t>
  </si>
  <si>
    <t>B-000003002</t>
  </si>
  <si>
    <t>a0xUq000000VUjO</t>
  </si>
  <si>
    <t>Q1: Host an OCE Sync and the OCE Hackathon</t>
  </si>
  <si>
    <t>B-000003091</t>
  </si>
  <si>
    <t>a0xUq000000Vt0D</t>
  </si>
  <si>
    <t>Have 175 translation projects using the AQuA by March 2025 Experiment and Develop Question-Answering assessment, add readability assessment to API, allow direct import of Paratext projects.</t>
  </si>
  <si>
    <t>B-000002916</t>
  </si>
  <si>
    <t>a0xUq000000VIYX</t>
  </si>
  <si>
    <t>Q1: Review 2024 Forum feedback and establish 2025 Project Plan.</t>
  </si>
  <si>
    <t>Quality Assurance</t>
  </si>
  <si>
    <t>B-000003004</t>
  </si>
  <si>
    <t>a0xUq000000VXfd</t>
  </si>
  <si>
    <t>Milestone 1: Signed Biblical Translation Resources (Multi-lingual) Due Date: Q1 Description: Integrated Biblical Resource Library for each sign language project. At micro-level it accelerates Biblical knowledge and improves comprehension quality. At the macro-level it catalyzes community engagement and spiritual growth. As a side effect, it creates foundational resources for training A.I. capabilities.</t>
  </si>
  <si>
    <t>B-000003318</t>
  </si>
  <si>
    <t>a0xUq000000WNG1</t>
  </si>
  <si>
    <t>44 of the 81 active MLQAs complete a customized growth plan and are actively serving in translation projects.</t>
  </si>
  <si>
    <t>B-000002848</t>
  </si>
  <si>
    <t>a0xUq000000RIC9</t>
  </si>
  <si>
    <t>Collective Impact Milestone 2a: Piloting of AVTT. With a view to roll out across BSO The South Pacific have languages with potential to pilot Oral Bible Translation OBT using AVTT tool: 1. Identify and train OBT Coordinator for BSO using AVTT Tool and to coordinate OBT pilot projects in the region. RIMS (pilot language to be determined)</t>
  </si>
  <si>
    <t>B-000003244</t>
  </si>
  <si>
    <t>a0xUq000000WHVa</t>
  </si>
  <si>
    <t>Q1: Text-to-speech AI API Integration: AI Application Programming Interfaces (APIs) for automatically reading out text. This may be especially useful for some users to improve access to resource content in LWCs.</t>
  </si>
  <si>
    <t>B-000003063</t>
  </si>
  <si>
    <t>a0xUq000000VmRl</t>
  </si>
  <si>
    <t>Recruiting National Recruiting: Of the 43 Interpreters serving the IW in various capacities, we currently have 36 interpreters who are US-based, and plan to continue adding to that number. The IW will continue to provide opportunities for training specialized Interpreters to serve in the Bible Translation Movement. The new interpreters will have access to digital training videos from the inaugural Interpreter Workforce training, which was created and employed in 2022 with support from ETEN. In addition to that inaugural training, the interpreters will have access to digital training videos that were developed and deployed in 2024. International Recruiting: Add 10-15 international interpreters to the existing workforce. Currently, the IW has 17 (3 of whom live internationally) Interpreters out of 43 who can serve in various language capacities: International Sign, Russian Sign Language, Japanese Sign Language, Estonian Sign Language, Swedish Sign Language, Ukrainian Sign Language, and Lithuanian Sign Language. Intentionally recruiting in alignment with the highest remaining need of sign languages in waiting. The International interpreters will gain access to the same training as the above-mentioned.</t>
  </si>
  <si>
    <t>B-000003306</t>
  </si>
  <si>
    <t>a0xUq000000WLkT</t>
  </si>
  <si>
    <t>Clarify AAGs in Indonesia (review all languages on the translation not started list to determine which have goals met through L2) Plan for research project in Francophone Africa Engage in the data sharpening initiative v.2 (estimated 12 languages)</t>
  </si>
  <si>
    <t>B-000002924</t>
  </si>
  <si>
    <t>a0xUq000000VJpZ</t>
  </si>
  <si>
    <t>Q1: Training event 1: Convene and train 12-15 movement leaders from East Africa in Kenya (January)</t>
  </si>
  <si>
    <t>B-000003012</t>
  </si>
  <si>
    <t>a0xUq000000VYob</t>
  </si>
  <si>
    <t>Achieve use of the Language Strategies page by 25 Collaborations including at least 100 Organizations, by March 2025.</t>
  </si>
  <si>
    <t>B-000002941</t>
  </si>
  <si>
    <t>a0xUq000000VLEf</t>
  </si>
  <si>
    <t>Partner-Clients achieve 15% YOY growth in organizational fundraising.</t>
  </si>
  <si>
    <t>B-000003195</t>
  </si>
  <si>
    <t>a0xUq000000WBA1</t>
  </si>
  <si>
    <t>Proxy Server Implementation: Objective: Set up a proxy server to support offline functionalities, using NAS or a local server. Benefits: This will allow users to reduce the use of internet bandwidth, reducing costs for both users and SLTT. It will also help increase performance as users can take advantage of local network connections to retrieve video content from a computer that has already downloaded cloud content.</t>
  </si>
  <si>
    <t>B-000003222</t>
  </si>
  <si>
    <t>a0xUq000000WGMb</t>
  </si>
  <si>
    <t>Q1: Bible Translation into the heart language of the Muong will move forward with the translation of resources for the Old Testament (OT) books of Deuteronomy and Leviticus.</t>
  </si>
  <si>
    <t>B-000003045</t>
  </si>
  <si>
    <t>a0xUq000000Vc4D</t>
  </si>
  <si>
    <t>Better data service to the OBT movement. CY2025-Q1.</t>
  </si>
  <si>
    <t>B-000002937</t>
  </si>
  <si>
    <t>a0xUq000000VL8D</t>
  </si>
  <si>
    <t>Manado, Indonesia (Implementing partners GMIM &amp; PPA). GMIM is a Church movement of 1 million members; PPA is the translation arm of the movement working among numerous language groups. They have over 100 translators working with them. Seed Company has partnered with GMIM/PPA to provide consultant training. The first two Instructors-in-Training are scheduled to arrive in Jerusalem in September 2024 to begin 2 years of training. Our aim is for 2 more instructors and 3 mentors to come to Jerusalem in September 2025 to begin their training. In the meantime, several of PPA translators are taking the online HELP course. The projection is to run the local training program in 2026.</t>
  </si>
  <si>
    <t>B-000003402</t>
  </si>
  <si>
    <t>a0xUq000000WXTt</t>
  </si>
  <si>
    <t>2025 Biblica - iN Undesignated Funding</t>
  </si>
  <si>
    <t>Paratext 9.5 will be released. We will release a set of testing reports to validate alpha 0.5 of Platform.Bible. We will release Paratext 10 Studio beta 2. This release will be dependent upon Platform.Bible 0.5. Release new DBL API Finish preparing our technical framework for use for the Paratext Registry 2.0 server, database and application architecture</t>
  </si>
  <si>
    <t>B-000003165</t>
  </si>
  <si>
    <t>a0xUq000000W9WP</t>
  </si>
  <si>
    <t>1 (maybe 2) Global Gatherings in Africa and/or Asia</t>
  </si>
  <si>
    <t>B-000003363</t>
  </si>
  <si>
    <t>a0xUq000000WPOH</t>
  </si>
  <si>
    <t>DBL Next Launch End of Q1 ? Partner Readiness: tight coordination with integration and publishing partners to support changes needed to access DBL Next APIs and systems</t>
  </si>
  <si>
    <t>B-000003264</t>
  </si>
  <si>
    <t>a0xUq000000WJp7</t>
  </si>
  <si>
    <t>Partner with 2 new community influencers to be the voice of the brand and improve overall cultivation and messaging engagement surpassing industry benchmarks for CTRs /  Unsubscribes / Retention.</t>
  </si>
  <si>
    <t>B-000003179</t>
  </si>
  <si>
    <t>a0xUq000000WAQs</t>
  </si>
  <si>
    <t>Workgroups collaboration - FSWG representatives will meet with representatives of each of the other 2 workgroups at least every other month to increase information sharing and collaboration.</t>
  </si>
  <si>
    <t>B-000003202</t>
  </si>
  <si>
    <t>a0xUq000000WFFF</t>
  </si>
  <si>
    <t>Pace data gathering - Send a FSWG representative to each of 3 regional gatherings (Americas, Europe and Africa) to collect and report pace data.</t>
  </si>
  <si>
    <t>B-000003203</t>
  </si>
  <si>
    <t>a0xUq000000WFGr</t>
  </si>
  <si>
    <t>Training of pace support people - FSWG will select 1 person from each of the 4 regions (Americas, Europe, Asia and Africa) to be trained to gather pace data in their region and support teams in pace conversations. Send trainees to a regional gathering along with an already trained person for training purposes.</t>
  </si>
  <si>
    <t>B-000003204</t>
  </si>
  <si>
    <t>a0xUq000000WFIT</t>
  </si>
  <si>
    <t>TNT Consultants Sub-workgroup - Set up an important meeting (in-person; 12 people) of key decision makers and sub-workgroup members to align the work of this subworkgroup to help accelerate pace towards ETEN AAGs.</t>
  </si>
  <si>
    <t>B-000003205</t>
  </si>
  <si>
    <t>a0xUq000000WFK5</t>
  </si>
  <si>
    <t>TNT Training Sub-workgroup - Support an online training platform (platform to be chosen by end of September 2024) similar to Bible Aquifer to increase collaboration, partnerships, and support among partnering organizations.</t>
  </si>
  <si>
    <t>B-000003206</t>
  </si>
  <si>
    <t>a0xUq000000WFLh</t>
  </si>
  <si>
    <t>TNT Training Sub-workgroup - Identify and develop resources in the following areas to help accelerate sign language Bible translation projects and to strengthen the quality and usefulness of each translated product: Exegesis training (American Sign Language/International Sign) Scripture Engagement Training (American Sign Language/International Sign)</t>
  </si>
  <si>
    <t>B-000003207</t>
  </si>
  <si>
    <t>a0xUq000000WFNJ</t>
  </si>
  <si>
    <t>TNT Technology Sub-workgroup - Gather monthly discussing development Ai plans with SIL, Avodah and other organizations that will increase information sharing and accelerate the pace and quality of the sign language translations.</t>
  </si>
  <si>
    <t>B-000003208</t>
  </si>
  <si>
    <t>a0xUq000000WFS9</t>
  </si>
  <si>
    <t>Provide Deaf culture and sign language training for ETEN - one 3-day training in America by mid-year, one 3-hour training in America by end of year and one 3-day training in another country by end of the year.</t>
  </si>
  <si>
    <t>B-000003209</t>
  </si>
  <si>
    <t>a0xUq000000WFTl</t>
  </si>
  <si>
    <t>55 Table Admin Team Annual In-Person Meeting</t>
  </si>
  <si>
    <t>B-000003210</t>
  </si>
  <si>
    <t>a0xUq000000WFVN</t>
  </si>
  <si>
    <t>2025 ETEN Summit - scholarship assistance for those with financial need to attend and participate in Summit</t>
  </si>
  <si>
    <t>B-000003211</t>
  </si>
  <si>
    <t>a0xUq000000WFWz</t>
  </si>
  <si>
    <t>Launch church mobilization strategy with alliance agencies in early 2025 to get 200 Bible Translation Sunday?s scheduled and bring in 2000 recurring givers.</t>
  </si>
  <si>
    <t>B-000003180</t>
  </si>
  <si>
    <t>a0xUq000000WAib</t>
  </si>
  <si>
    <t>Receive $1M total revenue from prospect cultivation, influencer giving, and church mobilization efforts.</t>
  </si>
  <si>
    <t>B-000003181</t>
  </si>
  <si>
    <t>a0xUq000000WAkD</t>
  </si>
  <si>
    <t>Acquire 20K new givers from our acquisition efforts.</t>
  </si>
  <si>
    <t>B-000003182</t>
  </si>
  <si>
    <t>a0xUq000000WAlp</t>
  </si>
  <si>
    <t>Milestone 2: Community Social Presence Due Date: Q2 Description: Integrated portal provides translation teams and new communities opportunity to be discovered, reach, and connect with local Deaf individuals. Through creation of profiles and pages similar to Facebook pages.</t>
  </si>
  <si>
    <t>B-000003319</t>
  </si>
  <si>
    <t>a0xUq000000WNHd</t>
  </si>
  <si>
    <t>Milestone 3 : Community Engagements &amp; Notifications Due Date: Q3 Description: Connected omni-channel system that enables Deaf pastors and translation leaders to send mass messages and notifications. Leaders maximize and streamline their ability to reach larger Deaf audiences further and consistently easily.</t>
  </si>
  <si>
    <t>B-000003321</t>
  </si>
  <si>
    <t>a0xUq000000WNMT</t>
  </si>
  <si>
    <t>Milestone 4: Network Catalyst &amp; Leaders Collaboration Due Date: Q4 Description: Community Learning and community networking amongst project leaders, Deaf pastors and community members. Easily find, connect, and collaborate across existing projects and communities. Enables cross-collaboration and catalytic collaboration across existing and new communities?high targets on emerging projects in ready state and languages in India and China.</t>
  </si>
  <si>
    <t>B-000003326</t>
  </si>
  <si>
    <t>a0xUq000000WNUX</t>
  </si>
  <si>
    <t>Milestone 5: Technical A.I. Enhancements Due Date: Q4 Description: External AI access to partners via API and dedicated interfaces. Our existing AI capabilities have demonstrated internal boosts in productivity regarding project management. These technical enhancements extend that productivity into the workflows of partners and local translation teams.</t>
  </si>
  <si>
    <t>B-000003329</t>
  </si>
  <si>
    <t>a0xUq000000WNZN</t>
  </si>
  <si>
    <t>Milestone: Community Events Due Date: Q4 Description: Platform-enabled creation and management of Deaf community and Sign Language translation events. A cohesive view and management of events happening across countries and communities. Technical view of activities and collaborative gatherings worldwide?all centered around Scripture translation and Scripture engagement.</t>
  </si>
  <si>
    <t>B-000003331</t>
  </si>
  <si>
    <t>a0xUq000000WNeD</t>
  </si>
  <si>
    <t>Milestone 7: Tool - Real-time Multi-Language Transcription Due Date: Q4 Description: Technical tool that enables better and faster communication across Deaf participants across individuals and other languages. Increase accessibility and improves communication and collaboration when attending multi-lingual events. Opens and unlocks the opportunity for collaboration and communication across broader communities and peoples.</t>
  </si>
  <si>
    <t>B-000003333</t>
  </si>
  <si>
    <t>a0xUq000000WNj3</t>
  </si>
  <si>
    <t>Milestone 8: Additional Milestone provided from another income source that will also be reported on for transparency and a broader understanding of the full field impact and functionality.</t>
  </si>
  <si>
    <t>B-000003335</t>
  </si>
  <si>
    <t>a0xUq000000WNmH</t>
  </si>
  <si>
    <t>Digital Training Videos: By the end of Q1, all current and new interpreters will gain access to digital training videos that were developed and deployed in 2024. Topics include: Bible Translation Processes: Common Framework: ETEN Bible Translation Organizations: International Sign Seminar: ole of Bible Translation Consultant: Sign Language Organizations: Translation Resource Development: With these digital training videos, the above trainings qualify for US accreditation for Continuing Education under the Registry of Interpreters for the Deaf, which is required to maintain active interpreter certification. The trainings also ensure that interpreters have context, which is essential for clear communication between participants in any interpretive situation. The goal is that our trained ASL / IS interpreters are able to gain and share knowledge that is specialized to the Bible translation movement. In-Person Training: An in-person training will be held in 2025 specifically positioned to grow our international interpreters (new or current who are actively serving Bible translation projects). This training will focus on providing interpreters with the necessary skills to offer language access for exegetical and linguistic support and quality assurance processes with aim to communicate effectively in International Sign / Visual Vernacular when working across various languages and cultures.</t>
  </si>
  <si>
    <t>B-000003307</t>
  </si>
  <si>
    <t>a0xUq000000WLxN</t>
  </si>
  <si>
    <t>ASL and International Interpretation and Production of Resouces: The IW will ensure the capacity of 200 hours to interpret resources for Bible translation to be captured by video. These may include ETEN resources, exegetical resources, or other translation-related resources, as well as various types of communications, such as email correspondence between Deaf/hearing ETEN partners. Video production services will complement the interpretive services.</t>
  </si>
  <si>
    <t>B-000003308</t>
  </si>
  <si>
    <t>a0xUq000000WLyz</t>
  </si>
  <si>
    <t>Collective Benefit: In 2025, the IW will provide interpreting services for all downstream partners. Complimentary interpreting hours will be provided for ETEN implementing partners. Affinity tables will be based on a limited bank from which they can pull, with the expectation to pay for services thereafter. To determine if their complimentary hours qualify, the IW has categorized when and how interpreting hours are eligible under complimentary hours or for cost-sharing options. They are as follows:</t>
  </si>
  <si>
    <t>B-000003309</t>
  </si>
  <si>
    <t>a0xUq000000WM3p</t>
  </si>
  <si>
    <t>Collective Benefit: Activity 1: Translation and Training Priority &amp; Impact: Frontline teamwork and training to accelerate the number of verses translated and accessible Activity Examples: Community surveys and mobilization, Translation team activities, Training videos and events, Consultant checking and Scripture distribution Interpreter Workforce Program Services: The following services are 100% grant-funded for collective benefit through the Interpreter Workforce, Workforce recruiting, contracting, onboarding, and compensation management, including an annual Sign Language Interpreter Agreement with Deaf Bible Society Annual verification of credentials for associate and certified members of the Registry of Interpreters for the Deaf (RID) Professional training that integrates principles and practices of Bible translation Interpreters knowledgeable of the Bible translation movement and associated partners/organizations Interpretation in American Sign Language and International Sign, plus a global network to access other sign languages Online request and scheduling system Central point of contact for staffing events that require multiple interpreters and/or languages Assurance of interpreter quality standards and feedback when improvement is needed Cost Sharing for Interpreter Hours: A specified number of grant-funded hours reserved for each partner organization that has a relationship with the Interpreter Workforce Additional hours paid by each organizatio</t>
  </si>
  <si>
    <t>B-000003310</t>
  </si>
  <si>
    <t>a0xUq000000WM8f</t>
  </si>
  <si>
    <t>Activity2: Collaboration &amp; Innovation Priority &amp; Impact: Meetings to align strategies, develop plans, and share information for Bible translation Activity Examples: ETEN Post-Steering Committee, ETEN 55 Table leadership and work groups, ETEN Partner meetings re: AAG strategy, acceleration, etc. Interpreter Workforce Program Services: The following services are 100% grant-funded for collective benefit through the Interpreter Workforce, Workforce recruiting, contracting, onboarding, and compensation management, including an annual Sign Language Interpreter Agreement with Deaf Bible Society Annual verification of credentials for associate and certified members of the Registry of Interpreters for the Deaf (RID) Professional training that integrates principles and practices of Bible translation Interpreters knowledgeable of the Bible translation movement and associated partners/organizations Interpretation in American Sign Language and International Sign, plus a global network to access other sign languages Online request and scheduling system Central point of contact for staffing events that require multiple interpreters and/or languages Assurance of interpreter quality standards and feedback when improvement is needed Cost Sharing for Interpreter Hours: A specified number of grant-funded hours reserved for each partner organization that has a relationship with the Interpreter Workforce. Additional hours paid by each organization, $40?$70/hour</t>
  </si>
  <si>
    <t>B-000003311</t>
  </si>
  <si>
    <t>a0xUq000000WMAH</t>
  </si>
  <si>
    <t>Activity 3: Support &amp; Fundraising Priority &amp; Impact: Gatherings to unite prayer, vision, and investment in translation or to support Deaf ministry in general Activity Examples: Prayer meetings, Non-translation meetings and conferences, Investor gatherings and events, Staff and board meetings, Deaf ministry projects (not AAG) Interpreter Workforce Program Services: The following services are 100% grant-funded for collective benefit through the Interpreter Workforce, Workforce recruiting, contracting, onboarding, and compensation management, including an annual Sign Language Interpreter Agreement with Deaf Bible Society Annual verification of credentials for associate and certified members of the Registry of Interpreters for the Deaf (RID) Professional training that integrates principles and practices of Bible translation Interpreters knowledgeable of the Bible translation movement and associated partners/organizations Interpretation in American Sign Language and International Sign, plus a global network to access other sign languages Online request and scheduling system Central point of contact for staffing events that require multiple interpreters and/or languages Assurance of interpreter quality standards and feedback when improvement is needed Cost Sharing for Interpreter Hours: No grant-funded hours. All hours paid by each organization, $40?$70/hour.</t>
  </si>
  <si>
    <t>B-000003312</t>
  </si>
  <si>
    <t>a0xUq000000WMGj</t>
  </si>
  <si>
    <t>Collect budget information and grant applications from host organizations in country.</t>
  </si>
  <si>
    <t>B-000003290</t>
  </si>
  <si>
    <t>a0xUq000000WKoP</t>
  </si>
  <si>
    <t>Award letters and send funds</t>
  </si>
  <si>
    <t>B-000003291</t>
  </si>
  <si>
    <t>a0xUq000000WKq1</t>
  </si>
  <si>
    <t>Local summits will happen</t>
  </si>
  <si>
    <t>B-000003292</t>
  </si>
  <si>
    <t>a0xUq000000WKtF</t>
  </si>
  <si>
    <t>Debrief with host organizations on summits</t>
  </si>
  <si>
    <t>B-000003293</t>
  </si>
  <si>
    <t>a0xUq000000WKur</t>
  </si>
  <si>
    <t>Collect feedback from attendees</t>
  </si>
  <si>
    <t>B-000003294</t>
  </si>
  <si>
    <t>a0xUq000000WKwT</t>
  </si>
  <si>
    <t>Make a plan for 2026 gatherings</t>
  </si>
  <si>
    <t>B-000003295</t>
  </si>
  <si>
    <t>a0xUq000000WKy5</t>
  </si>
  <si>
    <t>300 ongoing and new AAG Bible Translation projects</t>
  </si>
  <si>
    <t>B-000003364</t>
  </si>
  <si>
    <t>a0xUq000000WPPt</t>
  </si>
  <si>
    <t>2-3 regional consultations and trainings</t>
  </si>
  <si>
    <t>B-000003365</t>
  </si>
  <si>
    <t>a0xUq000000WPRV</t>
  </si>
  <si>
    <t>Launch exegetical tool support - iLab and OBT tools</t>
  </si>
  <si>
    <t>B-000003366</t>
  </si>
  <si>
    <t>a0xUq000000WPT7</t>
  </si>
  <si>
    <t>Begin research project in Francophone Africa Plan for research project in the Pacific Engage in the data sharpening initiative v.2 (estimated 12 languages)</t>
  </si>
  <si>
    <t>B-000002925</t>
  </si>
  <si>
    <t>a0xUq000000VJrB</t>
  </si>
  <si>
    <t>Complete research project in Francophone Africa and clean up data as a result Begin research project in the Pacific Engage in the data sharpening initiative v.2 (estimated 13 languages)</t>
  </si>
  <si>
    <t>B-000002926</t>
  </si>
  <si>
    <t>a0xUq000000VJsn</t>
  </si>
  <si>
    <t>Complete research project in the Pacific and clean up data as a result Engage in the data sharpening initiative v.2 (estimated 13 languages) Write up recommendations for new project starts</t>
  </si>
  <si>
    <t>B-000002927</t>
  </si>
  <si>
    <t>a0xUq000000VJuP</t>
  </si>
  <si>
    <t>Have 200 translation projects using the AQuA by June 2025 Conduct at least one in-person AQuA workshop Develop and refine Question-Answering assessment, experiment with additional semantic similarity functionality to expand language usability.</t>
  </si>
  <si>
    <t>B-000002917</t>
  </si>
  <si>
    <t>a0xUq000000VIbl</t>
  </si>
  <si>
    <t>Have 225 translation projects using the AQuA by September 2025 Develop Questioning-Answering assessment API, evaluate alternate semantic similarity assessment.</t>
  </si>
  <si>
    <t>B-000002918</t>
  </si>
  <si>
    <t>a0xUq000000VIdN</t>
  </si>
  <si>
    <t>Have 250 translation projects using the AQuA by December 2025 Additional Question-Answering and semantic similarity assessment improvements. Collaborate with integration teams for ongoing integration and testing with Scripture Forge / Serval / Lynx, platform.bible (building on Clear Dashboard successful integration), and APM / AERO AI for OBT project integrations.</t>
  </si>
  <si>
    <t>B-000002919</t>
  </si>
  <si>
    <t>a0xUq000000VIiD</t>
  </si>
  <si>
    <t>Enhance ProgressBible user experience and interface. CY2025-Q2</t>
  </si>
  <si>
    <t>B-000002938</t>
  </si>
  <si>
    <t>a0xUq000000VL9p</t>
  </si>
  <si>
    <t>Provide data expertise to ETEN alliance. CY2025-Q3</t>
  </si>
  <si>
    <t>B-000002939</t>
  </si>
  <si>
    <t>a0xUq000000VLBR</t>
  </si>
  <si>
    <t>Enhance collaboration and data integration with systems and partner organizations. CY2025-Q4</t>
  </si>
  <si>
    <t>B-000002940</t>
  </si>
  <si>
    <t>a0xUq000000VLD3</t>
  </si>
  <si>
    <t>Phase 1 of monitoring use of translated Scriptures, by June 2025. Support book/chapter progress monitoring in LP Tools (key client: national organizations), by June 2025.</t>
  </si>
  <si>
    <t>B-000002942</t>
  </si>
  <si>
    <t>a0xUq000000VLGH</t>
  </si>
  <si>
    <t>Achieve use of the Language Strategies page by 50 Collaborations, including at least 200 Organizations, by September 2025.</t>
  </si>
  <si>
    <t>B-000002943</t>
  </si>
  <si>
    <t>a0xUq000000VLHt</t>
  </si>
  <si>
    <t>Achieve use of the book/chapter progress monitoring in LP Tools by at least 30 national organizations, by December 2025. Phase 2 of monitoring use of translated Scriptures, by December 2025.</t>
  </si>
  <si>
    <t>B-000002944</t>
  </si>
  <si>
    <t>a0xUq000000VLJV</t>
  </si>
  <si>
    <t>Second online training cohort completed, incorporating changes from feedback on first cohort. End Q1</t>
  </si>
  <si>
    <t>B-000003000</t>
  </si>
  <si>
    <t>a0xUq000000VUmb</t>
  </si>
  <si>
    <t>At least two training events held, with at least 40 people trained. End Q2.</t>
  </si>
  <si>
    <t>B-000003001</t>
  </si>
  <si>
    <t>a0xUq000000VUpp</t>
  </si>
  <si>
    <t>At least four training events held, with at least 75 people trained. Steps taken towards integrating MAT into planning in at least three countries in at least three organizations or partnerships. End Q4.</t>
  </si>
  <si>
    <t>B-000003003</t>
  </si>
  <si>
    <t>a0xUq000000VUrR</t>
  </si>
  <si>
    <t>We will release a set of testing reports to validate alpha 0.6 of Platform.Bible. We will release Paratext 10 Studio beta 3. This release will be dependent upon Platform.Bible 0.6. Finish Alpha version of Registry 2.0 server, database and application architecture</t>
  </si>
  <si>
    <t>B-000003166</t>
  </si>
  <si>
    <t>a0xUq000000W9Y1</t>
  </si>
  <si>
    <t>Paratext 9.6 alpha will be evaluated with user groups. We will release a set of testing reports to validate alpha 0.7 of Platform.Bible. We will release Paratext 10 Studio version 1.0. This release will be dependent upon Platform.Bible 0.7. Finish Alpha version of Registry 2.0 end-user application and API Finish Beta version of the Registry 2.0 server, database and application architecture</t>
  </si>
  <si>
    <t>B-000003167</t>
  </si>
  <si>
    <t>a0xUq000000W9cr</t>
  </si>
  <si>
    <t>Paratext 9.6 beta will be released to all users. We will release a set of testing reports to validate alpha 0.8 of Platform.Bible. Finish Beta version of Registry 2.0 end-user application and API</t>
  </si>
  <si>
    <t>B-000003168</t>
  </si>
  <si>
    <t>a0xUq000000W9eT</t>
  </si>
  <si>
    <t>Engage two external/independent programs to equip MLQAs at a scale appropriate to prepare a workforce to tackle the oncoming rush of Old Testament translation.</t>
  </si>
  <si>
    <t>B-000002849</t>
  </si>
  <si>
    <t>a0xUq000000RIDl</t>
  </si>
  <si>
    <t>Pilot the Quality Assurance Communities approach in at least three diverse locations where we can convene approximately 25 people per language.</t>
  </si>
  <si>
    <t>B-000003302</t>
  </si>
  <si>
    <t>a0xUq000000WLXZ</t>
  </si>
  <si>
    <t>Partner-Clients achieve 15% YOY growth in organizational translation portfolio.</t>
  </si>
  <si>
    <t>B-000003196</t>
  </si>
  <si>
    <t>a0xUq000000WBBd</t>
  </si>
  <si>
    <t>Q1: Confirm venue, date, and participant count.</t>
  </si>
  <si>
    <t>B-000003005</t>
  </si>
  <si>
    <t>a0xUq000000VXhF</t>
  </si>
  <si>
    <t>Q2: Confirm attendance list and gather contact information.</t>
  </si>
  <si>
    <t>B-000003006</t>
  </si>
  <si>
    <t>a0xUq000000VXir</t>
  </si>
  <si>
    <t>Q2: Send save-the-date invitations to all participants.</t>
  </si>
  <si>
    <t>B-000003007</t>
  </si>
  <si>
    <t>a0xUq000000VXkT</t>
  </si>
  <si>
    <t>Q3: Forum agenda and speakers are confirmed.</t>
  </si>
  <si>
    <t>B-000003008</t>
  </si>
  <si>
    <t>a0xUq000000VXm5</t>
  </si>
  <si>
    <t>Q3: Travel arrangements and visas are secured.</t>
  </si>
  <si>
    <t>B-000003009</t>
  </si>
  <si>
    <t>a0xUq000000VXqv</t>
  </si>
  <si>
    <t>Q4: Host 2025 Global CCBT Forum.</t>
  </si>
  <si>
    <t>B-000003010</t>
  </si>
  <si>
    <t>a0xUq000000VXsX</t>
  </si>
  <si>
    <t>Q4: We will craft and implement an After Action Review (AAR), a case study to analyze real-world topics in depth. Based upon exit surveys and qualitative interviews completed by forum participants, the aim is to gain insight year-over-year and to set benchmarks for attitudinal and behavioral change in participants? knowledge, skills, and intentions regarding implementing CCBT in their respective regions. Areas of focus may include but are not limited to: participant working understanding of CCBT principles and methodologies, key learnings implemented by practitioners, technology and tools utilization expertise, understanding partnerships formed, and deepening perspectives and theoretical insights about the features of these broader geographic challenges and societal patterns of these populations. This will benefit all alliance partners, bolster holistic understandings, and contribute to unfoldingWord?s library of resources and scholarly works (including the CBBT.BIBLE website in partnership with iLab).</t>
  </si>
  <si>
    <t>B-000003011</t>
  </si>
  <si>
    <t>a0xUq000000VXu9</t>
  </si>
  <si>
    <t>Q1: The minority language teams for Roglai and Mnong-Rlam will start the audio production of the New Testament (NT) in partnership with DAVAR and begin distribution of the audio NT in their heart languages.</t>
  </si>
  <si>
    <t>B-000003046</t>
  </si>
  <si>
    <t>a0xUq000000Vc5p</t>
  </si>
  <si>
    <t>Q1: Translation of the Gospels into Ho Chi Minh Sign Language by the Deaf team will produce 30 new videos.</t>
  </si>
  <si>
    <t>B-000003047</t>
  </si>
  <si>
    <t>a0xUq000000Vc93</t>
  </si>
  <si>
    <t>Q2: Translation of OT resources into Vietnamese will begin for Leviticus, Deuteronomy, Joshua, and Judges.</t>
  </si>
  <si>
    <t>B-000003048</t>
  </si>
  <si>
    <t>a0xUq000000VcCH</t>
  </si>
  <si>
    <t>Q2: The minority language teams for Trinh, Chrau, and Pacoh will start the audio production of the NT in partnership with DAVAR and begin distribution of the audio NT in their heart languages.</t>
  </si>
  <si>
    <t>B-000003049</t>
  </si>
  <si>
    <t>a0xUq000000VcDt</t>
  </si>
  <si>
    <t>Q2: Enhancement release of the VietBible Software version 1.2</t>
  </si>
  <si>
    <t>B-000003050</t>
  </si>
  <si>
    <t>a0xUq000000VcFV</t>
  </si>
  <si>
    <t>Q2: One (1) training event (two days) in theological formation, tools, technologies, and translation processes for minority languages teams from Muong, Kor, and Mnong-Rlam church communities.</t>
  </si>
  <si>
    <t>B-000003051</t>
  </si>
  <si>
    <t>a0xUq000000VcH7</t>
  </si>
  <si>
    <t>Q3: Completion of NT translation for Tai Dam and Nung minority languages</t>
  </si>
  <si>
    <t>B-000003052</t>
  </si>
  <si>
    <t>a0xUq000000VcIj</t>
  </si>
  <si>
    <t>Q3: FEBC will recruit, form, and train six (6) new AAG minority language teams on translation processes and tools (Maa, Phuong, Todrah, Halang, Tày, and Hanoi Sign Language).</t>
  </si>
  <si>
    <t>B-000003053</t>
  </si>
  <si>
    <t>a0xUq000000VcKL</t>
  </si>
  <si>
    <t>Q3: The minority language teams from Tai Dam will start the audio production of the NT in partnership with DAVAR and begin distribution of the audio NT in their heart language.</t>
  </si>
  <si>
    <t>B-000003054</t>
  </si>
  <si>
    <t>a0xUq000000VcLx</t>
  </si>
  <si>
    <t>Q4: Bible Translation into the heart languages of the Tai Dam and Nung will move forward with the translation of resources for the OT books</t>
  </si>
  <si>
    <t>B-000003055</t>
  </si>
  <si>
    <t>a0xUq000000VcNZ</t>
  </si>
  <si>
    <t>Q4: One (1) training event (two days) in theological formation, tools, technologies, and translation process for minority languages teams from T?rin, Sedang, Katu, Nung, and Tai Dam church communities</t>
  </si>
  <si>
    <t>B-000003056</t>
  </si>
  <si>
    <t>a0xUq000000VcPB</t>
  </si>
  <si>
    <t>Q4: The minority language team, Nung, will start the audio production of the NT in partnership with DAVAR and begin distribution of the audio NT in their heart language.</t>
  </si>
  <si>
    <t>B-000003057</t>
  </si>
  <si>
    <t>a0xUq000000VcQn</t>
  </si>
  <si>
    <t>Q4: Development of an AI-based orthography tool is expected to be in Beta testing by the end of Q4.</t>
  </si>
  <si>
    <t>B-000003058</t>
  </si>
  <si>
    <t>a0xUq000000VcSP</t>
  </si>
  <si>
    <t>Q1: Training event 1: Convene and train 12-15 movement leaders from West Africa in Togo (January)</t>
  </si>
  <si>
    <t>B-000003013</t>
  </si>
  <si>
    <t>a0xUq000000VYqD</t>
  </si>
  <si>
    <t>Q1: Training event 1: Convene and train 8-12 movement leaders from Northern India (February). Translate Scripture in six (6) languages: Magahi, Braj Bhasha, Tharu, Bajjika, Khadi Boli, and Angika.</t>
  </si>
  <si>
    <t>B-000003014</t>
  </si>
  <si>
    <t>a0xUq000000VZW9</t>
  </si>
  <si>
    <t>Q1: Training event 1: Convene and train 8-12 movement leaders from Indonesia (March)</t>
  </si>
  <si>
    <t>B-000003015</t>
  </si>
  <si>
    <t>a0xUq000000VZXl</t>
  </si>
  <si>
    <t>Q2: Training event 2: Convene leaders who attended training in Q1 and add 6-8 new movement leaders from E Africa in Kenya (April)</t>
  </si>
  <si>
    <t>B-000003016</t>
  </si>
  <si>
    <t>a0xUq000000VZZN</t>
  </si>
  <si>
    <t>Q2: Training event 2: Convene leaders who attended training in Q1 and add 6-8 new movement leaders from W Africa in Togo (April)</t>
  </si>
  <si>
    <t>B-000003017</t>
  </si>
  <si>
    <t>a0xUq000000VZaz</t>
  </si>
  <si>
    <t>Q2: Training event 2: Convene leaders who attended training in Q1 and add 6-8 new movement leaders from Northern India (May). Begin translation in three (3) new languages: Suryapuri, Bundeli, and Bagheli</t>
  </si>
  <si>
    <t>B-000003018</t>
  </si>
  <si>
    <t>a0xUq000000VZeD</t>
  </si>
  <si>
    <t>Q2: Training event 2: Convene leaders who attended Program 1 in Q1 and add 6-8 new movement leaders from Indonesia (June)</t>
  </si>
  <si>
    <t>B-000003019</t>
  </si>
  <si>
    <t>a0xUq000000VZhR</t>
  </si>
  <si>
    <t>Q3: Assess and reconcile in-progress translation data with Progress.Bible</t>
  </si>
  <si>
    <t>B-000003020</t>
  </si>
  <si>
    <t>a0xUq000000VZj3</t>
  </si>
  <si>
    <t>Q4: Training event 3: Convene leaders who attended training in Q1/Q2 and add 6-8 new movement leaders from E Africa in Kenya (October)</t>
  </si>
  <si>
    <t>B-000003021</t>
  </si>
  <si>
    <t>a0xUq000000VZkf</t>
  </si>
  <si>
    <t>Q4: Training event 3: Convene leaders who attended training in Q1/Q2 and add 6-8 new movement leaders from W Africa in Togo (October)</t>
  </si>
  <si>
    <t>B-000003022</t>
  </si>
  <si>
    <t>a0xUq000000VZmH</t>
  </si>
  <si>
    <t>Q4: Training event 3: Convene leaders who attended training in Q1/Q2 and add 6-8 new movement leaders from N India (November)</t>
  </si>
  <si>
    <t>B-000003023</t>
  </si>
  <si>
    <t>a0xUq000000VZnt</t>
  </si>
  <si>
    <t>Q4: Training event 3: Convene leaders who attended training in Q1/Q2 and add 6-8 new movement leaders from Indonesia (November)</t>
  </si>
  <si>
    <t>B-000003024</t>
  </si>
  <si>
    <t>a0xUq000000VZpV</t>
  </si>
  <si>
    <t>Q1: Research and document the progress of the adoption of VS Code extension-based technologies for textual and oral drafting</t>
  </si>
  <si>
    <t>B-000003092</t>
  </si>
  <si>
    <t>a0xUq000000Vt53</t>
  </si>
  <si>
    <t>Q2: Host OCE Sync meeting</t>
  </si>
  <si>
    <t>B-000003093</t>
  </si>
  <si>
    <t>a0xUq000000Vt8H</t>
  </si>
  <si>
    <t>Q2: Research where Codex extensions can be used to incorporate key features of existing translation tools in order to provide those features to all other VS Code compatible projects</t>
  </si>
  <si>
    <t>B-000003094</t>
  </si>
  <si>
    <t>a0xUq000000VtBV</t>
  </si>
  <si>
    <t>Q2: Create at least two (2) new reusable, componentized offline solutions for Bible translation. These will most likely be Codex extensions.</t>
  </si>
  <si>
    <t>B-000003095</t>
  </si>
  <si>
    <t>a0xUq000000VtEj</t>
  </si>
  <si>
    <t>Q3: Host OCE Sync meeting</t>
  </si>
  <si>
    <t>B-000003096</t>
  </si>
  <si>
    <t>a0xUq000000VtHx</t>
  </si>
  <si>
    <t>Q3: Release at least two (2) new versions of AI extensions based on the feedback of the adoption research from Q1</t>
  </si>
  <si>
    <t>B-000003097</t>
  </si>
  <si>
    <t>a0xUq000000VtMn</t>
  </si>
  <si>
    <t>Q3: Begin the design and development of mobile app components that support offline translation work</t>
  </si>
  <si>
    <t>B-000003098</t>
  </si>
  <si>
    <t>a0xUq000000VtOP</t>
  </si>
  <si>
    <t>Q4: Host OCE Sync meeting</t>
  </si>
  <si>
    <t>B-000003099</t>
  </si>
  <si>
    <t>a0xUq000000VtQ1</t>
  </si>
  <si>
    <t>Q4: Release two (2) reusable components for use in mobile applications</t>
  </si>
  <si>
    <t>B-000003100</t>
  </si>
  <si>
    <t>a0xUq000000VtRd</t>
  </si>
  <si>
    <t>Q4: Release two (2) deep checking components as extensions for offline use</t>
  </si>
  <si>
    <t>B-000003101</t>
  </si>
  <si>
    <t>a0xUq000000VtUr</t>
  </si>
  <si>
    <t>Q1: Speech-to-text AI API Integration: AI APIs for automatic transcription of audio recordings. This includes APIs for automatic training of models for the target language based on availability of data.</t>
  </si>
  <si>
    <t>B-000003064</t>
  </si>
  <si>
    <t>a0xUq000000VmTN</t>
  </si>
  <si>
    <t>Q2: LLM-based chat assistant: Language-sensitive chatbot with the context of the user project to answer relevant questions for translators</t>
  </si>
  <si>
    <t>B-000003065</t>
  </si>
  <si>
    <t>a0xUq000000VmWb</t>
  </si>
  <si>
    <t>Q2: Audio content version control: Connection with a hosted version control system for big data that includes both audio and video</t>
  </si>
  <si>
    <t>B-000003066</t>
  </si>
  <si>
    <t>a0xUq000000VmYD</t>
  </si>
  <si>
    <t>Q3: Multi-user comments: text and audio: Support for project comments at various levels of granularity with multi-user and multi-model features</t>
  </si>
  <si>
    <t>B-000003068</t>
  </si>
  <si>
    <t>a0xUq000000VmYE</t>
  </si>
  <si>
    <t>Q3: Role-based user management: Support for different user roles and assignment of work for different users by an administrator user</t>
  </si>
  <si>
    <t>B-000003067</t>
  </si>
  <si>
    <t>a0xUq000000Vmmj</t>
  </si>
  <si>
    <t>Q4: Smart word/phrase suggestions: Use translation memory for word or phrase level suggestions based on existing project data for support during drafting</t>
  </si>
  <si>
    <t>B-000003069</t>
  </si>
  <si>
    <t>a0xUq000000Vmpx</t>
  </si>
  <si>
    <t>Q4: Token-based AI audio editing: Intuitive and revolutionary UI for editing audio files directly using corresponding text without interacting with the waveform. This is applicable only for cases where there is either a manual or reliable automatic transcription of the audio file available.</t>
  </si>
  <si>
    <t>B-000003070</t>
  </si>
  <si>
    <t>a0xUq000000VmrZ</t>
  </si>
  <si>
    <t>Q4: New documentation website: Fully revamp the documentation website with new text and video content to provide coverage for Scribe v2</t>
  </si>
  <si>
    <t>B-000003071</t>
  </si>
  <si>
    <t>a0xUq000000Vmun</t>
  </si>
  <si>
    <t>Q4: Shared Editor Development: Add features and maintain codebase for the shared editor so as to continue successfully using it in Scribe v2</t>
  </si>
  <si>
    <t>B-000003072</t>
  </si>
  <si>
    <t>a0xUq000000VmwP</t>
  </si>
  <si>
    <t>Integration of Anonymization with SIL - Phase 1: Objective: Begin the integration process with SIL, focusing on requirements gathering and UI design. Benefits: Facilitate the inclusion of the SIL anonymizer in the SLTT workflow, simplifying video anonymization for translation teams.</t>
  </si>
  <si>
    <t>B-000003223</t>
  </si>
  <si>
    <t>a0xUq000000WGPp</t>
  </si>
  <si>
    <t>Ongoing Bug Fixes and Enhancements: Objective: Address and resolve a range of bugs and enhancements based on their impact and user feedback. Benefits: Regular bug fixes and optimizations contribute to a more stable and efficient system, reducing disruptions and enhancing overall performance. This continuous improvement ensures that the system remains user-friendly, reliable, and aligned with the evolving needs of its users.</t>
  </si>
  <si>
    <t>B-000003224</t>
  </si>
  <si>
    <t>a0xUq000000WGRR</t>
  </si>
  <si>
    <t>Standalone SLTT with Local Server - Phase 1: Objective: Begin implementation of the standalone version of SLTT, focusing on offline functionalities with local server integration. Benefits: Enable users to work offline with a simplified storage logic, leveraging LAN/proxy server capabilities.</t>
  </si>
  <si>
    <t>B-000003225</t>
  </si>
  <si>
    <t>a0xUq000000WGT3</t>
  </si>
  <si>
    <t>Integration of Anonymization with SIL - Phase 2: Objective: Receive training about the SIL API and demonstrate the ability to upload/download videos using the API. Benefits: Integrating the SIL anonymizer into SLTT simplifies the video anonymization process, making it easier for users to prepare privacy-protected videos for feedback and reviews. This leads to a smoother and more efficient workflow in translation projects.</t>
  </si>
  <si>
    <t>B-000003226</t>
  </si>
  <si>
    <t>a0xUq000000WGUf</t>
  </si>
  <si>
    <t>Ongoing Bug Fixes and Enhancements: Objective: Continue addressing and resolving bugs and enhancements as identified through user feedback and testing. Benefits: (Copied from Q1) Regular bug fixes and optimizations contribute to a more stable and efficient system, reducing disruptions and enhancing overall performance. This continuous improvement ensures that the system remains user-friendly, reliable, and aligned with the evolving needs of its users.</t>
  </si>
  <si>
    <t>B-000003227</t>
  </si>
  <si>
    <t>a0xUq000000WGWH</t>
  </si>
  <si>
    <t>Integration of Anonymization with SIL - Phase 3: Objective: Implement the UI for connecting with the SIL API and integrate it into the SLTT workflow. Benefits: A user-friendly interface for SIL integration simplifies the video anonymization process, making it easier and faster for users. This ensures a smooth workflow, reducing technical interruptions and allowing teams to focus more on their translation tasks.</t>
  </si>
  <si>
    <t>B-000003228</t>
  </si>
  <si>
    <t>a0xUq000000WGXt</t>
  </si>
  <si>
    <t>Ongoing Bug Fixes and Enhancements: Objective: Maintain focus on resolving identified bugs and implementing enhancements to support continuous improvement. Benefits: (Copied from Q1) Regular bug fixes and optimizations contribute to a more stable and efficient system, reducing disruptions and enhancing overall performance. This continuous improvement ensures that the system remains user-friendly, reliable, and aligned with the evolving needs of its users.</t>
  </si>
  <si>
    <t>B-000003229</t>
  </si>
  <si>
    <t>a0xUq000000WGZV</t>
  </si>
  <si>
    <t>Standalone SLTT with Local Server - Phase 2: Objective: Complete the implementation and testing of the standalone SLTT version, with a focus on stability and user adoption Benefits: Finalizing the standalone version will enhance user experience by providing a stable and secure platform that works offline, leading to greater acceptance and wider adoption among translation teams.</t>
  </si>
  <si>
    <t>B-000003230</t>
  </si>
  <si>
    <t>a0xUq000000WGb7</t>
  </si>
  <si>
    <t>Integration of Anonymization with SIL - Phase 4: Objective: Launch the SIL integration to select users for testing and gather feedback for further improvements. Benefits: Testing the integration with a controlled group will ensure that any issues are identified and resolved, leading to a more polished and effective final rollout. This user-centric approach helps tailor the integration to better meet user needs.</t>
  </si>
  <si>
    <t>B-000003231</t>
  </si>
  <si>
    <t>a0xUq000000WGcj</t>
  </si>
  <si>
    <t>Ongoing Bug Fixes and Enhancements: Objective: Conclude the year with continued resolution of bugs and implementation of enhancements, ensuring a stable and improved user experience Benefits: (Copied from Q1) Regular bug fixes and optimizations contribute to a more stable and efficient system, reducing disruptions and enhancing overall performance. This continuous improvement ensures that the system remains user-friendly, reliable, and aligned with the evolving needs of its users.</t>
  </si>
  <si>
    <t>B-000003232</t>
  </si>
  <si>
    <t>a0xUq000000WGeL</t>
  </si>
  <si>
    <t>Training Goal: Objective: Train 10 regional teams and onboard at least two new substitute trainers Benefits: Providing training will empower local teams, strengthen community engagement, and ensure that more teams are equipped to use SLTT effectively, contributing to the overall success of translation projects. Training more trainers will ensure that training events are not bottlenecked by the availability of the product manager, but scale with teams in each region.</t>
  </si>
  <si>
    <t>B-000003233</t>
  </si>
  <si>
    <t>a0xUq000000WGfx</t>
  </si>
  <si>
    <t>Collective Impact Milestone 1a: 15% increase, on 2022, in BSO Ministry projects BSPNG Need to increase the number of Bible Translations 1 new AAG project to be started (in planning/preparation now) 1 non-AAG translation projects to be started</t>
  </si>
  <si>
    <t>B-000003240</t>
  </si>
  <si>
    <t>a0xUq000000WIbJ</t>
  </si>
  <si>
    <t>Sustainability Milestone 3: BSSP Vanuatu Translation needs are significant, &amp; the local churches have invited BSSP to play a greater part. BSSP wants to decentralize its core Translation function to Vanuatu, (where the majority of major BSSP translations are) &amp; therefore be based for continuity &amp; missional impact acceleration. To encourage project sustainability &amp; ownership Plan a purpose-built Translation Centre to serve as a translation &amp; collaboration meeting hub. Develop plans &amp; identify builders to achieve the desired outcomes within the budget. Receive new Lease Extension confirmation and Building Authority approvals Update of ISP Project for funding Building Project to proceed possibly in Q4 2025</t>
  </si>
  <si>
    <t>B-000003241</t>
  </si>
  <si>
    <t>a0xUq000000WIeX</t>
  </si>
  <si>
    <t>Organizational Effectiveness Milestone 7a: Completion of IT upgrades. BSPNG Operational Effectiveness Supply/upgrade computers/laptops for staff. Supply remote translation teams with computers, solar chargers &amp; internet devices. Install Koki Office server, firewall &amp; optimize internet/network. Provide IT training &amp; protocols.</t>
  </si>
  <si>
    <t>B-000003242</t>
  </si>
  <si>
    <t>a0xUq000000WIg9</t>
  </si>
  <si>
    <t>Collective Impact Milestone 5: Operation of at least five Bible Translation &amp; Engagement National Collaboration Groups by BSO. Including the utilization of Rev79 in: Vanuatu Tonga Fiji Solomon Islands Australia (New Caledonia to be explored further in Oct 24 at the South Pacific Bible Forum)</t>
  </si>
  <si>
    <t>B-000003243</t>
  </si>
  <si>
    <t>a0xUq000000WIjN</t>
  </si>
  <si>
    <t>Collective Impact Milestone 6a: Implementation of Rev79 software within BSO Continued use &amp; testing in RIMS Australia</t>
  </si>
  <si>
    <t>B-000003245</t>
  </si>
  <si>
    <t>a0xUq000000WImb</t>
  </si>
  <si>
    <t>Collective Impact Milestone 1b: 15% increase, on 2022, in BSO Ministry projects BSA RIMs Increase in projects &amp; partnerships: There are 53 Indigenous Languages with some part of the Bible today. Only 1 has a complete Bible. 4 new engagement projects.</t>
  </si>
  <si>
    <t>B-000003300</t>
  </si>
  <si>
    <t>a0xUq000000WLSj</t>
  </si>
  <si>
    <t>Sustainability Milestone 2: BSSP feasibility study &amp; decision on Fiji property development for income generation. Develop a property plan based on professional input to ensure properties are optimized for ministry use &amp; /or income generation. Develop agreed initiatives into a Solomon ISP project to elicit donor support.</t>
  </si>
  <si>
    <t>B-000003301</t>
  </si>
  <si>
    <t>a0xUq000000WLUL</t>
  </si>
  <si>
    <t>Organizational Effectiveness Milestone 4a: Funding of essential BSO operational posts to BSA, RIMS, BSSP &amp; BSPNG. BSSP High workload with HR/ Operations/ Admin/ Projects &amp; growing project portfolios Review organizational structure &amp; develop a more effective structure. Input for this will also come from BSSP OPR with TSC Global Partners. Appoint current staff in new roles as relevant. Newly created Role ? Events Manager (recruited) Revised role ? Trade and Distribution Manager (vacant) HR Role will be vacant once (Ledua) transitions to Chief of Missions and Projects.</t>
  </si>
  <si>
    <t>B-000003303</t>
  </si>
  <si>
    <t>a0xUq000000WLZB</t>
  </si>
  <si>
    <t>Collective Impact Milestone 1c: 15% increase, on 2022, in BSO Ministry projects BSPNG Need to increase the number of Bible Translations Consolidate current Translation Projects ensuring quality, efficiency, progress, good reporting. Identify new translation projects to commence in 2025 &amp; initiate planning, consultation &amp; research. BSA RIMs Increase in projects &amp; partnerships: There are 53 Indigenous Languages with some part of the Bible today. Only 1 has a complete Bible. 5 new translation projects, based on expressions of interest</t>
  </si>
  <si>
    <t>B-000003304</t>
  </si>
  <si>
    <t>a0xUq000000WLan</t>
  </si>
  <si>
    <t>Collective Impact Milestone 3a: Piloting of End2 End in Fiji/Vanuatu. With a view to roll out across BSO if successful. Appoint Coordinator of the End-to-End Project</t>
  </si>
  <si>
    <t>B-000003305</t>
  </si>
  <si>
    <t>a0xUq000000WLe1</t>
  </si>
  <si>
    <t>Sustainability Milestone 5: Inclusion into BSO of Bible Society New Zealand (under discussion with BSNZ)</t>
  </si>
  <si>
    <t>B-000003313</t>
  </si>
  <si>
    <t>a0xUq000000WMrp</t>
  </si>
  <si>
    <t>Collective Impact Milestone 6b: Implementation of Rev79 software within BSO BSPNG</t>
  </si>
  <si>
    <t>B-000003314</t>
  </si>
  <si>
    <t>a0xUq000000WN7x</t>
  </si>
  <si>
    <t>Organizational Effectiveness Milestone 4b: Funding of essential BSO operational posts to BSA, RIMS, BSSP &amp; BSPNG. BSSP High workload with HR/ Operations/ Admin/ Projects &amp; growing project portfolios Identify new roles to be recruited &amp; once approved proceed with recruitment.</t>
  </si>
  <si>
    <t>B-000003315</t>
  </si>
  <si>
    <t>a0xUq000000WN9Z</t>
  </si>
  <si>
    <t>Organizational Effectiveness Milestone 7b: Completion of IT upgrades. BSSP IT: Completion of IT upgrades. The Translation Teams have increasing data needs. Finalize server upgrade, POS hardware/software upgrade - completed. Migrate to Xero Finance Software: implementation &amp; training - Completed. Install a Warehouse inventory management system ? Training to follow. Staff training on network &amp; relevant systems/software - Awaiting IT Director next visit. Complete upgrade of laptops - incl. for typesetter ? completed. BSSP Web Page re-designed Laptop replacement for Fiji Missions Coordinator &amp; Trade Officer</t>
  </si>
  <si>
    <t>B-000003316</t>
  </si>
  <si>
    <t>a0xUq000000WNBB</t>
  </si>
  <si>
    <t>Sustainability Milestone 4: Holding of the first ?illumiNations? Oceania</t>
  </si>
  <si>
    <t>B-000003317</t>
  </si>
  <si>
    <t>a0xUq000000WNCn</t>
  </si>
  <si>
    <t>Collective Impact Milestone 1d: 15% increase, on 2022, in BSO Ministry projects BSPNG Need to increase number of Bible Translations 8 continuing translation projects 1 continuing Bible Engagement (non-translation) project BSPNG Need to re-establish role of a leading PNG Bible Distributor &amp; expand to meet demand of BSPNG in Bible provision, distribution, &amp; sales. A minimum of 2 scheduled print runs, increasing to 3 (or 4 ? depending on demand) in 2026. Improved ability to meet scripture demand, with reduced lead times / improved pricing ? as evidenced by increased scripture orders placed by partners/customers, due to optimized supply chain management, including demand assessment &amp; forecasting, effective stock planning, pricing, distribution channels, partner relationships. Digitization of all BSPNG scripture texts (Ongoing ? to provide flexibility of printer selection and production quality). BSSP 4 new AAG projects started 9 non-AAG translation projects to be started 24 continuing translation projects 6 continuing Bible Engagement (non-translation) projects Recruitment of Translation Director trainee (see OE Milestone below) Reorganization of BSSP to maximize ministry impact (see OE Milestone below) Recruitment of national Managers (see OE Milestone below) BSA RIMs Increase projects &amp; partnerships: 53 Indigenous Languages with part of Bible. Only 1 has full Bible. 5 continuing translation projects 4 continuing Bible Engagement (non-trans) projects</t>
  </si>
  <si>
    <t>B-000003320</t>
  </si>
  <si>
    <t>a0xUq000000WNKr</t>
  </si>
  <si>
    <t>Collective Impact Milestone 2b: Piloting of AVTT. With a view to roll out across BSO The South Pacific have languages with potential to pilot Oral Bible Translation OBT using AVTT tool: 2. Pilot focus Areas: - Fiji - Vanuatu</t>
  </si>
  <si>
    <t>B-000003322</t>
  </si>
  <si>
    <t>a0xUq000000WNO5</t>
  </si>
  <si>
    <t>Organizational Effectiveness Milestone 7c: Completion of IT upgrades. BSA RIMs Increase in projects &amp; partnerships: Increased IT utilization. Optimize IT hardware, software, connectivity &amp; training for greater efficiency &amp; effectiveness in translation. Providing: Paratext support; rev79 support; Scripture Builder app development for RIMS &amp; for the wider National Collaboration partners.</t>
  </si>
  <si>
    <t>B-000003338</t>
  </si>
  <si>
    <t>a0xUq000000WNO6</t>
  </si>
  <si>
    <t>Collective Impact Milestone 3b: Piloting of End2 End in Fiji/Vanuatu. With a view to roll out across BSO if successful. Training and pilot in Fiji Training &amp; piloting in Vanuatu</t>
  </si>
  <si>
    <t>B-000003323</t>
  </si>
  <si>
    <t>a0xUq000000WNPh</t>
  </si>
  <si>
    <t>Collective Impact Milestone 4: Publishing new translations. Publishing strategy and implementation plan to be developed, including schedules for new translations to be published New translations ready to be published to be incorporated into existing print schedules to optimize timing, availability and economies of scale</t>
  </si>
  <si>
    <t>B-000003324</t>
  </si>
  <si>
    <t>a0xUq000000WNRJ</t>
  </si>
  <si>
    <t>Collective Impact Milestone 6c: Implementation of Rev79 software within BSO BSSP: Vanuatu, Fiji, Solomon Islands, Tonga &amp; Samoa ? the 5 BSSP focus nations for 2025-28) plus New Caledonia. Collated by BSA for BSO joint planning &amp; partnership development.</t>
  </si>
  <si>
    <t>B-000003325</t>
  </si>
  <si>
    <t>a0xUq000000WNSv</t>
  </si>
  <si>
    <t>Collective Impact Milestone 7: Expansion of National Collaboration Groups beyond BSO (Milestone 5) to other nations led by non-BSO members of South Pacific Bible Forum. Support additional National Collaborations in Samoa &amp; Kiribati, currently requesting BSO support. BSO staff to play a full role in supporting the establishment of effective National Collaborations in PNG, Australia &amp; in Vanuatu, Fiji, Solomon Islands, Tonga &amp; Samoa ? the 5 BSSP focus nations for 2025-28) plus New Caledonia. This milestone is also included in the separate National Collaboration Proposal as ETEN financial support is requested to enable these groups to function effectively.</t>
  </si>
  <si>
    <t>B-000003327</t>
  </si>
  <si>
    <t>a0xUq000000WNW9</t>
  </si>
  <si>
    <t>Collective Impact Milestone 8: Identification of Bible translation &amp; engagement needs. The 2022 Sydney Bible Translation Gathering &amp; subsequent SPBF highlighted the region-wide challenge of sufficient language data to inform adequate translation &amp; engagement planning. BSO is proposing the appointment of a regional position to collate, manage &amp; distribute accurate, practical &amp; useful updated language data. NB: This is included in a separate Oceania National Collaboration proposal (incl. budget), however, is shown here as it remains key to BSO.</t>
  </si>
  <si>
    <t>B-000003328</t>
  </si>
  <si>
    <t>a0xUq000000WNXl</t>
  </si>
  <si>
    <t>Organizational Effectiveness Milestone 1: Implementation of the Comprehensive &amp; Joint 2023-26 BSO Strategy facilitated by the BSO Director. To include plans for increases in operations integration &amp; the number of Bible Translation &amp; Engagement Projects &amp; local Board approvals. Updating of strategies for: BSSP BSPNG RIMS Combined BSO Strategy Updating of the BSO Implementation Plan Updating of BSO M&amp;E Plan</t>
  </si>
  <si>
    <t>B-000003330</t>
  </si>
  <si>
    <t>a0xUq000000WNaz</t>
  </si>
  <si>
    <t>Organizational Effectiveness Milestone 2: Recruitment of required staff. In particular Translation/Project Managers to PNG, Vanuatu, Fiji, French Speaking South Pacific &amp; BSSP. BSSP Recruited Translation &amp; Missions Coordinators actively serving: Vanuatu ? Pastor Daniel Boe Fiji ? Ratu Marika Waqanivalu Fiji ? Project Officer ? Teupola Waqainabete New Caledonia ? Mr. Ezekias Euirimidia Solomon Islands ? Mr. John Stott BSPNG Translation Manager to be managing 10 projects</t>
  </si>
  <si>
    <t>B-000003332</t>
  </si>
  <si>
    <t>a0xUq000000WNfp</t>
  </si>
  <si>
    <t>Organizational Effectiveness Milestone 3: 6 new translation consultants. BSO wishes to develop partnership initiatives with Theological Colleges to provide training, fieldwork experience &amp; mentorship as a pathway to either full-time or part-time translation consultants/officers This could include PhDs who could potentially be seconded for certain periods or play a part-time consultancy role. Also, current theology/Biblical studies students who could be placed on a translation consultant training pathway.</t>
  </si>
  <si>
    <t>B-000003334</t>
  </si>
  <si>
    <t>a0xUq000000WNkf</t>
  </si>
  <si>
    <t>Organizational Effectiveness Milestone 5: Implementation of common operational procedures across all BSO members. MoU renewals, following joint review of current MoUs Continued utilization of BSO Strategy &amp; Implementation Plan IT Manual Finance Procedures Core HR Policies M&amp;E Guidelines</t>
  </si>
  <si>
    <t>B-000003336</t>
  </si>
  <si>
    <t>a0xUq000000WNnt</t>
  </si>
  <si>
    <t>Organizational Effectiveness Milestone 6: New BSPNG Constitution &amp; Governance structure. Approval of new constitution by BSPNG Board. Endorsement of new constitution by BSPNG members at AGM</t>
  </si>
  <si>
    <t>B-000003337</t>
  </si>
  <si>
    <t>a0xUq000000WNpV</t>
  </si>
  <si>
    <t>Sustainability Milestone 1: Property rental income generation meets BSPNG 2021 core costs. 1. Rental of Lae &amp; Paga Hill properties. 2. Conduct scoping exercise for Koki phase 1 - (staffing/admin facilities) &amp; commence renovation on approval.</t>
  </si>
  <si>
    <t>B-000003339</t>
  </si>
  <si>
    <t>a0xUq000000WNr7</t>
  </si>
  <si>
    <t>DBL Next Launch End of Q1 ? Launch Communication: proactively communicate and support the DBL community navigating the changes to benefit from the new features fully</t>
  </si>
  <si>
    <t>B-000003265</t>
  </si>
  <si>
    <t>a0xUq000000WJqj</t>
  </si>
  <si>
    <t>DBL Next Launch End of Q1 ? DBL Next Rollout: decommission DBL Classic and promote DBL Next to production</t>
  </si>
  <si>
    <t>B-000003266</t>
  </si>
  <si>
    <t>a0xUq000000WJtx</t>
  </si>
  <si>
    <t>Expanded Distribution End of Q3 ? Open Access Portal: develop a dedicated page to showcase and promote the availability of Open Access (e.g., Creative Commons, Public Domain) translations, providing easy access to freely licensed translation resources for the global community</t>
  </si>
  <si>
    <t>B-000003273</t>
  </si>
  <si>
    <t>a0xUq000000WJty</t>
  </si>
  <si>
    <t>Open Translation Resource Availability End of Q2 ? Open Sharing Models: to open Translation Resource availability to a broader set of translation tools, revisit the governance models in cooperation with key stakeholders</t>
  </si>
  <si>
    <t>B-000003267</t>
  </si>
  <si>
    <t>a0xUq000000WJvZ</t>
  </si>
  <si>
    <t>Open Translation Resource Availability End of Q3 ? engage with at least three translation tools, prioritizing those with strong community usage?expected to include AVTT and SLTT?to develop reference implementations of integrating DBL Translation Resources into their software</t>
  </si>
  <si>
    <t>B-000003268</t>
  </si>
  <si>
    <t>a0xUq000000WJxB</t>
  </si>
  <si>
    <t>DBL Community Engagement End of Q3 ? In-Person DBL Summit: based on strong community feedback, reintroduce an in-person DBL Summit to augment virtual and self-service support channels</t>
  </si>
  <si>
    <t>B-000003269</t>
  </si>
  <si>
    <t>a0xUq000000WJyn</t>
  </si>
  <si>
    <t>DBL Community Engagement End of Q3 ? Enhanced Localized Support: the DBL Product Team and DBL Care Team will ensure the web-platform UI and essential self-service documentation are finalized in Spanish and French, in addition to English</t>
  </si>
  <si>
    <t>B-000003270</t>
  </si>
  <si>
    <t>a0xUq000000WK0P</t>
  </si>
  <si>
    <t>Oral &amp; SL Translation Focus End of Q2 ? Socialize Translation Resource Expansion: actively engage with Translation Stewards to encourage their participation as DBL introduces, for the first time, audio and video translations as reference Translation Resources for integration into various translation tools</t>
  </si>
  <si>
    <t>B-000003271</t>
  </si>
  <si>
    <t>a0xUq000000WK21</t>
  </si>
  <si>
    <t>Oral &amp; SL Translation Focus End of Q4 ? Bulk Upload API: collaborate with at least two high-volume audio and video producers?expected to include FCBH and Deaf Bible Society?to complete reference implementations using DBL Next's Content Upload API, enabling automated and regular content updates in DBL</t>
  </si>
  <si>
    <t>B-000003272</t>
  </si>
  <si>
    <t>a0xUq000000WK3d</t>
  </si>
  <si>
    <t>Expanded Distribution End of Q4 ? Preferred distribution: seamlessly integrate API.Bible as a preferred distribution path within DBL, offering Translation Stewards a one-click option to distribute their translations effortlessly</t>
  </si>
  <si>
    <t>B-000003274</t>
  </si>
  <si>
    <t>a0xUq000000WK5F</t>
  </si>
  <si>
    <t>Reporting and Analytics End of Q2 ? Extended Progress-Based Metrics: support ETEN, Mission Mutual, and ProgressBible in the refinement of chapter-based translation progress</t>
  </si>
  <si>
    <t>B-000003275</t>
  </si>
  <si>
    <t>a0xUq000000WK8T</t>
  </si>
  <si>
    <t>Reporting and Analytics End of Q3 ? Licensing and Download Metrics: develop data analytics capability to track and report on content download metrics, focusing on Open Access (e.g., Creative Commons, Public Domain) translations</t>
  </si>
  <si>
    <t>B-000003276</t>
  </si>
  <si>
    <t>a0xUq000000WKA5</t>
  </si>
  <si>
    <t>India (Implementing partners ? local members of the Last Command Initiative (LCI) in collaboration with Seed Co., Wycliffe India and Beulah Ministries) We have completed the initial training of 8 locals through the School of Biblical Hebrew. Wycliffe India has offered to host the program at their training center. Beulah Ministries can provide between 4-6 of the instructors/mentors. The next stages of training of instructors and mentors is set to begin in Q1 of 2025. The local program could launch as early as Q3 2025.</t>
  </si>
  <si>
    <t>B-000003403</t>
  </si>
  <si>
    <t>a0xUq000000WXVV</t>
  </si>
  <si>
    <t>YWAM/University of the Nations ? The initial training of instructors and mentors is already underway with a total of 10 at various stages of training. The training will continue throughout 2025. The launch of their own Hebrew training program could be as early as July 2025. The local training program will be held either at the UofN Kona or California.</t>
  </si>
  <si>
    <t>B-000003404</t>
  </si>
  <si>
    <t>a0xUq000000WXX7</t>
  </si>
  <si>
    <t>As well as continuing our training programs in Benin, Ethiopia, Mozambique and Indonesia (Kartidaya), we are preparing to start 3 additional programs in 2025 together with partners. The first phase of beginning a local program is the training of local Instructors and mentors. Initial training has already begun for the first round of personnel from each of the 3 locations. Funding is needed to complete their training and to initiate the training of the additional personnel necessary to establish the critical mass essential for launching a local program.</t>
  </si>
  <si>
    <t>B-000003405</t>
  </si>
  <si>
    <t>a0xUq000000WXYj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</si>
</sst>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rial"/>
      <family val="2"/>
    </font>
    <font>
      <sz val="11"/>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top"/>
    </xf>
    <xf numFmtId="0" fontId="0" fillId="33" borderId="0" xfId="0" applyFill="1"/>
    <xf numFmtId="0" fontId="18" fillId="0" borderId="10" xfId="0" applyFont="1" applyBorder="1" applyAlignment="1">
      <alignment horizontal="left" vertical="center" wrapText="1"/>
    </xf>
    <xf numFmtId="0" fontId="0" fillId="33" borderId="0" xfId="0" applyFill="1" applyAlignment="1">
      <alignment wrapText="1"/>
    </xf>
    <xf numFmtId="43" fontId="16" fillId="33" borderId="0" xfId="1" applyFont="1" applyFill="1" applyAlignment="1">
      <alignment horizontal="center" vertical="center" wrapText="1"/>
    </xf>
    <xf numFmtId="43" fontId="0" fillId="0" borderId="0" xfId="1" applyFont="1"/>
    <xf numFmtId="0" fontId="19" fillId="0" borderId="0" xfId="0" applyFont="1"/>
    <xf numFmtId="0" fontId="16" fillId="33" borderId="0" xfId="0" applyFont="1" applyFill="1" applyAlignment="1">
      <alignment horizontal="center" vertical="center" wrapText="1"/>
    </xf>
    <xf numFmtId="43" fontId="19" fillId="0" borderId="0" xfId="1" applyFont="1"/>
    <xf numFmtId="0" fontId="16" fillId="0" borderId="0" xfId="0" applyFont="1" applyAlignment="1">
      <alignment horizontal="center" vertical="center" wrapText="1"/>
    </xf>
    <xf numFmtId="49" fontId="0" fillId="0" borderId="0" xfId="0" applyNumberFormat="1" applyAlignment="1">
      <alignment wrapText="1"/>
    </xf>
    <xf numFmtId="14" fontId="0" fillId="0" borderId="0" xfId="0" applyNumberFormat="1" applyAlignment="1">
      <alignment horizontal="righ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4E20-436D-4C0F-AEF2-41D34EC39123}">
  <dimension ref="A1:C17"/>
  <sheetViews>
    <sheetView workbookViewId="0">
      <selection activeCell="A6" sqref="A6"/>
    </sheetView>
  </sheetViews>
  <sheetFormatPr defaultRowHeight="14.45"/>
  <cols>
    <col min="1" max="1" width="20.85546875" bestFit="1" customWidth="1"/>
    <col min="2" max="2" width="24.140625" bestFit="1" customWidth="1"/>
    <col min="3" max="3" width="15.2851562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47DDC-AA68-4B6C-8C1C-F3FC4E7D0BCF}">
  <dimension ref="A1:P79"/>
  <sheetViews>
    <sheetView topLeftCell="I78" workbookViewId="0">
      <selection activeCell="I79" sqref="A79:XFD79"/>
    </sheetView>
  </sheetViews>
  <sheetFormatPr defaultRowHeight="14.45"/>
  <cols>
    <col min="2" max="2" width="21.42578125" bestFit="1" customWidth="1"/>
    <col min="3" max="3" width="21.140625" bestFit="1" customWidth="1"/>
    <col min="4" max="4" width="20.85546875" bestFit="1" customWidth="1"/>
    <col min="5" max="5" width="20.85546875" customWidth="1"/>
    <col min="6" max="6" width="39.42578125" bestFit="1" customWidth="1"/>
    <col min="7" max="7" width="17" bestFit="1" customWidth="1"/>
    <col min="8" max="8" width="31.85546875" bestFit="1" customWidth="1"/>
    <col min="9" max="9" width="14.5703125" bestFit="1" customWidth="1"/>
    <col min="10" max="10" width="9.85546875" bestFit="1" customWidth="1"/>
    <col min="11" max="11" width="13.5703125" bestFit="1" customWidth="1"/>
    <col min="12" max="12" width="15.140625" bestFit="1" customWidth="1"/>
    <col min="13" max="13" width="36.5703125" bestFit="1" customWidth="1"/>
    <col min="14" max="14" width="24.5703125" bestFit="1" customWidth="1"/>
    <col min="15" max="15" width="19.5703125" bestFit="1" customWidth="1"/>
  </cols>
  <sheetData>
    <row r="1" spans="1:15">
      <c r="A1" t="s">
        <v>51</v>
      </c>
      <c r="B1" t="s">
        <v>52</v>
      </c>
      <c r="C1" t="s">
        <v>2</v>
      </c>
      <c r="D1" t="s">
        <v>53</v>
      </c>
      <c r="E1" t="s">
        <v>54</v>
      </c>
      <c r="F1" t="s">
        <v>55</v>
      </c>
      <c r="G1" t="s">
        <v>56</v>
      </c>
      <c r="H1" t="s">
        <v>57</v>
      </c>
      <c r="I1" t="s">
        <v>58</v>
      </c>
      <c r="J1" t="s">
        <v>59</v>
      </c>
      <c r="K1" t="s">
        <v>60</v>
      </c>
      <c r="L1" t="s">
        <v>61</v>
      </c>
      <c r="M1" t="s">
        <v>62</v>
      </c>
      <c r="N1" t="s">
        <v>63</v>
      </c>
      <c r="O1" t="s">
        <v>64</v>
      </c>
    </row>
    <row r="2" spans="1:15">
      <c r="A2" t="s">
        <v>65</v>
      </c>
      <c r="B2" t="s">
        <v>66</v>
      </c>
      <c r="C2" t="s">
        <v>67</v>
      </c>
      <c r="D2" t="s">
        <v>68</v>
      </c>
      <c r="E2" t="s">
        <v>69</v>
      </c>
      <c r="F2" t="s">
        <v>70</v>
      </c>
      <c r="G2" t="s">
        <v>71</v>
      </c>
      <c r="H2">
        <v>76001</v>
      </c>
      <c r="I2" t="s">
        <v>72</v>
      </c>
      <c r="K2" t="s">
        <v>73</v>
      </c>
      <c r="M2" t="s">
        <v>30</v>
      </c>
      <c r="O2" t="s">
        <v>74</v>
      </c>
    </row>
    <row r="3" spans="1:15">
      <c r="A3" t="s">
        <v>65</v>
      </c>
      <c r="B3" t="s">
        <v>75</v>
      </c>
      <c r="C3" t="s">
        <v>76</v>
      </c>
      <c r="M3" t="s">
        <v>30</v>
      </c>
      <c r="O3" t="s">
        <v>74</v>
      </c>
    </row>
    <row r="4" spans="1:15">
      <c r="A4" t="s">
        <v>65</v>
      </c>
      <c r="B4" t="s">
        <v>77</v>
      </c>
      <c r="C4" t="s">
        <v>78</v>
      </c>
      <c r="K4" t="s">
        <v>79</v>
      </c>
      <c r="M4" t="s">
        <v>30</v>
      </c>
      <c r="O4" t="s">
        <v>74</v>
      </c>
    </row>
    <row r="5" spans="1:15">
      <c r="A5" t="s">
        <v>65</v>
      </c>
      <c r="B5" t="s">
        <v>80</v>
      </c>
      <c r="C5" t="s">
        <v>81</v>
      </c>
      <c r="M5" t="s">
        <v>30</v>
      </c>
      <c r="O5" t="s">
        <v>74</v>
      </c>
    </row>
    <row r="6" spans="1:15">
      <c r="A6" t="s">
        <v>65</v>
      </c>
      <c r="B6" t="s">
        <v>82</v>
      </c>
      <c r="C6" t="s">
        <v>83</v>
      </c>
      <c r="K6" t="s">
        <v>84</v>
      </c>
      <c r="M6" t="s">
        <v>30</v>
      </c>
      <c r="N6" t="s">
        <v>85</v>
      </c>
      <c r="O6" t="s">
        <v>74</v>
      </c>
    </row>
    <row r="7" spans="1:15">
      <c r="A7" t="s">
        <v>65</v>
      </c>
      <c r="B7" t="s">
        <v>86</v>
      </c>
      <c r="C7" t="s">
        <v>87</v>
      </c>
      <c r="K7" t="s">
        <v>88</v>
      </c>
      <c r="M7" t="s">
        <v>30</v>
      </c>
      <c r="N7" t="s">
        <v>89</v>
      </c>
      <c r="O7" t="s">
        <v>74</v>
      </c>
    </row>
    <row r="8" spans="1:15">
      <c r="A8" t="s">
        <v>65</v>
      </c>
      <c r="B8" t="s">
        <v>90</v>
      </c>
      <c r="C8" t="s">
        <v>91</v>
      </c>
      <c r="M8" t="s">
        <v>30</v>
      </c>
      <c r="O8" t="s">
        <v>74</v>
      </c>
    </row>
    <row r="9" spans="1:15">
      <c r="A9" t="s">
        <v>65</v>
      </c>
      <c r="B9" t="s">
        <v>92</v>
      </c>
      <c r="C9" t="s">
        <v>93</v>
      </c>
      <c r="K9" t="s">
        <v>94</v>
      </c>
      <c r="M9" t="s">
        <v>30</v>
      </c>
      <c r="N9" t="s">
        <v>95</v>
      </c>
      <c r="O9" t="s">
        <v>74</v>
      </c>
    </row>
    <row r="10" spans="1:15">
      <c r="A10" t="s">
        <v>65</v>
      </c>
      <c r="B10" t="s">
        <v>96</v>
      </c>
      <c r="C10" t="s">
        <v>97</v>
      </c>
      <c r="M10" t="s">
        <v>30</v>
      </c>
      <c r="O10" t="s">
        <v>74</v>
      </c>
    </row>
    <row r="11" spans="1:15">
      <c r="A11" t="s">
        <v>65</v>
      </c>
      <c r="B11" t="s">
        <v>98</v>
      </c>
      <c r="C11" t="s">
        <v>99</v>
      </c>
      <c r="M11" t="s">
        <v>12</v>
      </c>
      <c r="N11" t="s">
        <v>100</v>
      </c>
      <c r="O11" t="s">
        <v>101</v>
      </c>
    </row>
    <row r="12" spans="1:15">
      <c r="A12" t="s">
        <v>65</v>
      </c>
      <c r="B12" t="s">
        <v>102</v>
      </c>
      <c r="C12" t="s">
        <v>103</v>
      </c>
      <c r="D12" t="s">
        <v>104</v>
      </c>
      <c r="E12" t="s">
        <v>105</v>
      </c>
      <c r="F12" t="s">
        <v>106</v>
      </c>
      <c r="G12" t="s">
        <v>107</v>
      </c>
      <c r="H12" t="s">
        <v>108</v>
      </c>
      <c r="I12" t="s">
        <v>72</v>
      </c>
      <c r="J12" t="s">
        <v>109</v>
      </c>
      <c r="K12" t="s">
        <v>110</v>
      </c>
      <c r="L12" t="s">
        <v>111</v>
      </c>
      <c r="M12" t="s">
        <v>18</v>
      </c>
      <c r="N12" t="s">
        <v>112</v>
      </c>
      <c r="O12" t="s">
        <v>113</v>
      </c>
    </row>
    <row r="13" spans="1:15">
      <c r="A13" t="s">
        <v>65</v>
      </c>
      <c r="B13" t="s">
        <v>114</v>
      </c>
      <c r="C13" t="s">
        <v>115</v>
      </c>
      <c r="J13" t="s">
        <v>116</v>
      </c>
      <c r="M13" t="s">
        <v>33</v>
      </c>
      <c r="N13" t="s">
        <v>117</v>
      </c>
      <c r="O13" t="s">
        <v>113</v>
      </c>
    </row>
    <row r="14" spans="1:15">
      <c r="A14" t="s">
        <v>65</v>
      </c>
      <c r="B14" t="s">
        <v>118</v>
      </c>
      <c r="C14" t="s">
        <v>119</v>
      </c>
      <c r="J14" t="s">
        <v>120</v>
      </c>
      <c r="M14" t="s">
        <v>45</v>
      </c>
      <c r="O14" t="s">
        <v>113</v>
      </c>
    </row>
    <row r="15" spans="1:15">
      <c r="A15" t="s">
        <v>65</v>
      </c>
      <c r="B15" t="s">
        <v>121</v>
      </c>
      <c r="C15" t="s">
        <v>122</v>
      </c>
      <c r="D15" t="s">
        <v>123</v>
      </c>
      <c r="E15" t="s">
        <v>124</v>
      </c>
      <c r="F15" t="s">
        <v>125</v>
      </c>
      <c r="G15" t="s">
        <v>126</v>
      </c>
      <c r="H15" t="s">
        <v>127</v>
      </c>
      <c r="I15" t="s">
        <v>128</v>
      </c>
      <c r="J15" t="s">
        <v>129</v>
      </c>
      <c r="K15" t="s">
        <v>130</v>
      </c>
      <c r="L15" t="s">
        <v>131</v>
      </c>
      <c r="M15" t="s">
        <v>9</v>
      </c>
      <c r="O15" t="s">
        <v>113</v>
      </c>
    </row>
    <row r="16" spans="1:15">
      <c r="A16" t="s">
        <v>65</v>
      </c>
      <c r="B16" t="s">
        <v>132</v>
      </c>
      <c r="C16" t="s">
        <v>133</v>
      </c>
      <c r="E16" t="s">
        <v>134</v>
      </c>
      <c r="F16" t="s">
        <v>135</v>
      </c>
      <c r="G16" t="s">
        <v>136</v>
      </c>
      <c r="H16">
        <v>34108</v>
      </c>
      <c r="I16" t="s">
        <v>128</v>
      </c>
      <c r="J16" t="s">
        <v>137</v>
      </c>
      <c r="L16" t="s">
        <v>138</v>
      </c>
      <c r="M16" t="s">
        <v>12</v>
      </c>
      <c r="N16" t="s">
        <v>139</v>
      </c>
      <c r="O16" t="s">
        <v>113</v>
      </c>
    </row>
    <row r="17" spans="1:16">
      <c r="A17" t="s">
        <v>65</v>
      </c>
      <c r="B17" t="s">
        <v>140</v>
      </c>
      <c r="C17" t="s">
        <v>141</v>
      </c>
      <c r="M17" t="s">
        <v>27</v>
      </c>
      <c r="N17" t="s">
        <v>142</v>
      </c>
      <c r="O17" t="s">
        <v>113</v>
      </c>
    </row>
    <row r="18" spans="1:16">
      <c r="A18" t="s">
        <v>65</v>
      </c>
      <c r="B18" t="s">
        <v>143</v>
      </c>
      <c r="C18" t="s">
        <v>144</v>
      </c>
      <c r="D18" t="s">
        <v>145</v>
      </c>
      <c r="E18" t="s">
        <v>146</v>
      </c>
      <c r="F18" t="s">
        <v>147</v>
      </c>
      <c r="G18" t="s">
        <v>148</v>
      </c>
      <c r="H18">
        <v>66220</v>
      </c>
      <c r="I18" t="s">
        <v>128</v>
      </c>
      <c r="J18" t="s">
        <v>149</v>
      </c>
      <c r="M18" t="s">
        <v>36</v>
      </c>
      <c r="O18" t="s">
        <v>113</v>
      </c>
    </row>
    <row r="19" spans="1:16">
      <c r="A19" t="s">
        <v>65</v>
      </c>
      <c r="B19" t="s">
        <v>150</v>
      </c>
      <c r="C19" t="s">
        <v>151</v>
      </c>
      <c r="J19" t="s">
        <v>152</v>
      </c>
      <c r="K19" t="s">
        <v>153</v>
      </c>
      <c r="M19" t="s">
        <v>36</v>
      </c>
      <c r="N19" t="s">
        <v>154</v>
      </c>
      <c r="O19" t="s">
        <v>101</v>
      </c>
    </row>
    <row r="20" spans="1:16" ht="409.5">
      <c r="A20" t="s">
        <v>65</v>
      </c>
      <c r="B20" t="s">
        <v>155</v>
      </c>
      <c r="C20" t="s">
        <v>156</v>
      </c>
      <c r="K20" t="s">
        <v>157</v>
      </c>
      <c r="M20" t="s">
        <v>27</v>
      </c>
      <c r="N20" s="1" t="s">
        <v>158</v>
      </c>
      <c r="O20" t="s">
        <v>113</v>
      </c>
      <c r="P20" s="1"/>
    </row>
    <row r="21" spans="1:16">
      <c r="A21" t="s">
        <v>65</v>
      </c>
      <c r="B21" t="s">
        <v>159</v>
      </c>
      <c r="C21" t="s">
        <v>160</v>
      </c>
      <c r="D21" t="s">
        <v>161</v>
      </c>
      <c r="E21" t="s">
        <v>162</v>
      </c>
      <c r="F21" t="s">
        <v>70</v>
      </c>
      <c r="G21" t="s">
        <v>71</v>
      </c>
      <c r="H21">
        <v>76096</v>
      </c>
      <c r="I21" t="s">
        <v>72</v>
      </c>
      <c r="J21" t="s">
        <v>163</v>
      </c>
      <c r="K21" t="s">
        <v>79</v>
      </c>
      <c r="L21" t="s">
        <v>164</v>
      </c>
      <c r="M21" t="s">
        <v>30</v>
      </c>
      <c r="O21" t="s">
        <v>113</v>
      </c>
    </row>
    <row r="22" spans="1:16" ht="290.10000000000002">
      <c r="A22" t="s">
        <v>65</v>
      </c>
      <c r="B22" t="s">
        <v>165</v>
      </c>
      <c r="C22" t="s">
        <v>166</v>
      </c>
      <c r="K22" t="s">
        <v>167</v>
      </c>
      <c r="M22" t="s">
        <v>15</v>
      </c>
      <c r="N22" s="1" t="s">
        <v>168</v>
      </c>
      <c r="O22" t="s">
        <v>74</v>
      </c>
      <c r="P22" s="1"/>
    </row>
    <row r="23" spans="1:16" ht="261">
      <c r="A23" t="s">
        <v>65</v>
      </c>
      <c r="B23" t="s">
        <v>169</v>
      </c>
      <c r="C23" t="s">
        <v>170</v>
      </c>
      <c r="D23">
        <v>2053133034</v>
      </c>
      <c r="E23" t="s">
        <v>171</v>
      </c>
      <c r="F23" t="s">
        <v>172</v>
      </c>
      <c r="G23" t="s">
        <v>173</v>
      </c>
      <c r="H23">
        <v>35216</v>
      </c>
      <c r="I23" t="s">
        <v>72</v>
      </c>
      <c r="J23" t="s">
        <v>174</v>
      </c>
      <c r="M23" t="s">
        <v>12</v>
      </c>
      <c r="N23" s="1" t="s">
        <v>175</v>
      </c>
      <c r="O23" t="s">
        <v>113</v>
      </c>
      <c r="P23" s="1"/>
    </row>
    <row r="24" spans="1:16">
      <c r="A24" t="s">
        <v>65</v>
      </c>
      <c r="B24" t="s">
        <v>176</v>
      </c>
      <c r="C24" t="s">
        <v>177</v>
      </c>
      <c r="E24" t="s">
        <v>178</v>
      </c>
      <c r="F24" t="s">
        <v>179</v>
      </c>
      <c r="G24" t="s">
        <v>180</v>
      </c>
      <c r="H24" t="s">
        <v>181</v>
      </c>
      <c r="I24" t="s">
        <v>128</v>
      </c>
      <c r="M24" t="s">
        <v>36</v>
      </c>
      <c r="O24" t="s">
        <v>113</v>
      </c>
    </row>
    <row r="25" spans="1:16" ht="333.6">
      <c r="A25" t="s">
        <v>65</v>
      </c>
      <c r="B25" t="s">
        <v>182</v>
      </c>
      <c r="C25" t="s">
        <v>183</v>
      </c>
      <c r="E25" t="s">
        <v>184</v>
      </c>
      <c r="F25" t="s">
        <v>185</v>
      </c>
      <c r="G25" t="s">
        <v>71</v>
      </c>
      <c r="H25">
        <v>75075</v>
      </c>
      <c r="I25" t="s">
        <v>72</v>
      </c>
      <c r="J25" t="s">
        <v>186</v>
      </c>
      <c r="K25" t="s">
        <v>187</v>
      </c>
      <c r="M25" t="s">
        <v>12</v>
      </c>
      <c r="N25" s="1" t="s">
        <v>188</v>
      </c>
      <c r="O25" t="s">
        <v>113</v>
      </c>
      <c r="P25" s="1"/>
    </row>
    <row r="26" spans="1:16" ht="217.5">
      <c r="A26" t="s">
        <v>65</v>
      </c>
      <c r="B26" t="s">
        <v>189</v>
      </c>
      <c r="C26" t="s">
        <v>190</v>
      </c>
      <c r="D26">
        <v>9729414500</v>
      </c>
      <c r="E26" t="s">
        <v>191</v>
      </c>
      <c r="F26" t="s">
        <v>185</v>
      </c>
      <c r="G26" t="s">
        <v>71</v>
      </c>
      <c r="H26">
        <v>75075</v>
      </c>
      <c r="I26" t="s">
        <v>72</v>
      </c>
      <c r="J26" t="s">
        <v>192</v>
      </c>
      <c r="K26" t="s">
        <v>193</v>
      </c>
      <c r="M26" t="s">
        <v>12</v>
      </c>
      <c r="N26" s="1" t="s">
        <v>194</v>
      </c>
      <c r="O26" t="s">
        <v>113</v>
      </c>
      <c r="P26" s="1"/>
    </row>
    <row r="27" spans="1:16">
      <c r="A27" t="s">
        <v>65</v>
      </c>
      <c r="B27" t="s">
        <v>195</v>
      </c>
      <c r="C27" t="s">
        <v>196</v>
      </c>
      <c r="J27" t="s">
        <v>197</v>
      </c>
      <c r="M27" t="s">
        <v>48</v>
      </c>
      <c r="O27" t="s">
        <v>101</v>
      </c>
    </row>
    <row r="28" spans="1:16" ht="348">
      <c r="A28" t="s">
        <v>65</v>
      </c>
      <c r="B28" t="s">
        <v>198</v>
      </c>
      <c r="C28" t="s">
        <v>199</v>
      </c>
      <c r="K28" t="s">
        <v>200</v>
      </c>
      <c r="M28" t="s">
        <v>33</v>
      </c>
      <c r="N28" s="1" t="s">
        <v>201</v>
      </c>
      <c r="O28" t="s">
        <v>74</v>
      </c>
      <c r="P28" s="1"/>
    </row>
    <row r="29" spans="1:16">
      <c r="A29" t="s">
        <v>65</v>
      </c>
      <c r="B29" t="s">
        <v>202</v>
      </c>
      <c r="C29" t="s">
        <v>203</v>
      </c>
      <c r="M29" t="s">
        <v>24</v>
      </c>
      <c r="O29" t="s">
        <v>74</v>
      </c>
    </row>
    <row r="30" spans="1:16">
      <c r="A30" t="s">
        <v>65</v>
      </c>
      <c r="B30" t="s">
        <v>204</v>
      </c>
      <c r="C30" t="s">
        <v>205</v>
      </c>
      <c r="M30" t="s">
        <v>33</v>
      </c>
      <c r="N30" t="s">
        <v>206</v>
      </c>
      <c r="O30" t="s">
        <v>101</v>
      </c>
    </row>
    <row r="31" spans="1:16">
      <c r="A31" t="s">
        <v>65</v>
      </c>
      <c r="B31" t="s">
        <v>207</v>
      </c>
      <c r="C31" t="s">
        <v>208</v>
      </c>
      <c r="M31" t="s">
        <v>36</v>
      </c>
      <c r="O31" t="s">
        <v>113</v>
      </c>
    </row>
    <row r="32" spans="1:16">
      <c r="A32" t="s">
        <v>65</v>
      </c>
      <c r="B32" t="s">
        <v>209</v>
      </c>
      <c r="C32" t="s">
        <v>210</v>
      </c>
      <c r="L32" t="s">
        <v>211</v>
      </c>
      <c r="M32" t="s">
        <v>212</v>
      </c>
      <c r="O32" t="s">
        <v>113</v>
      </c>
    </row>
    <row r="33" spans="1:16" ht="174">
      <c r="A33" t="s">
        <v>65</v>
      </c>
      <c r="B33" t="s">
        <v>213</v>
      </c>
      <c r="C33" t="s">
        <v>214</v>
      </c>
      <c r="M33" t="s">
        <v>9</v>
      </c>
      <c r="N33" s="1" t="s">
        <v>215</v>
      </c>
      <c r="O33" t="s">
        <v>74</v>
      </c>
      <c r="P33" s="1"/>
    </row>
    <row r="34" spans="1:16" ht="188.45">
      <c r="A34" t="s">
        <v>65</v>
      </c>
      <c r="B34" t="s">
        <v>216</v>
      </c>
      <c r="C34" t="s">
        <v>217</v>
      </c>
      <c r="D34">
        <v>5024351363</v>
      </c>
      <c r="F34" t="s">
        <v>218</v>
      </c>
      <c r="G34" t="s">
        <v>219</v>
      </c>
      <c r="J34" t="s">
        <v>220</v>
      </c>
      <c r="M34" t="s">
        <v>12</v>
      </c>
      <c r="N34" s="1" t="s">
        <v>221</v>
      </c>
      <c r="O34" t="s">
        <v>113</v>
      </c>
      <c r="P34" s="1"/>
    </row>
    <row r="35" spans="1:16">
      <c r="A35" t="s">
        <v>65</v>
      </c>
      <c r="B35" t="s">
        <v>222</v>
      </c>
      <c r="C35" t="s">
        <v>223</v>
      </c>
      <c r="J35" t="s">
        <v>224</v>
      </c>
      <c r="K35" t="s">
        <v>225</v>
      </c>
      <c r="M35" t="s">
        <v>36</v>
      </c>
      <c r="N35" t="s">
        <v>226</v>
      </c>
      <c r="O35" t="s">
        <v>113</v>
      </c>
    </row>
    <row r="36" spans="1:16">
      <c r="A36" t="s">
        <v>65</v>
      </c>
      <c r="B36" t="s">
        <v>227</v>
      </c>
      <c r="C36" t="s">
        <v>228</v>
      </c>
      <c r="J36" t="s">
        <v>229</v>
      </c>
      <c r="M36" t="s">
        <v>33</v>
      </c>
      <c r="N36" t="s">
        <v>230</v>
      </c>
      <c r="O36" t="s">
        <v>113</v>
      </c>
    </row>
    <row r="37" spans="1:16">
      <c r="A37" t="s">
        <v>65</v>
      </c>
      <c r="B37" t="s">
        <v>231</v>
      </c>
      <c r="C37" t="s">
        <v>232</v>
      </c>
      <c r="J37" t="s">
        <v>233</v>
      </c>
      <c r="M37" t="s">
        <v>36</v>
      </c>
      <c r="N37" t="s">
        <v>234</v>
      </c>
      <c r="O37" t="s">
        <v>101</v>
      </c>
    </row>
    <row r="38" spans="1:16">
      <c r="A38" t="s">
        <v>65</v>
      </c>
      <c r="B38" t="s">
        <v>235</v>
      </c>
      <c r="C38" t="s">
        <v>236</v>
      </c>
      <c r="K38" t="s">
        <v>237</v>
      </c>
      <c r="M38" t="s">
        <v>36</v>
      </c>
      <c r="N38" t="s">
        <v>238</v>
      </c>
      <c r="O38" t="s">
        <v>101</v>
      </c>
    </row>
    <row r="39" spans="1:16">
      <c r="A39" t="s">
        <v>65</v>
      </c>
      <c r="B39" t="s">
        <v>239</v>
      </c>
      <c r="C39" t="s">
        <v>240</v>
      </c>
      <c r="J39" t="s">
        <v>241</v>
      </c>
      <c r="M39" t="s">
        <v>33</v>
      </c>
      <c r="N39" t="s">
        <v>242</v>
      </c>
      <c r="O39" t="s">
        <v>113</v>
      </c>
    </row>
    <row r="40" spans="1:16">
      <c r="A40" t="s">
        <v>65</v>
      </c>
      <c r="B40" t="s">
        <v>243</v>
      </c>
      <c r="C40" t="s">
        <v>244</v>
      </c>
      <c r="M40" t="s">
        <v>6</v>
      </c>
      <c r="O40" t="s">
        <v>113</v>
      </c>
    </row>
    <row r="41" spans="1:16">
      <c r="A41" t="s">
        <v>65</v>
      </c>
      <c r="B41" t="s">
        <v>245</v>
      </c>
      <c r="C41" t="s">
        <v>246</v>
      </c>
      <c r="M41" t="s">
        <v>36</v>
      </c>
      <c r="N41" t="s">
        <v>247</v>
      </c>
      <c r="O41" t="s">
        <v>101</v>
      </c>
    </row>
    <row r="42" spans="1:16">
      <c r="A42" t="s">
        <v>65</v>
      </c>
      <c r="B42" t="s">
        <v>248</v>
      </c>
      <c r="C42" t="s">
        <v>249</v>
      </c>
      <c r="D42" t="s">
        <v>250</v>
      </c>
      <c r="E42" t="s">
        <v>251</v>
      </c>
      <c r="F42" t="s">
        <v>252</v>
      </c>
      <c r="G42" t="s">
        <v>253</v>
      </c>
      <c r="H42">
        <v>87107</v>
      </c>
      <c r="I42" t="s">
        <v>254</v>
      </c>
      <c r="L42" t="s">
        <v>255</v>
      </c>
      <c r="M42" t="s">
        <v>24</v>
      </c>
      <c r="O42" t="s">
        <v>113</v>
      </c>
    </row>
    <row r="43" spans="1:16">
      <c r="A43" t="s">
        <v>65</v>
      </c>
      <c r="B43" t="s">
        <v>256</v>
      </c>
      <c r="C43" t="s">
        <v>257</v>
      </c>
      <c r="M43" t="s">
        <v>45</v>
      </c>
      <c r="O43" t="s">
        <v>101</v>
      </c>
    </row>
    <row r="44" spans="1:16">
      <c r="A44" t="s">
        <v>65</v>
      </c>
      <c r="B44" t="s">
        <v>258</v>
      </c>
      <c r="C44" t="s">
        <v>259</v>
      </c>
      <c r="M44" t="s">
        <v>45</v>
      </c>
      <c r="O44" t="s">
        <v>101</v>
      </c>
    </row>
    <row r="45" spans="1:16" ht="409.5">
      <c r="A45" t="s">
        <v>65</v>
      </c>
      <c r="B45" t="s">
        <v>260</v>
      </c>
      <c r="C45" t="s">
        <v>261</v>
      </c>
      <c r="K45" t="s">
        <v>200</v>
      </c>
      <c r="M45" t="s">
        <v>33</v>
      </c>
      <c r="N45" s="1" t="s">
        <v>262</v>
      </c>
      <c r="O45" t="s">
        <v>74</v>
      </c>
      <c r="P45" s="1"/>
    </row>
    <row r="46" spans="1:16">
      <c r="A46" t="s">
        <v>65</v>
      </c>
      <c r="B46" t="s">
        <v>263</v>
      </c>
      <c r="C46" t="s">
        <v>264</v>
      </c>
      <c r="D46">
        <v>5714360919</v>
      </c>
      <c r="J46" t="s">
        <v>265</v>
      </c>
      <c r="K46" t="s">
        <v>266</v>
      </c>
      <c r="M46" t="s">
        <v>12</v>
      </c>
      <c r="N46" t="s">
        <v>267</v>
      </c>
      <c r="O46" t="s">
        <v>113</v>
      </c>
    </row>
    <row r="47" spans="1:16">
      <c r="A47" t="s">
        <v>65</v>
      </c>
      <c r="B47" t="s">
        <v>268</v>
      </c>
      <c r="C47" t="s">
        <v>269</v>
      </c>
      <c r="E47" t="s">
        <v>270</v>
      </c>
      <c r="F47" t="s">
        <v>271</v>
      </c>
      <c r="G47" t="s">
        <v>136</v>
      </c>
      <c r="H47" t="s">
        <v>272</v>
      </c>
      <c r="I47" t="s">
        <v>128</v>
      </c>
      <c r="M47" t="s">
        <v>36</v>
      </c>
      <c r="O47" t="s">
        <v>113</v>
      </c>
    </row>
    <row r="48" spans="1:16">
      <c r="A48" t="s">
        <v>65</v>
      </c>
      <c r="B48" t="s">
        <v>273</v>
      </c>
      <c r="C48" t="s">
        <v>274</v>
      </c>
      <c r="J48" t="s">
        <v>275</v>
      </c>
      <c r="M48" t="s">
        <v>45</v>
      </c>
      <c r="O48" t="s">
        <v>101</v>
      </c>
    </row>
    <row r="49" spans="1:16" ht="188.45">
      <c r="A49" t="s">
        <v>65</v>
      </c>
      <c r="B49" t="s">
        <v>276</v>
      </c>
      <c r="C49" t="s">
        <v>277</v>
      </c>
      <c r="D49" t="s">
        <v>278</v>
      </c>
      <c r="E49" t="s">
        <v>279</v>
      </c>
      <c r="F49" t="s">
        <v>280</v>
      </c>
      <c r="G49" t="s">
        <v>281</v>
      </c>
      <c r="H49">
        <v>64020</v>
      </c>
      <c r="I49" t="s">
        <v>254</v>
      </c>
      <c r="J49" t="s">
        <v>282</v>
      </c>
      <c r="K49" t="s">
        <v>283</v>
      </c>
      <c r="L49" t="s">
        <v>284</v>
      </c>
      <c r="M49" t="s">
        <v>18</v>
      </c>
      <c r="N49" s="1" t="s">
        <v>285</v>
      </c>
      <c r="O49" t="s">
        <v>113</v>
      </c>
      <c r="P49" s="1"/>
    </row>
    <row r="50" spans="1:16">
      <c r="A50" t="s">
        <v>65</v>
      </c>
      <c r="B50" t="s">
        <v>286</v>
      </c>
      <c r="C50" t="s">
        <v>287</v>
      </c>
      <c r="D50" t="s">
        <v>288</v>
      </c>
      <c r="E50" t="s">
        <v>289</v>
      </c>
      <c r="F50" t="s">
        <v>290</v>
      </c>
      <c r="G50" t="s">
        <v>291</v>
      </c>
      <c r="H50" t="s">
        <v>292</v>
      </c>
      <c r="I50" t="s">
        <v>128</v>
      </c>
      <c r="J50" t="s">
        <v>293</v>
      </c>
      <c r="M50" t="s">
        <v>36</v>
      </c>
      <c r="O50" t="s">
        <v>113</v>
      </c>
    </row>
    <row r="51" spans="1:16">
      <c r="A51" t="s">
        <v>65</v>
      </c>
      <c r="B51" t="s">
        <v>294</v>
      </c>
      <c r="C51" t="s">
        <v>295</v>
      </c>
      <c r="E51" t="s">
        <v>296</v>
      </c>
      <c r="F51" t="s">
        <v>70</v>
      </c>
      <c r="G51" t="s">
        <v>71</v>
      </c>
      <c r="H51">
        <v>76018</v>
      </c>
      <c r="I51" t="s">
        <v>128</v>
      </c>
      <c r="M51" t="s">
        <v>36</v>
      </c>
      <c r="O51" t="s">
        <v>113</v>
      </c>
    </row>
    <row r="52" spans="1:16">
      <c r="A52" t="s">
        <v>65</v>
      </c>
      <c r="B52" t="s">
        <v>297</v>
      </c>
      <c r="C52" t="s">
        <v>298</v>
      </c>
      <c r="E52" t="s">
        <v>299</v>
      </c>
      <c r="F52" t="s">
        <v>300</v>
      </c>
      <c r="G52" t="s">
        <v>301</v>
      </c>
      <c r="H52" t="s">
        <v>302</v>
      </c>
      <c r="I52" t="s">
        <v>128</v>
      </c>
      <c r="M52" t="s">
        <v>36</v>
      </c>
      <c r="O52" t="s">
        <v>113</v>
      </c>
    </row>
    <row r="53" spans="1:16" ht="409.5">
      <c r="A53" t="s">
        <v>65</v>
      </c>
      <c r="B53" t="s">
        <v>303</v>
      </c>
      <c r="C53" t="s">
        <v>304</v>
      </c>
      <c r="E53" t="s">
        <v>305</v>
      </c>
      <c r="F53" t="s">
        <v>306</v>
      </c>
      <c r="G53" t="s">
        <v>307</v>
      </c>
      <c r="H53">
        <v>83816</v>
      </c>
      <c r="I53" t="s">
        <v>128</v>
      </c>
      <c r="J53" t="s">
        <v>308</v>
      </c>
      <c r="L53" t="s">
        <v>309</v>
      </c>
      <c r="M53" t="s">
        <v>12</v>
      </c>
      <c r="N53" s="1" t="s">
        <v>310</v>
      </c>
      <c r="O53" t="s">
        <v>113</v>
      </c>
      <c r="P53" s="1"/>
    </row>
    <row r="54" spans="1:16" ht="174">
      <c r="A54" t="s">
        <v>65</v>
      </c>
      <c r="B54" t="s">
        <v>311</v>
      </c>
      <c r="C54" t="s">
        <v>312</v>
      </c>
      <c r="K54" t="s">
        <v>313</v>
      </c>
      <c r="M54" t="s">
        <v>24</v>
      </c>
      <c r="N54" s="1" t="s">
        <v>314</v>
      </c>
      <c r="O54" t="s">
        <v>74</v>
      </c>
      <c r="P54" s="1"/>
    </row>
    <row r="55" spans="1:16">
      <c r="A55" t="s">
        <v>65</v>
      </c>
      <c r="B55" t="s">
        <v>315</v>
      </c>
      <c r="C55" t="s">
        <v>316</v>
      </c>
      <c r="M55" t="s">
        <v>45</v>
      </c>
      <c r="O55" t="s">
        <v>101</v>
      </c>
    </row>
    <row r="56" spans="1:16">
      <c r="A56" t="s">
        <v>65</v>
      </c>
      <c r="B56" t="s">
        <v>317</v>
      </c>
      <c r="C56" t="s">
        <v>318</v>
      </c>
      <c r="D56" t="s">
        <v>319</v>
      </c>
      <c r="E56" t="s">
        <v>320</v>
      </c>
      <c r="F56" t="s">
        <v>321</v>
      </c>
      <c r="G56" t="s">
        <v>71</v>
      </c>
      <c r="H56">
        <v>75236</v>
      </c>
      <c r="I56" t="s">
        <v>254</v>
      </c>
      <c r="J56" t="s">
        <v>322</v>
      </c>
      <c r="K56" t="s">
        <v>323</v>
      </c>
      <c r="L56" t="s">
        <v>324</v>
      </c>
      <c r="M56" t="s">
        <v>9</v>
      </c>
      <c r="O56" t="s">
        <v>113</v>
      </c>
    </row>
    <row r="57" spans="1:16">
      <c r="A57" t="s">
        <v>65</v>
      </c>
      <c r="B57" t="s">
        <v>325</v>
      </c>
      <c r="C57" t="s">
        <v>326</v>
      </c>
      <c r="E57" t="s">
        <v>327</v>
      </c>
      <c r="F57" t="s">
        <v>328</v>
      </c>
      <c r="G57" t="s">
        <v>301</v>
      </c>
      <c r="H57">
        <v>73103</v>
      </c>
      <c r="M57" t="s">
        <v>36</v>
      </c>
      <c r="O57" t="s">
        <v>113</v>
      </c>
    </row>
    <row r="58" spans="1:16">
      <c r="A58" t="s">
        <v>65</v>
      </c>
      <c r="B58" t="s">
        <v>329</v>
      </c>
      <c r="C58" t="s">
        <v>330</v>
      </c>
      <c r="J58" t="s">
        <v>331</v>
      </c>
      <c r="K58" t="s">
        <v>157</v>
      </c>
      <c r="M58" t="s">
        <v>27</v>
      </c>
      <c r="N58" t="s">
        <v>332</v>
      </c>
      <c r="O58" t="s">
        <v>113</v>
      </c>
    </row>
    <row r="59" spans="1:16">
      <c r="A59" t="s">
        <v>65</v>
      </c>
      <c r="B59" t="s">
        <v>333</v>
      </c>
      <c r="C59" t="s">
        <v>334</v>
      </c>
      <c r="D59" t="s">
        <v>335</v>
      </c>
      <c r="E59" t="s">
        <v>336</v>
      </c>
      <c r="F59" t="s">
        <v>321</v>
      </c>
      <c r="G59" t="s">
        <v>71</v>
      </c>
      <c r="H59">
        <v>75236</v>
      </c>
      <c r="I59" t="s">
        <v>72</v>
      </c>
      <c r="J59" t="s">
        <v>337</v>
      </c>
      <c r="K59" t="s">
        <v>338</v>
      </c>
      <c r="L59" t="s">
        <v>339</v>
      </c>
      <c r="M59" t="s">
        <v>15</v>
      </c>
      <c r="O59" t="s">
        <v>113</v>
      </c>
    </row>
    <row r="60" spans="1:16">
      <c r="A60" t="s">
        <v>65</v>
      </c>
      <c r="B60" t="s">
        <v>340</v>
      </c>
      <c r="C60" t="s">
        <v>341</v>
      </c>
      <c r="J60" t="s">
        <v>342</v>
      </c>
      <c r="M60" t="s">
        <v>33</v>
      </c>
      <c r="N60" t="s">
        <v>343</v>
      </c>
      <c r="O60" t="s">
        <v>113</v>
      </c>
    </row>
    <row r="61" spans="1:16">
      <c r="A61" t="s">
        <v>65</v>
      </c>
      <c r="B61" t="s">
        <v>344</v>
      </c>
      <c r="C61" t="s">
        <v>345</v>
      </c>
      <c r="D61">
        <v>2145493947</v>
      </c>
      <c r="E61" t="s">
        <v>346</v>
      </c>
      <c r="F61" t="s">
        <v>321</v>
      </c>
      <c r="G61" t="s">
        <v>71</v>
      </c>
      <c r="H61">
        <v>75251</v>
      </c>
      <c r="I61" t="s">
        <v>72</v>
      </c>
      <c r="J61" t="s">
        <v>347</v>
      </c>
      <c r="M61" t="s">
        <v>24</v>
      </c>
      <c r="O61" t="s">
        <v>113</v>
      </c>
    </row>
    <row r="62" spans="1:16">
      <c r="A62" t="s">
        <v>65</v>
      </c>
      <c r="B62" t="s">
        <v>348</v>
      </c>
      <c r="C62" t="s">
        <v>349</v>
      </c>
      <c r="M62" t="s">
        <v>212</v>
      </c>
      <c r="O62" t="s">
        <v>113</v>
      </c>
    </row>
    <row r="63" spans="1:16">
      <c r="A63" t="s">
        <v>65</v>
      </c>
      <c r="B63" t="s">
        <v>350</v>
      </c>
      <c r="C63" t="s">
        <v>351</v>
      </c>
      <c r="J63" t="s">
        <v>352</v>
      </c>
      <c r="M63" t="s">
        <v>33</v>
      </c>
      <c r="N63" t="s">
        <v>353</v>
      </c>
      <c r="O63" t="s">
        <v>113</v>
      </c>
    </row>
    <row r="64" spans="1:16">
      <c r="A64" t="s">
        <v>65</v>
      </c>
      <c r="B64" t="s">
        <v>354</v>
      </c>
      <c r="C64" t="s">
        <v>355</v>
      </c>
      <c r="K64" t="s">
        <v>356</v>
      </c>
      <c r="M64" t="s">
        <v>12</v>
      </c>
      <c r="O64" t="s">
        <v>113</v>
      </c>
    </row>
    <row r="65" spans="1:16" ht="348">
      <c r="A65" t="s">
        <v>65</v>
      </c>
      <c r="B65" t="s">
        <v>357</v>
      </c>
      <c r="C65" t="s">
        <v>358</v>
      </c>
      <c r="K65" t="s">
        <v>359</v>
      </c>
      <c r="M65" t="s">
        <v>18</v>
      </c>
      <c r="N65" s="1" t="s">
        <v>360</v>
      </c>
      <c r="O65" t="s">
        <v>74</v>
      </c>
      <c r="P65" s="1"/>
    </row>
    <row r="66" spans="1:16">
      <c r="A66" t="s">
        <v>65</v>
      </c>
      <c r="B66" t="s">
        <v>361</v>
      </c>
      <c r="C66" t="s">
        <v>362</v>
      </c>
      <c r="M66" t="s">
        <v>33</v>
      </c>
      <c r="N66" t="s">
        <v>363</v>
      </c>
      <c r="O66" t="s">
        <v>101</v>
      </c>
    </row>
    <row r="67" spans="1:16">
      <c r="A67" t="s">
        <v>65</v>
      </c>
      <c r="B67" t="s">
        <v>364</v>
      </c>
      <c r="C67" t="s">
        <v>365</v>
      </c>
      <c r="J67" t="s">
        <v>366</v>
      </c>
      <c r="M67" t="s">
        <v>33</v>
      </c>
      <c r="N67" t="s">
        <v>367</v>
      </c>
      <c r="O67" t="s">
        <v>113</v>
      </c>
    </row>
    <row r="68" spans="1:16" ht="217.5">
      <c r="A68" t="s">
        <v>65</v>
      </c>
      <c r="B68" t="s">
        <v>368</v>
      </c>
      <c r="C68" t="s">
        <v>369</v>
      </c>
      <c r="E68" t="s">
        <v>370</v>
      </c>
      <c r="F68" t="s">
        <v>371</v>
      </c>
      <c r="G68" t="s">
        <v>372</v>
      </c>
      <c r="H68">
        <v>27624</v>
      </c>
      <c r="I68" t="s">
        <v>128</v>
      </c>
      <c r="J68" t="s">
        <v>373</v>
      </c>
      <c r="K68" t="s">
        <v>374</v>
      </c>
      <c r="L68" t="s">
        <v>375</v>
      </c>
      <c r="M68" t="s">
        <v>12</v>
      </c>
      <c r="N68" s="1" t="s">
        <v>376</v>
      </c>
      <c r="O68" t="s">
        <v>113</v>
      </c>
      <c r="P68" s="1"/>
    </row>
    <row r="69" spans="1:16" ht="333.6">
      <c r="A69" t="s">
        <v>65</v>
      </c>
      <c r="B69" t="s">
        <v>377</v>
      </c>
      <c r="C69" t="s">
        <v>378</v>
      </c>
      <c r="D69" t="s">
        <v>379</v>
      </c>
      <c r="E69" t="s">
        <v>380</v>
      </c>
      <c r="F69" t="s">
        <v>381</v>
      </c>
      <c r="G69" t="s">
        <v>126</v>
      </c>
      <c r="H69">
        <v>80936</v>
      </c>
      <c r="I69" t="s">
        <v>72</v>
      </c>
      <c r="J69" t="s">
        <v>382</v>
      </c>
      <c r="K69" t="s">
        <v>383</v>
      </c>
      <c r="L69" t="s">
        <v>384</v>
      </c>
      <c r="M69" t="s">
        <v>18</v>
      </c>
      <c r="N69" s="1" t="s">
        <v>385</v>
      </c>
      <c r="O69" t="s">
        <v>113</v>
      </c>
      <c r="P69" s="1"/>
    </row>
    <row r="70" spans="1:16">
      <c r="A70" t="s">
        <v>65</v>
      </c>
      <c r="B70" t="s">
        <v>386</v>
      </c>
      <c r="C70" t="s">
        <v>387</v>
      </c>
      <c r="D70" t="s">
        <v>388</v>
      </c>
      <c r="E70" t="s">
        <v>389</v>
      </c>
      <c r="F70" t="s">
        <v>70</v>
      </c>
      <c r="G70" t="s">
        <v>71</v>
      </c>
      <c r="H70">
        <v>76018</v>
      </c>
      <c r="I70" t="s">
        <v>128</v>
      </c>
      <c r="J70" t="s">
        <v>390</v>
      </c>
      <c r="L70" t="s">
        <v>391</v>
      </c>
      <c r="M70" t="s">
        <v>15</v>
      </c>
      <c r="N70" t="s">
        <v>392</v>
      </c>
      <c r="O70" t="s">
        <v>113</v>
      </c>
    </row>
    <row r="71" spans="1:16">
      <c r="A71" t="s">
        <v>65</v>
      </c>
      <c r="B71" t="s">
        <v>393</v>
      </c>
      <c r="C71" t="s">
        <v>394</v>
      </c>
      <c r="J71" t="s">
        <v>395</v>
      </c>
      <c r="M71" t="s">
        <v>33</v>
      </c>
      <c r="N71" t="s">
        <v>396</v>
      </c>
      <c r="O71" t="s">
        <v>113</v>
      </c>
    </row>
    <row r="72" spans="1:16">
      <c r="A72" t="s">
        <v>65</v>
      </c>
      <c r="B72" t="s">
        <v>397</v>
      </c>
      <c r="C72" t="s">
        <v>398</v>
      </c>
      <c r="D72" t="s">
        <v>399</v>
      </c>
      <c r="E72" t="s">
        <v>400</v>
      </c>
      <c r="F72" t="s">
        <v>401</v>
      </c>
      <c r="G72" t="s">
        <v>136</v>
      </c>
      <c r="H72" t="s">
        <v>402</v>
      </c>
      <c r="I72" t="s">
        <v>72</v>
      </c>
      <c r="J72" t="s">
        <v>403</v>
      </c>
      <c r="K72" t="s">
        <v>404</v>
      </c>
      <c r="L72" t="s">
        <v>405</v>
      </c>
      <c r="M72" t="s">
        <v>9</v>
      </c>
      <c r="O72" t="s">
        <v>113</v>
      </c>
    </row>
    <row r="73" spans="1:16">
      <c r="A73" t="s">
        <v>65</v>
      </c>
      <c r="B73" t="s">
        <v>406</v>
      </c>
      <c r="C73" t="s">
        <v>407</v>
      </c>
      <c r="D73" t="s">
        <v>408</v>
      </c>
      <c r="E73" t="s">
        <v>409</v>
      </c>
      <c r="F73" t="s">
        <v>410</v>
      </c>
      <c r="H73" t="s">
        <v>411</v>
      </c>
      <c r="I73" t="s">
        <v>412</v>
      </c>
      <c r="J73" t="s">
        <v>413</v>
      </c>
      <c r="K73" t="s">
        <v>414</v>
      </c>
      <c r="L73" t="s">
        <v>415</v>
      </c>
      <c r="M73" t="s">
        <v>18</v>
      </c>
      <c r="O73" t="s">
        <v>113</v>
      </c>
    </row>
    <row r="74" spans="1:16">
      <c r="A74" t="s">
        <v>65</v>
      </c>
      <c r="B74" t="s">
        <v>416</v>
      </c>
      <c r="C74" t="s">
        <v>417</v>
      </c>
      <c r="D74" t="s">
        <v>418</v>
      </c>
      <c r="E74" t="s">
        <v>419</v>
      </c>
      <c r="F74" t="s">
        <v>420</v>
      </c>
      <c r="G74" t="s">
        <v>421</v>
      </c>
      <c r="H74">
        <v>23223</v>
      </c>
      <c r="I74" t="s">
        <v>128</v>
      </c>
      <c r="J74" t="s">
        <v>422</v>
      </c>
      <c r="M74" t="s">
        <v>6</v>
      </c>
      <c r="N74" t="s">
        <v>423</v>
      </c>
      <c r="O74" t="s">
        <v>113</v>
      </c>
    </row>
    <row r="75" spans="1:16">
      <c r="A75" t="s">
        <v>65</v>
      </c>
      <c r="B75" t="s">
        <v>424</v>
      </c>
      <c r="C75" t="s">
        <v>425</v>
      </c>
      <c r="D75" t="s">
        <v>426</v>
      </c>
      <c r="J75" t="s">
        <v>427</v>
      </c>
      <c r="M75" t="s">
        <v>45</v>
      </c>
      <c r="O75" t="s">
        <v>113</v>
      </c>
    </row>
    <row r="76" spans="1:16">
      <c r="A76" t="s">
        <v>65</v>
      </c>
      <c r="B76" t="s">
        <v>428</v>
      </c>
      <c r="C76" t="s">
        <v>429</v>
      </c>
      <c r="D76" t="s">
        <v>430</v>
      </c>
      <c r="E76" t="s">
        <v>431</v>
      </c>
      <c r="F76" t="s">
        <v>401</v>
      </c>
      <c r="G76" t="s">
        <v>136</v>
      </c>
      <c r="H76">
        <v>32832</v>
      </c>
      <c r="I76" t="s">
        <v>72</v>
      </c>
      <c r="J76" t="s">
        <v>432</v>
      </c>
      <c r="K76" t="s">
        <v>433</v>
      </c>
      <c r="M76" t="s">
        <v>15</v>
      </c>
      <c r="N76" t="s">
        <v>434</v>
      </c>
      <c r="O76" t="s">
        <v>113</v>
      </c>
    </row>
    <row r="77" spans="1:16">
      <c r="A77" t="s">
        <v>65</v>
      </c>
      <c r="B77" t="s">
        <v>435</v>
      </c>
      <c r="C77" t="s">
        <v>436</v>
      </c>
      <c r="J77" t="s">
        <v>437</v>
      </c>
      <c r="M77" t="s">
        <v>33</v>
      </c>
      <c r="N77" t="s">
        <v>438</v>
      </c>
      <c r="O77" t="s">
        <v>113</v>
      </c>
    </row>
    <row r="78" spans="1:16">
      <c r="A78" t="s">
        <v>65</v>
      </c>
      <c r="B78" t="s">
        <v>439</v>
      </c>
      <c r="C78" t="s">
        <v>440</v>
      </c>
      <c r="D78" t="s">
        <v>441</v>
      </c>
      <c r="J78" t="s">
        <v>442</v>
      </c>
      <c r="M78" t="s">
        <v>45</v>
      </c>
      <c r="O78" t="s">
        <v>113</v>
      </c>
    </row>
    <row r="79" spans="1:16">
      <c r="A79" t="s">
        <v>65</v>
      </c>
      <c r="B79" t="s">
        <v>443</v>
      </c>
      <c r="C79" t="s">
        <v>444</v>
      </c>
      <c r="J79" t="s">
        <v>445</v>
      </c>
      <c r="M79" t="s">
        <v>27</v>
      </c>
      <c r="O79" t="s">
        <v>74</v>
      </c>
    </row>
  </sheetData>
  <sortState xmlns:xlrd2="http://schemas.microsoft.com/office/spreadsheetml/2017/richdata2" ref="A2:P78">
    <sortCondition ref="C2:C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2E25-BE56-4522-8AAC-6F2003A16135}">
  <dimension ref="A1:Q213"/>
  <sheetViews>
    <sheetView topLeftCell="A198" workbookViewId="0">
      <selection activeCell="A213" sqref="A213:Q213"/>
    </sheetView>
  </sheetViews>
  <sheetFormatPr defaultRowHeight="14.45"/>
  <cols>
    <col min="1" max="1" width="21.140625" bestFit="1" customWidth="1"/>
    <col min="4" max="4" width="20.5703125" bestFit="1" customWidth="1"/>
    <col min="5" max="5" width="20.5703125" customWidth="1"/>
    <col min="7" max="7" width="22.85546875" bestFit="1" customWidth="1"/>
    <col min="9" max="9" width="50.5703125" customWidth="1"/>
    <col min="10" max="10" width="32.42578125" bestFit="1" customWidth="1"/>
    <col min="11" max="11" width="27.85546875" bestFit="1" customWidth="1"/>
    <col min="12" max="12" width="19.5703125" bestFit="1" customWidth="1"/>
    <col min="13" max="13" width="16.28515625" bestFit="1" customWidth="1"/>
    <col min="14" max="15" width="13.140625" bestFit="1" customWidth="1"/>
    <col min="16" max="16" width="22.85546875" bestFit="1" customWidth="1"/>
  </cols>
  <sheetData>
    <row r="1" spans="1:17">
      <c r="A1" t="s">
        <v>446</v>
      </c>
      <c r="B1" t="s">
        <v>447</v>
      </c>
      <c r="C1" t="s">
        <v>448</v>
      </c>
      <c r="D1" t="s">
        <v>449</v>
      </c>
      <c r="E1" t="s">
        <v>450</v>
      </c>
      <c r="F1" t="s">
        <v>2</v>
      </c>
      <c r="G1" t="s">
        <v>451</v>
      </c>
      <c r="H1" t="s">
        <v>452</v>
      </c>
      <c r="I1" t="s">
        <v>63</v>
      </c>
      <c r="J1" t="s">
        <v>453</v>
      </c>
      <c r="K1" t="s">
        <v>454</v>
      </c>
      <c r="L1" t="s">
        <v>455</v>
      </c>
      <c r="M1" t="s">
        <v>456</v>
      </c>
      <c r="N1" t="s">
        <v>457</v>
      </c>
      <c r="O1" t="s">
        <v>458</v>
      </c>
      <c r="P1" t="s">
        <v>459</v>
      </c>
      <c r="Q1" t="s">
        <v>62</v>
      </c>
    </row>
    <row r="2" spans="1:17">
      <c r="A2" t="s">
        <v>460</v>
      </c>
      <c r="B2" t="s">
        <v>461</v>
      </c>
      <c r="C2" t="s">
        <v>462</v>
      </c>
      <c r="D2" t="s">
        <v>294</v>
      </c>
      <c r="E2" t="s">
        <v>295</v>
      </c>
      <c r="F2" t="s">
        <v>8</v>
      </c>
      <c r="G2" t="b">
        <v>0</v>
      </c>
      <c r="Q2" t="s">
        <v>36</v>
      </c>
    </row>
    <row r="3" spans="1:17">
      <c r="A3" t="s">
        <v>463</v>
      </c>
      <c r="B3" t="s">
        <v>464</v>
      </c>
      <c r="C3" t="s">
        <v>465</v>
      </c>
      <c r="D3" t="s">
        <v>294</v>
      </c>
      <c r="E3" t="s">
        <v>295</v>
      </c>
      <c r="F3" t="s">
        <v>14</v>
      </c>
      <c r="G3" t="b">
        <v>0</v>
      </c>
      <c r="Q3" t="s">
        <v>6</v>
      </c>
    </row>
    <row r="4" spans="1:17">
      <c r="A4" t="s">
        <v>466</v>
      </c>
      <c r="B4" t="s">
        <v>467</v>
      </c>
      <c r="C4" t="s">
        <v>468</v>
      </c>
      <c r="D4" t="s">
        <v>294</v>
      </c>
      <c r="E4" t="s">
        <v>295</v>
      </c>
      <c r="F4" t="s">
        <v>38</v>
      </c>
      <c r="G4" t="b">
        <v>0</v>
      </c>
      <c r="I4" t="s">
        <v>469</v>
      </c>
      <c r="M4" t="s">
        <v>470</v>
      </c>
      <c r="N4" t="s">
        <v>470</v>
      </c>
      <c r="Q4" t="s">
        <v>6</v>
      </c>
    </row>
    <row r="5" spans="1:17">
      <c r="A5" t="s">
        <v>471</v>
      </c>
      <c r="B5" t="s">
        <v>472</v>
      </c>
      <c r="C5" t="s">
        <v>473</v>
      </c>
      <c r="D5" t="s">
        <v>294</v>
      </c>
      <c r="E5" t="s">
        <v>295</v>
      </c>
      <c r="F5" t="s">
        <v>50</v>
      </c>
      <c r="G5" t="b">
        <v>0</v>
      </c>
      <c r="Q5" t="s">
        <v>36</v>
      </c>
    </row>
    <row r="6" spans="1:17">
      <c r="A6" t="s">
        <v>474</v>
      </c>
      <c r="B6" t="s">
        <v>475</v>
      </c>
      <c r="C6" t="s">
        <v>476</v>
      </c>
      <c r="D6" t="s">
        <v>294</v>
      </c>
      <c r="E6" t="s">
        <v>295</v>
      </c>
      <c r="F6" t="s">
        <v>32</v>
      </c>
      <c r="G6" t="b">
        <v>0</v>
      </c>
      <c r="Q6" t="s">
        <v>30</v>
      </c>
    </row>
    <row r="7" spans="1:17">
      <c r="A7" t="s">
        <v>359</v>
      </c>
      <c r="B7" t="s">
        <v>477</v>
      </c>
      <c r="C7" t="s">
        <v>478</v>
      </c>
      <c r="D7" t="s">
        <v>294</v>
      </c>
      <c r="E7" t="s">
        <v>295</v>
      </c>
      <c r="F7" t="s">
        <v>20</v>
      </c>
      <c r="G7" t="b">
        <v>0</v>
      </c>
      <c r="H7" s="2">
        <v>31764</v>
      </c>
      <c r="I7" t="s">
        <v>479</v>
      </c>
      <c r="J7" t="s">
        <v>19</v>
      </c>
      <c r="M7">
        <v>6147798538</v>
      </c>
      <c r="Q7" t="s">
        <v>18</v>
      </c>
    </row>
    <row r="8" spans="1:17">
      <c r="A8" t="s">
        <v>313</v>
      </c>
      <c r="B8" t="s">
        <v>480</v>
      </c>
      <c r="C8" t="s">
        <v>481</v>
      </c>
      <c r="D8" t="s">
        <v>294</v>
      </c>
      <c r="E8" t="s">
        <v>295</v>
      </c>
      <c r="F8" t="s">
        <v>26</v>
      </c>
      <c r="G8" t="b">
        <v>0</v>
      </c>
      <c r="H8" s="2">
        <v>31368</v>
      </c>
      <c r="Q8" t="s">
        <v>18</v>
      </c>
    </row>
    <row r="9" spans="1:17">
      <c r="A9" t="s">
        <v>482</v>
      </c>
      <c r="B9" t="s">
        <v>483</v>
      </c>
      <c r="C9" t="s">
        <v>484</v>
      </c>
      <c r="D9" t="s">
        <v>294</v>
      </c>
      <c r="E9" t="s">
        <v>295</v>
      </c>
      <c r="F9" t="s">
        <v>11</v>
      </c>
      <c r="G9" t="b">
        <v>0</v>
      </c>
      <c r="H9" s="2">
        <v>35369</v>
      </c>
      <c r="J9" t="s">
        <v>10</v>
      </c>
      <c r="M9">
        <v>8172662074</v>
      </c>
      <c r="Q9" t="s">
        <v>9</v>
      </c>
    </row>
    <row r="10" spans="1:17">
      <c r="A10" t="s">
        <v>485</v>
      </c>
      <c r="B10" t="s">
        <v>486</v>
      </c>
      <c r="C10" t="s">
        <v>487</v>
      </c>
      <c r="D10" t="s">
        <v>294</v>
      </c>
      <c r="E10" t="s">
        <v>295</v>
      </c>
      <c r="F10" t="s">
        <v>29</v>
      </c>
      <c r="G10" t="b">
        <v>0</v>
      </c>
      <c r="J10" t="s">
        <v>28</v>
      </c>
      <c r="Q10" t="s">
        <v>27</v>
      </c>
    </row>
    <row r="11" spans="1:17">
      <c r="A11" t="s">
        <v>200</v>
      </c>
      <c r="B11" t="s">
        <v>488</v>
      </c>
      <c r="C11" t="s">
        <v>489</v>
      </c>
      <c r="D11" t="s">
        <v>294</v>
      </c>
      <c r="E11" t="s">
        <v>295</v>
      </c>
      <c r="F11" t="s">
        <v>35</v>
      </c>
      <c r="G11" t="b">
        <v>0</v>
      </c>
      <c r="J11" t="s">
        <v>34</v>
      </c>
      <c r="L11" t="s">
        <v>490</v>
      </c>
      <c r="M11">
        <v>8177934225</v>
      </c>
      <c r="Q11" t="s">
        <v>33</v>
      </c>
    </row>
    <row r="12" spans="1:17">
      <c r="A12" t="s">
        <v>491</v>
      </c>
      <c r="B12" t="s">
        <v>492</v>
      </c>
      <c r="C12" t="s">
        <v>493</v>
      </c>
      <c r="D12" t="s">
        <v>294</v>
      </c>
      <c r="E12" t="s">
        <v>295</v>
      </c>
      <c r="F12" t="s">
        <v>494</v>
      </c>
      <c r="G12" t="b">
        <v>0</v>
      </c>
      <c r="Q12" t="s">
        <v>39</v>
      </c>
    </row>
    <row r="13" spans="1:17">
      <c r="A13" t="s">
        <v>495</v>
      </c>
      <c r="B13" t="s">
        <v>496</v>
      </c>
      <c r="C13" t="s">
        <v>497</v>
      </c>
      <c r="D13" t="s">
        <v>294</v>
      </c>
      <c r="E13" t="s">
        <v>295</v>
      </c>
      <c r="F13" t="s">
        <v>41</v>
      </c>
      <c r="G13" t="b">
        <v>0</v>
      </c>
      <c r="J13" t="s">
        <v>40</v>
      </c>
      <c r="Q13" t="s">
        <v>39</v>
      </c>
    </row>
    <row r="14" spans="1:17">
      <c r="A14" t="s">
        <v>498</v>
      </c>
      <c r="B14" t="s">
        <v>488</v>
      </c>
      <c r="C14" t="s">
        <v>489</v>
      </c>
      <c r="D14" t="s">
        <v>294</v>
      </c>
      <c r="E14" t="s">
        <v>295</v>
      </c>
      <c r="F14" t="s">
        <v>35</v>
      </c>
      <c r="G14" t="b">
        <v>0</v>
      </c>
      <c r="J14" t="s">
        <v>34</v>
      </c>
      <c r="Q14" t="s">
        <v>39</v>
      </c>
    </row>
    <row r="15" spans="1:17">
      <c r="A15" t="s">
        <v>499</v>
      </c>
      <c r="B15" t="s">
        <v>467</v>
      </c>
      <c r="C15" t="s">
        <v>468</v>
      </c>
      <c r="D15" t="s">
        <v>294</v>
      </c>
      <c r="E15" t="s">
        <v>295</v>
      </c>
      <c r="F15" t="s">
        <v>38</v>
      </c>
      <c r="G15" t="b">
        <v>0</v>
      </c>
      <c r="J15" t="s">
        <v>37</v>
      </c>
      <c r="Q15" t="s">
        <v>39</v>
      </c>
    </row>
    <row r="17" spans="1:17">
      <c r="A17" t="s">
        <v>500</v>
      </c>
      <c r="B17" t="s">
        <v>501</v>
      </c>
      <c r="C17" t="s">
        <v>502</v>
      </c>
      <c r="D17" t="s">
        <v>386</v>
      </c>
      <c r="F17" t="s">
        <v>503</v>
      </c>
      <c r="G17" t="b">
        <v>0</v>
      </c>
      <c r="Q17" t="s">
        <v>6</v>
      </c>
    </row>
    <row r="18" spans="1:17">
      <c r="A18" t="s">
        <v>504</v>
      </c>
      <c r="B18" t="s">
        <v>505</v>
      </c>
      <c r="C18" t="s">
        <v>506</v>
      </c>
      <c r="D18" t="s">
        <v>386</v>
      </c>
      <c r="F18" t="s">
        <v>507</v>
      </c>
      <c r="G18" t="b">
        <v>0</v>
      </c>
      <c r="Q18" t="s">
        <v>6</v>
      </c>
    </row>
    <row r="19" spans="1:17">
      <c r="A19" t="s">
        <v>508</v>
      </c>
      <c r="B19" t="s">
        <v>509</v>
      </c>
      <c r="C19" t="s">
        <v>510</v>
      </c>
      <c r="D19" t="s">
        <v>386</v>
      </c>
      <c r="F19" t="s">
        <v>511</v>
      </c>
      <c r="G19" t="b">
        <v>0</v>
      </c>
      <c r="Q19" t="s">
        <v>6</v>
      </c>
    </row>
    <row r="20" spans="1:17">
      <c r="A20" t="s">
        <v>512</v>
      </c>
      <c r="B20" t="s">
        <v>513</v>
      </c>
      <c r="C20" t="s">
        <v>514</v>
      </c>
      <c r="D20" t="s">
        <v>386</v>
      </c>
      <c r="F20" t="s">
        <v>515</v>
      </c>
      <c r="G20" t="b">
        <v>0</v>
      </c>
      <c r="J20" t="s">
        <v>516</v>
      </c>
      <c r="Q20" t="s">
        <v>6</v>
      </c>
    </row>
    <row r="21" spans="1:17">
      <c r="A21" t="s">
        <v>517</v>
      </c>
      <c r="B21" t="s">
        <v>518</v>
      </c>
      <c r="C21" t="s">
        <v>519</v>
      </c>
      <c r="D21" t="s">
        <v>386</v>
      </c>
      <c r="F21" t="s">
        <v>520</v>
      </c>
      <c r="G21" t="b">
        <v>0</v>
      </c>
      <c r="J21" t="s">
        <v>521</v>
      </c>
      <c r="M21" t="s">
        <v>388</v>
      </c>
      <c r="Q21" t="s">
        <v>15</v>
      </c>
    </row>
    <row r="22" spans="1:17">
      <c r="A22" t="s">
        <v>522</v>
      </c>
      <c r="B22" t="s">
        <v>523</v>
      </c>
      <c r="C22" t="s">
        <v>524</v>
      </c>
      <c r="D22" t="s">
        <v>386</v>
      </c>
      <c r="F22" t="s">
        <v>525</v>
      </c>
      <c r="G22" t="b">
        <v>0</v>
      </c>
      <c r="J22" t="s">
        <v>526</v>
      </c>
      <c r="Q22" t="s">
        <v>15</v>
      </c>
    </row>
    <row r="23" spans="1:17">
      <c r="A23" t="s">
        <v>527</v>
      </c>
      <c r="B23" t="s">
        <v>528</v>
      </c>
      <c r="C23" t="s">
        <v>529</v>
      </c>
      <c r="D23" t="s">
        <v>386</v>
      </c>
      <c r="F23" t="s">
        <v>530</v>
      </c>
      <c r="G23" t="b">
        <v>0</v>
      </c>
      <c r="J23" t="s">
        <v>531</v>
      </c>
      <c r="Q23" t="s">
        <v>33</v>
      </c>
    </row>
    <row r="24" spans="1:17">
      <c r="A24" t="s">
        <v>532</v>
      </c>
      <c r="B24" t="s">
        <v>533</v>
      </c>
      <c r="C24" t="s">
        <v>534</v>
      </c>
      <c r="D24" t="s">
        <v>386</v>
      </c>
      <c r="F24" t="s">
        <v>535</v>
      </c>
      <c r="G24" t="b">
        <v>0</v>
      </c>
      <c r="J24" t="s">
        <v>536</v>
      </c>
      <c r="Q24" t="s">
        <v>33</v>
      </c>
    </row>
    <row r="25" spans="1:17">
      <c r="A25" t="s">
        <v>537</v>
      </c>
      <c r="B25" t="s">
        <v>538</v>
      </c>
      <c r="C25" t="s">
        <v>539</v>
      </c>
      <c r="D25" t="s">
        <v>386</v>
      </c>
      <c r="F25" t="s">
        <v>540</v>
      </c>
      <c r="G25" t="b">
        <v>0</v>
      </c>
      <c r="J25" t="s">
        <v>541</v>
      </c>
      <c r="Q25" t="s">
        <v>33</v>
      </c>
    </row>
    <row r="26" spans="1:17">
      <c r="A26" t="s">
        <v>542</v>
      </c>
      <c r="B26" t="s">
        <v>543</v>
      </c>
      <c r="C26" t="s">
        <v>544</v>
      </c>
      <c r="D26" t="s">
        <v>386</v>
      </c>
      <c r="F26" t="s">
        <v>545</v>
      </c>
      <c r="G26" t="b">
        <v>0</v>
      </c>
      <c r="J26" t="s">
        <v>546</v>
      </c>
      <c r="Q26" t="s">
        <v>39</v>
      </c>
    </row>
    <row r="27" spans="1:17">
      <c r="A27" t="s">
        <v>547</v>
      </c>
      <c r="B27" t="s">
        <v>548</v>
      </c>
      <c r="C27" t="s">
        <v>518</v>
      </c>
      <c r="D27" t="s">
        <v>386</v>
      </c>
      <c r="F27" t="s">
        <v>549</v>
      </c>
      <c r="G27" t="b">
        <v>0</v>
      </c>
      <c r="J27" t="s">
        <v>550</v>
      </c>
      <c r="Q27" t="s">
        <v>15</v>
      </c>
    </row>
    <row r="28" spans="1:17">
      <c r="A28" t="s">
        <v>551</v>
      </c>
      <c r="B28" t="s">
        <v>552</v>
      </c>
      <c r="C28" t="s">
        <v>553</v>
      </c>
      <c r="D28" t="s">
        <v>386</v>
      </c>
      <c r="F28" t="s">
        <v>554</v>
      </c>
      <c r="G28" t="b">
        <v>0</v>
      </c>
      <c r="J28" t="s">
        <v>555</v>
      </c>
      <c r="Q28" t="s">
        <v>15</v>
      </c>
    </row>
    <row r="29" spans="1:17">
      <c r="A29" t="s">
        <v>556</v>
      </c>
      <c r="B29" t="s">
        <v>557</v>
      </c>
      <c r="C29" t="s">
        <v>558</v>
      </c>
      <c r="D29" t="s">
        <v>386</v>
      </c>
      <c r="F29" t="s">
        <v>559</v>
      </c>
      <c r="G29" t="b">
        <v>0</v>
      </c>
      <c r="J29" t="s">
        <v>560</v>
      </c>
      <c r="Q29" t="s">
        <v>15</v>
      </c>
    </row>
    <row r="30" spans="1:17">
      <c r="A30" t="s">
        <v>561</v>
      </c>
      <c r="B30" t="s">
        <v>562</v>
      </c>
      <c r="C30" t="s">
        <v>563</v>
      </c>
      <c r="D30" t="s">
        <v>428</v>
      </c>
      <c r="F30" t="s">
        <v>564</v>
      </c>
      <c r="G30" t="b">
        <v>0</v>
      </c>
      <c r="I30" t="s">
        <v>565</v>
      </c>
      <c r="Q30" t="s">
        <v>15</v>
      </c>
    </row>
    <row r="31" spans="1:17">
      <c r="A31" t="s">
        <v>566</v>
      </c>
      <c r="B31" t="s">
        <v>567</v>
      </c>
      <c r="C31" t="s">
        <v>568</v>
      </c>
      <c r="D31" t="s">
        <v>428</v>
      </c>
      <c r="F31" t="s">
        <v>569</v>
      </c>
      <c r="G31" t="b">
        <v>0</v>
      </c>
      <c r="Q31" t="s">
        <v>15</v>
      </c>
    </row>
    <row r="32" spans="1:17">
      <c r="A32" t="s">
        <v>433</v>
      </c>
      <c r="B32" t="s">
        <v>570</v>
      </c>
      <c r="C32" t="s">
        <v>571</v>
      </c>
      <c r="D32" t="s">
        <v>428</v>
      </c>
      <c r="F32" t="s">
        <v>572</v>
      </c>
      <c r="G32" t="b">
        <v>1</v>
      </c>
      <c r="J32" t="s">
        <v>573</v>
      </c>
      <c r="Q32" t="s">
        <v>15</v>
      </c>
    </row>
    <row r="33" spans="1:17">
      <c r="A33" t="s">
        <v>574</v>
      </c>
      <c r="B33" t="s">
        <v>575</v>
      </c>
      <c r="C33" t="s">
        <v>563</v>
      </c>
      <c r="D33" t="s">
        <v>428</v>
      </c>
      <c r="F33" t="s">
        <v>576</v>
      </c>
      <c r="G33" t="b">
        <v>0</v>
      </c>
      <c r="J33" t="s">
        <v>577</v>
      </c>
      <c r="Q33" t="s">
        <v>6</v>
      </c>
    </row>
    <row r="34" spans="1:17">
      <c r="A34" t="s">
        <v>578</v>
      </c>
      <c r="B34" t="s">
        <v>579</v>
      </c>
      <c r="C34" t="s">
        <v>580</v>
      </c>
      <c r="D34" t="s">
        <v>428</v>
      </c>
      <c r="F34" t="s">
        <v>581</v>
      </c>
      <c r="G34" t="b">
        <v>0</v>
      </c>
      <c r="Q34" t="s">
        <v>15</v>
      </c>
    </row>
    <row r="35" spans="1:17">
      <c r="A35" t="s">
        <v>582</v>
      </c>
      <c r="B35" t="s">
        <v>583</v>
      </c>
      <c r="C35" t="s">
        <v>584</v>
      </c>
      <c r="D35" t="s">
        <v>428</v>
      </c>
      <c r="F35" t="s">
        <v>585</v>
      </c>
      <c r="G35" t="b">
        <v>0</v>
      </c>
      <c r="J35" t="s">
        <v>586</v>
      </c>
      <c r="Q35" t="s">
        <v>15</v>
      </c>
    </row>
    <row r="36" spans="1:17">
      <c r="A36" t="s">
        <v>587</v>
      </c>
      <c r="B36" t="s">
        <v>588</v>
      </c>
      <c r="C36" t="s">
        <v>589</v>
      </c>
      <c r="D36" t="s">
        <v>428</v>
      </c>
      <c r="F36" t="s">
        <v>590</v>
      </c>
      <c r="G36" t="b">
        <v>0</v>
      </c>
      <c r="J36" t="s">
        <v>591</v>
      </c>
      <c r="Q36" t="s">
        <v>30</v>
      </c>
    </row>
    <row r="37" spans="1:17">
      <c r="A37" t="s">
        <v>592</v>
      </c>
      <c r="B37" t="s">
        <v>593</v>
      </c>
      <c r="C37" t="s">
        <v>594</v>
      </c>
      <c r="D37" t="s">
        <v>428</v>
      </c>
      <c r="F37" t="s">
        <v>595</v>
      </c>
      <c r="G37" t="b">
        <v>0</v>
      </c>
      <c r="J37" t="s">
        <v>596</v>
      </c>
      <c r="Q37" t="s">
        <v>39</v>
      </c>
    </row>
    <row r="38" spans="1:17">
      <c r="A38" t="s">
        <v>597</v>
      </c>
      <c r="B38" t="s">
        <v>598</v>
      </c>
      <c r="C38" t="s">
        <v>599</v>
      </c>
      <c r="D38" t="s">
        <v>428</v>
      </c>
      <c r="F38" t="s">
        <v>600</v>
      </c>
      <c r="G38" t="b">
        <v>0</v>
      </c>
      <c r="J38" t="s">
        <v>601</v>
      </c>
      <c r="Q38" t="s">
        <v>15</v>
      </c>
    </row>
    <row r="39" spans="1:17">
      <c r="A39" t="s">
        <v>602</v>
      </c>
      <c r="B39" t="s">
        <v>603</v>
      </c>
      <c r="C39" t="s">
        <v>604</v>
      </c>
      <c r="D39" t="s">
        <v>428</v>
      </c>
      <c r="F39" t="s">
        <v>605</v>
      </c>
      <c r="G39" t="b">
        <v>0</v>
      </c>
      <c r="J39" t="s">
        <v>606</v>
      </c>
      <c r="Q39" t="s">
        <v>15</v>
      </c>
    </row>
    <row r="40" spans="1:17">
      <c r="A40" t="s">
        <v>607</v>
      </c>
      <c r="B40" t="s">
        <v>608</v>
      </c>
      <c r="C40" t="s">
        <v>609</v>
      </c>
      <c r="D40" t="s">
        <v>428</v>
      </c>
      <c r="F40" t="s">
        <v>610</v>
      </c>
      <c r="G40" t="b">
        <v>0</v>
      </c>
      <c r="J40" t="s">
        <v>611</v>
      </c>
      <c r="Q40" t="s">
        <v>15</v>
      </c>
    </row>
    <row r="41" spans="1:17">
      <c r="A41" t="s">
        <v>612</v>
      </c>
      <c r="B41" t="s">
        <v>593</v>
      </c>
      <c r="C41" t="s">
        <v>613</v>
      </c>
      <c r="D41" t="s">
        <v>102</v>
      </c>
      <c r="F41" t="s">
        <v>614</v>
      </c>
      <c r="G41" t="b">
        <v>0</v>
      </c>
      <c r="J41" t="s">
        <v>615</v>
      </c>
      <c r="Q41" t="s">
        <v>18</v>
      </c>
    </row>
    <row r="42" spans="1:17">
      <c r="A42" t="s">
        <v>616</v>
      </c>
      <c r="B42" t="s">
        <v>593</v>
      </c>
      <c r="C42" t="s">
        <v>617</v>
      </c>
      <c r="D42" t="s">
        <v>102</v>
      </c>
      <c r="F42" t="s">
        <v>618</v>
      </c>
      <c r="G42" t="b">
        <v>0</v>
      </c>
      <c r="J42" t="s">
        <v>619</v>
      </c>
      <c r="Q42" t="s">
        <v>6</v>
      </c>
    </row>
    <row r="43" spans="1:17">
      <c r="A43" t="s">
        <v>620</v>
      </c>
      <c r="B43" t="s">
        <v>621</v>
      </c>
      <c r="C43" t="s">
        <v>622</v>
      </c>
      <c r="D43" t="s">
        <v>102</v>
      </c>
      <c r="F43" t="s">
        <v>623</v>
      </c>
      <c r="G43" t="b">
        <v>0</v>
      </c>
      <c r="J43" t="s">
        <v>624</v>
      </c>
      <c r="Q43" t="s">
        <v>6</v>
      </c>
    </row>
    <row r="44" spans="1:17" ht="29.1">
      <c r="A44" t="s">
        <v>625</v>
      </c>
      <c r="B44" t="s">
        <v>626</v>
      </c>
      <c r="C44" t="s">
        <v>627</v>
      </c>
      <c r="D44" t="s">
        <v>102</v>
      </c>
      <c r="F44" t="s">
        <v>628</v>
      </c>
      <c r="G44" t="b">
        <v>0</v>
      </c>
      <c r="I44" s="1" t="s">
        <v>629</v>
      </c>
      <c r="J44" t="s">
        <v>630</v>
      </c>
      <c r="Q44" t="s">
        <v>18</v>
      </c>
    </row>
    <row r="45" spans="1:17">
      <c r="A45" t="s">
        <v>110</v>
      </c>
      <c r="B45" t="s">
        <v>631</v>
      </c>
      <c r="C45" t="s">
        <v>632</v>
      </c>
      <c r="D45" t="s">
        <v>102</v>
      </c>
      <c r="F45" t="s">
        <v>633</v>
      </c>
      <c r="G45" t="b">
        <v>1</v>
      </c>
      <c r="J45" t="s">
        <v>634</v>
      </c>
      <c r="Q45" t="s">
        <v>18</v>
      </c>
    </row>
    <row r="46" spans="1:17">
      <c r="A46" t="s">
        <v>635</v>
      </c>
      <c r="B46" t="s">
        <v>636</v>
      </c>
      <c r="C46" t="s">
        <v>637</v>
      </c>
      <c r="D46" t="s">
        <v>102</v>
      </c>
      <c r="F46" t="s">
        <v>638</v>
      </c>
      <c r="G46" t="b">
        <v>0</v>
      </c>
      <c r="J46" t="s">
        <v>639</v>
      </c>
      <c r="Q46" t="s">
        <v>39</v>
      </c>
    </row>
    <row r="47" spans="1:17">
      <c r="A47" t="s">
        <v>640</v>
      </c>
      <c r="B47" t="s">
        <v>641</v>
      </c>
      <c r="C47" t="s">
        <v>642</v>
      </c>
      <c r="D47" t="s">
        <v>121</v>
      </c>
      <c r="F47" t="s">
        <v>643</v>
      </c>
      <c r="G47" t="b">
        <v>0</v>
      </c>
      <c r="J47" t="s">
        <v>644</v>
      </c>
      <c r="Q47" t="s">
        <v>9</v>
      </c>
    </row>
    <row r="48" spans="1:17">
      <c r="A48" t="s">
        <v>130</v>
      </c>
      <c r="B48" t="s">
        <v>645</v>
      </c>
      <c r="C48" t="s">
        <v>646</v>
      </c>
      <c r="D48" t="s">
        <v>121</v>
      </c>
      <c r="F48" t="s">
        <v>647</v>
      </c>
      <c r="G48" t="b">
        <v>1</v>
      </c>
      <c r="I48" t="e">
        <f ca="1">- Any questions related to tools _xludf.or capacity building go to Mark
- Set up monthly check in meetings</f>
        <v>#NAME?</v>
      </c>
      <c r="J48" t="s">
        <v>648</v>
      </c>
      <c r="M48" t="s">
        <v>649</v>
      </c>
      <c r="Q48" t="s">
        <v>9</v>
      </c>
    </row>
    <row r="49" spans="1:17">
      <c r="A49" t="s">
        <v>650</v>
      </c>
      <c r="B49" t="s">
        <v>501</v>
      </c>
      <c r="C49" t="s">
        <v>651</v>
      </c>
      <c r="D49" t="s">
        <v>121</v>
      </c>
      <c r="F49" t="s">
        <v>652</v>
      </c>
      <c r="G49" t="b">
        <v>0</v>
      </c>
      <c r="I49" t="s">
        <v>653</v>
      </c>
      <c r="J49" t="s">
        <v>654</v>
      </c>
      <c r="M49" t="s">
        <v>655</v>
      </c>
      <c r="Q49" t="s">
        <v>9</v>
      </c>
    </row>
    <row r="50" spans="1:17">
      <c r="A50" t="s">
        <v>656</v>
      </c>
      <c r="B50" t="s">
        <v>657</v>
      </c>
      <c r="C50" t="s">
        <v>658</v>
      </c>
      <c r="D50" t="s">
        <v>121</v>
      </c>
      <c r="F50" t="s">
        <v>659</v>
      </c>
      <c r="G50" t="b">
        <v>0</v>
      </c>
      <c r="J50" t="s">
        <v>660</v>
      </c>
      <c r="Q50" t="s">
        <v>6</v>
      </c>
    </row>
    <row r="51" spans="1:17">
      <c r="A51" t="s">
        <v>661</v>
      </c>
      <c r="B51" t="s">
        <v>662</v>
      </c>
      <c r="C51" t="s">
        <v>663</v>
      </c>
      <c r="D51" t="s">
        <v>121</v>
      </c>
      <c r="F51" t="s">
        <v>664</v>
      </c>
      <c r="G51" t="b">
        <v>0</v>
      </c>
      <c r="Q51" t="s">
        <v>6</v>
      </c>
    </row>
    <row r="52" spans="1:17">
      <c r="A52" t="s">
        <v>665</v>
      </c>
      <c r="B52" t="s">
        <v>666</v>
      </c>
      <c r="C52" t="s">
        <v>667</v>
      </c>
      <c r="D52" t="s">
        <v>121</v>
      </c>
      <c r="F52" t="s">
        <v>668</v>
      </c>
      <c r="G52" t="b">
        <v>0</v>
      </c>
      <c r="J52" t="s">
        <v>669</v>
      </c>
      <c r="Q52" t="s">
        <v>27</v>
      </c>
    </row>
    <row r="53" spans="1:17">
      <c r="A53" t="s">
        <v>670</v>
      </c>
      <c r="B53" t="s">
        <v>671</v>
      </c>
      <c r="C53" t="s">
        <v>672</v>
      </c>
      <c r="D53" t="s">
        <v>121</v>
      </c>
      <c r="F53" t="s">
        <v>673</v>
      </c>
      <c r="G53" t="b">
        <v>0</v>
      </c>
      <c r="J53" t="s">
        <v>674</v>
      </c>
      <c r="Q53" t="s">
        <v>9</v>
      </c>
    </row>
    <row r="54" spans="1:17">
      <c r="A54" t="s">
        <v>675</v>
      </c>
      <c r="B54" t="s">
        <v>676</v>
      </c>
      <c r="C54" t="s">
        <v>677</v>
      </c>
      <c r="D54" t="s">
        <v>121</v>
      </c>
      <c r="F54" t="s">
        <v>678</v>
      </c>
      <c r="G54" t="b">
        <v>0</v>
      </c>
      <c r="J54" t="s">
        <v>679</v>
      </c>
      <c r="Q54" t="s">
        <v>39</v>
      </c>
    </row>
    <row r="56" spans="1:17">
      <c r="A56" t="s">
        <v>680</v>
      </c>
      <c r="B56" t="s">
        <v>681</v>
      </c>
      <c r="C56" t="s">
        <v>682</v>
      </c>
      <c r="D56" t="s">
        <v>317</v>
      </c>
      <c r="F56" t="s">
        <v>683</v>
      </c>
      <c r="G56" t="b">
        <v>0</v>
      </c>
      <c r="Q56" t="s">
        <v>9</v>
      </c>
    </row>
    <row r="57" spans="1:17">
      <c r="A57" t="s">
        <v>323</v>
      </c>
      <c r="B57" t="s">
        <v>684</v>
      </c>
      <c r="C57" t="s">
        <v>685</v>
      </c>
      <c r="D57" t="s">
        <v>317</v>
      </c>
      <c r="F57" t="s">
        <v>686</v>
      </c>
      <c r="G57" t="b">
        <v>1</v>
      </c>
      <c r="I57" t="e">
        <f ca="1">- Brad might be retiring soon. Need to get a better understanding of new relationships to relate to on behalf of ETEN.</f>
        <v>#NAME?</v>
      </c>
      <c r="J57" t="s">
        <v>687</v>
      </c>
      <c r="Q57" t="s">
        <v>9</v>
      </c>
    </row>
    <row r="58" spans="1:17">
      <c r="A58" t="s">
        <v>688</v>
      </c>
      <c r="B58" t="s">
        <v>689</v>
      </c>
      <c r="C58" t="s">
        <v>690</v>
      </c>
      <c r="D58" t="s">
        <v>317</v>
      </c>
      <c r="F58" t="s">
        <v>691</v>
      </c>
      <c r="G58" t="b">
        <v>0</v>
      </c>
      <c r="J58" t="s">
        <v>692</v>
      </c>
      <c r="Q58" t="s">
        <v>6</v>
      </c>
    </row>
    <row r="59" spans="1:17">
      <c r="A59" t="s">
        <v>693</v>
      </c>
      <c r="B59" t="s">
        <v>694</v>
      </c>
      <c r="C59" t="s">
        <v>695</v>
      </c>
      <c r="D59" t="s">
        <v>317</v>
      </c>
      <c r="F59" t="s">
        <v>696</v>
      </c>
      <c r="G59" t="b">
        <v>0</v>
      </c>
      <c r="J59" t="s">
        <v>697</v>
      </c>
      <c r="Q59" t="s">
        <v>9</v>
      </c>
    </row>
    <row r="60" spans="1:17">
      <c r="A60" t="s">
        <v>698</v>
      </c>
      <c r="B60" t="s">
        <v>699</v>
      </c>
      <c r="C60" t="s">
        <v>700</v>
      </c>
      <c r="D60" t="s">
        <v>317</v>
      </c>
      <c r="F60" t="s">
        <v>701</v>
      </c>
      <c r="G60" t="b">
        <v>0</v>
      </c>
      <c r="J60" t="s">
        <v>702</v>
      </c>
      <c r="Q60" t="s">
        <v>6</v>
      </c>
    </row>
    <row r="61" spans="1:17">
      <c r="A61" t="s">
        <v>703</v>
      </c>
      <c r="B61" t="s">
        <v>588</v>
      </c>
      <c r="C61" t="s">
        <v>539</v>
      </c>
      <c r="D61" t="s">
        <v>317</v>
      </c>
      <c r="F61" t="s">
        <v>704</v>
      </c>
      <c r="G61" t="b">
        <v>0</v>
      </c>
      <c r="J61" t="s">
        <v>705</v>
      </c>
      <c r="Q61" t="s">
        <v>15</v>
      </c>
    </row>
    <row r="62" spans="1:17">
      <c r="A62" t="s">
        <v>706</v>
      </c>
      <c r="B62" t="s">
        <v>707</v>
      </c>
      <c r="C62" t="s">
        <v>708</v>
      </c>
      <c r="D62" t="s">
        <v>317</v>
      </c>
      <c r="F62" t="s">
        <v>709</v>
      </c>
      <c r="G62" t="b">
        <v>0</v>
      </c>
      <c r="J62" t="s">
        <v>710</v>
      </c>
      <c r="Q62" t="s">
        <v>9</v>
      </c>
    </row>
    <row r="63" spans="1:17">
      <c r="A63" t="s">
        <v>711</v>
      </c>
      <c r="B63" t="s">
        <v>464</v>
      </c>
      <c r="C63" t="s">
        <v>712</v>
      </c>
      <c r="D63" t="s">
        <v>317</v>
      </c>
      <c r="F63" t="s">
        <v>713</v>
      </c>
      <c r="G63" t="b">
        <v>0</v>
      </c>
      <c r="J63" t="s">
        <v>714</v>
      </c>
      <c r="Q63" t="s">
        <v>9</v>
      </c>
    </row>
    <row r="64" spans="1:17">
      <c r="A64" t="s">
        <v>715</v>
      </c>
      <c r="B64" t="s">
        <v>716</v>
      </c>
      <c r="C64" t="s">
        <v>717</v>
      </c>
      <c r="D64" t="s">
        <v>317</v>
      </c>
      <c r="F64" t="s">
        <v>718</v>
      </c>
      <c r="G64" t="b">
        <v>0</v>
      </c>
      <c r="J64" t="s">
        <v>719</v>
      </c>
      <c r="Q64" t="s">
        <v>39</v>
      </c>
    </row>
    <row r="65" spans="1:17">
      <c r="A65" t="s">
        <v>720</v>
      </c>
      <c r="B65" t="s">
        <v>721</v>
      </c>
      <c r="C65" t="s">
        <v>722</v>
      </c>
      <c r="D65" t="s">
        <v>333</v>
      </c>
      <c r="F65" t="s">
        <v>723</v>
      </c>
      <c r="G65" t="b">
        <v>0</v>
      </c>
      <c r="Q65" t="s">
        <v>15</v>
      </c>
    </row>
    <row r="66" spans="1:17">
      <c r="A66" t="s">
        <v>338</v>
      </c>
      <c r="B66" t="s">
        <v>724</v>
      </c>
      <c r="C66" t="s">
        <v>725</v>
      </c>
      <c r="D66" t="s">
        <v>333</v>
      </c>
      <c r="F66" t="s">
        <v>726</v>
      </c>
      <c r="G66" t="b">
        <v>1</v>
      </c>
      <c r="Q66" t="s">
        <v>15</v>
      </c>
    </row>
    <row r="67" spans="1:17">
      <c r="A67" t="s">
        <v>727</v>
      </c>
      <c r="B67" t="s">
        <v>728</v>
      </c>
      <c r="C67" t="s">
        <v>729</v>
      </c>
      <c r="D67" t="s">
        <v>333</v>
      </c>
      <c r="F67" t="s">
        <v>730</v>
      </c>
      <c r="G67" t="b">
        <v>0</v>
      </c>
      <c r="J67" t="s">
        <v>731</v>
      </c>
      <c r="Q67" t="s">
        <v>6</v>
      </c>
    </row>
    <row r="68" spans="1:17">
      <c r="A68" t="s">
        <v>732</v>
      </c>
      <c r="B68" t="s">
        <v>733</v>
      </c>
      <c r="C68" t="s">
        <v>734</v>
      </c>
      <c r="D68" t="s">
        <v>333</v>
      </c>
      <c r="F68" t="s">
        <v>735</v>
      </c>
      <c r="G68" t="b">
        <v>0</v>
      </c>
      <c r="J68" t="s">
        <v>736</v>
      </c>
      <c r="Q68" t="s">
        <v>15</v>
      </c>
    </row>
    <row r="69" spans="1:17">
      <c r="A69" t="s">
        <v>737</v>
      </c>
      <c r="B69" t="s">
        <v>738</v>
      </c>
      <c r="C69" t="s">
        <v>739</v>
      </c>
      <c r="D69" t="s">
        <v>333</v>
      </c>
      <c r="F69" t="s">
        <v>740</v>
      </c>
      <c r="G69" t="b">
        <v>0</v>
      </c>
      <c r="J69" t="s">
        <v>741</v>
      </c>
      <c r="Q69" t="s">
        <v>15</v>
      </c>
    </row>
    <row r="70" spans="1:17">
      <c r="A70" t="s">
        <v>742</v>
      </c>
      <c r="B70" t="s">
        <v>743</v>
      </c>
      <c r="C70" t="s">
        <v>744</v>
      </c>
      <c r="D70" t="s">
        <v>333</v>
      </c>
      <c r="F70" t="s">
        <v>745</v>
      </c>
      <c r="G70" t="b">
        <v>0</v>
      </c>
      <c r="I70" t="s">
        <v>746</v>
      </c>
      <c r="J70" t="s">
        <v>747</v>
      </c>
      <c r="M70">
        <v>447494229306</v>
      </c>
      <c r="Q70" t="s">
        <v>15</v>
      </c>
    </row>
    <row r="71" spans="1:17">
      <c r="A71" t="s">
        <v>167</v>
      </c>
      <c r="B71" t="s">
        <v>748</v>
      </c>
      <c r="C71" t="s">
        <v>749</v>
      </c>
      <c r="D71" t="s">
        <v>333</v>
      </c>
      <c r="F71" t="s">
        <v>750</v>
      </c>
      <c r="G71" t="b">
        <v>0</v>
      </c>
      <c r="J71" t="s">
        <v>751</v>
      </c>
      <c r="Q71" t="s">
        <v>15</v>
      </c>
    </row>
    <row r="72" spans="1:17">
      <c r="A72" t="s">
        <v>752</v>
      </c>
      <c r="B72" t="s">
        <v>753</v>
      </c>
      <c r="C72" t="s">
        <v>754</v>
      </c>
      <c r="D72" t="s">
        <v>333</v>
      </c>
      <c r="F72" t="s">
        <v>755</v>
      </c>
      <c r="G72" t="b">
        <v>0</v>
      </c>
      <c r="J72" t="s">
        <v>756</v>
      </c>
      <c r="Q72" t="s">
        <v>15</v>
      </c>
    </row>
    <row r="73" spans="1:17">
      <c r="A73" t="s">
        <v>757</v>
      </c>
      <c r="B73" t="s">
        <v>758</v>
      </c>
      <c r="C73" t="s">
        <v>759</v>
      </c>
      <c r="D73" t="s">
        <v>333</v>
      </c>
      <c r="F73" t="s">
        <v>760</v>
      </c>
      <c r="G73" t="b">
        <v>0</v>
      </c>
      <c r="J73" t="s">
        <v>761</v>
      </c>
      <c r="Q73" t="s">
        <v>15</v>
      </c>
    </row>
    <row r="74" spans="1:17">
      <c r="A74" t="s">
        <v>762</v>
      </c>
      <c r="B74" t="s">
        <v>763</v>
      </c>
      <c r="C74" t="s">
        <v>764</v>
      </c>
      <c r="D74" t="s">
        <v>333</v>
      </c>
      <c r="F74" t="s">
        <v>765</v>
      </c>
      <c r="G74" t="b">
        <v>0</v>
      </c>
      <c r="J74" t="s">
        <v>766</v>
      </c>
      <c r="Q74" t="s">
        <v>39</v>
      </c>
    </row>
    <row r="75" spans="1:17">
      <c r="A75" t="s">
        <v>767</v>
      </c>
      <c r="B75" t="s">
        <v>768</v>
      </c>
      <c r="C75" t="s">
        <v>769</v>
      </c>
      <c r="D75" t="s">
        <v>276</v>
      </c>
      <c r="F75" t="s">
        <v>770</v>
      </c>
      <c r="G75" t="b">
        <v>0</v>
      </c>
      <c r="Q75" t="s">
        <v>18</v>
      </c>
    </row>
    <row r="76" spans="1:17">
      <c r="A76" t="s">
        <v>771</v>
      </c>
      <c r="B76" t="s">
        <v>772</v>
      </c>
      <c r="C76" t="s">
        <v>773</v>
      </c>
      <c r="D76" t="s">
        <v>276</v>
      </c>
      <c r="F76" t="s">
        <v>774</v>
      </c>
      <c r="G76" t="b">
        <v>0</v>
      </c>
      <c r="Q76" t="s">
        <v>18</v>
      </c>
    </row>
    <row r="77" spans="1:17" ht="29.1">
      <c r="A77" t="s">
        <v>283</v>
      </c>
      <c r="B77" t="s">
        <v>621</v>
      </c>
      <c r="C77" t="s">
        <v>775</v>
      </c>
      <c r="D77" t="s">
        <v>276</v>
      </c>
      <c r="F77" t="s">
        <v>776</v>
      </c>
      <c r="G77" t="b">
        <v>1</v>
      </c>
      <c r="I77" s="1" t="s">
        <v>777</v>
      </c>
      <c r="J77" t="s">
        <v>778</v>
      </c>
      <c r="L77" t="s">
        <v>278</v>
      </c>
      <c r="M77">
        <v>251976066436</v>
      </c>
      <c r="Q77" t="s">
        <v>18</v>
      </c>
    </row>
    <row r="78" spans="1:17">
      <c r="A78" t="s">
        <v>779</v>
      </c>
      <c r="B78" t="s">
        <v>780</v>
      </c>
      <c r="C78" t="s">
        <v>781</v>
      </c>
      <c r="D78" t="s">
        <v>276</v>
      </c>
      <c r="F78" t="s">
        <v>782</v>
      </c>
      <c r="G78" t="b">
        <v>0</v>
      </c>
      <c r="J78" t="s">
        <v>783</v>
      </c>
      <c r="Q78" t="s">
        <v>18</v>
      </c>
    </row>
    <row r="79" spans="1:17">
      <c r="A79" t="s">
        <v>784</v>
      </c>
      <c r="B79" t="s">
        <v>785</v>
      </c>
      <c r="C79" t="s">
        <v>775</v>
      </c>
      <c r="D79" t="s">
        <v>276</v>
      </c>
      <c r="F79" t="s">
        <v>786</v>
      </c>
      <c r="G79" t="b">
        <v>0</v>
      </c>
      <c r="J79" t="s">
        <v>787</v>
      </c>
      <c r="Q79" t="s">
        <v>39</v>
      </c>
    </row>
    <row r="80" spans="1:17">
      <c r="A80" t="s">
        <v>788</v>
      </c>
      <c r="B80" t="s">
        <v>789</v>
      </c>
      <c r="C80" t="s">
        <v>790</v>
      </c>
      <c r="D80" t="s">
        <v>397</v>
      </c>
      <c r="F80" t="s">
        <v>791</v>
      </c>
      <c r="G80" t="b">
        <v>0</v>
      </c>
      <c r="I80" t="s">
        <v>792</v>
      </c>
      <c r="Q80" t="s">
        <v>9</v>
      </c>
    </row>
    <row r="81" spans="1:17">
      <c r="A81" t="s">
        <v>404</v>
      </c>
      <c r="B81" t="s">
        <v>793</v>
      </c>
      <c r="C81" t="s">
        <v>794</v>
      </c>
      <c r="D81" t="s">
        <v>397</v>
      </c>
      <c r="F81" t="s">
        <v>795</v>
      </c>
      <c r="G81" t="b">
        <v>1</v>
      </c>
      <c r="J81" t="s">
        <v>796</v>
      </c>
      <c r="Q81" t="s">
        <v>9</v>
      </c>
    </row>
    <row r="82" spans="1:17">
      <c r="A82" t="s">
        <v>797</v>
      </c>
      <c r="B82" t="s">
        <v>798</v>
      </c>
      <c r="C82" t="s">
        <v>799</v>
      </c>
      <c r="D82" t="s">
        <v>397</v>
      </c>
      <c r="F82" t="s">
        <v>800</v>
      </c>
      <c r="G82" t="b">
        <v>0</v>
      </c>
      <c r="J82" t="s">
        <v>801</v>
      </c>
      <c r="Q82" t="s">
        <v>9</v>
      </c>
    </row>
    <row r="83" spans="1:17">
      <c r="A83" t="s">
        <v>802</v>
      </c>
      <c r="B83" t="s">
        <v>803</v>
      </c>
      <c r="C83" t="s">
        <v>804</v>
      </c>
      <c r="D83" t="s">
        <v>397</v>
      </c>
      <c r="F83" t="s">
        <v>805</v>
      </c>
      <c r="G83" t="b">
        <v>0</v>
      </c>
      <c r="I83" t="s">
        <v>806</v>
      </c>
      <c r="J83" t="s">
        <v>807</v>
      </c>
      <c r="Q83" t="s">
        <v>6</v>
      </c>
    </row>
    <row r="84" spans="1:17">
      <c r="A84" t="s">
        <v>808</v>
      </c>
      <c r="B84" t="s">
        <v>809</v>
      </c>
      <c r="C84" t="s">
        <v>810</v>
      </c>
      <c r="D84" t="s">
        <v>397</v>
      </c>
      <c r="F84" t="s">
        <v>811</v>
      </c>
      <c r="G84" t="b">
        <v>0</v>
      </c>
      <c r="Q84" t="s">
        <v>9</v>
      </c>
    </row>
    <row r="85" spans="1:17">
      <c r="A85" t="s">
        <v>812</v>
      </c>
      <c r="B85" t="s">
        <v>813</v>
      </c>
      <c r="C85" t="s">
        <v>814</v>
      </c>
      <c r="D85" t="s">
        <v>397</v>
      </c>
      <c r="F85" t="s">
        <v>815</v>
      </c>
      <c r="G85" t="b">
        <v>0</v>
      </c>
      <c r="J85" t="s">
        <v>816</v>
      </c>
      <c r="Q85" t="s">
        <v>9</v>
      </c>
    </row>
    <row r="86" spans="1:17">
      <c r="A86" t="s">
        <v>817</v>
      </c>
      <c r="B86" t="s">
        <v>818</v>
      </c>
      <c r="C86" t="s">
        <v>819</v>
      </c>
      <c r="D86" t="s">
        <v>397</v>
      </c>
      <c r="F86" t="s">
        <v>820</v>
      </c>
      <c r="G86" t="b">
        <v>0</v>
      </c>
      <c r="J86" t="s">
        <v>821</v>
      </c>
      <c r="Q86" t="s">
        <v>39</v>
      </c>
    </row>
    <row r="87" spans="1:17">
      <c r="A87" t="s">
        <v>822</v>
      </c>
      <c r="B87" t="s">
        <v>823</v>
      </c>
      <c r="C87" t="s">
        <v>824</v>
      </c>
      <c r="D87" t="s">
        <v>406</v>
      </c>
      <c r="F87" t="s">
        <v>825</v>
      </c>
      <c r="G87" t="b">
        <v>0</v>
      </c>
      <c r="Q87" t="s">
        <v>6</v>
      </c>
    </row>
    <row r="88" spans="1:17">
      <c r="A88" t="s">
        <v>826</v>
      </c>
      <c r="B88" t="s">
        <v>570</v>
      </c>
      <c r="C88" t="s">
        <v>827</v>
      </c>
      <c r="D88" t="s">
        <v>406</v>
      </c>
      <c r="F88" t="s">
        <v>828</v>
      </c>
      <c r="G88" t="b">
        <v>0</v>
      </c>
      <c r="J88" t="s">
        <v>829</v>
      </c>
      <c r="Q88" t="s">
        <v>48</v>
      </c>
    </row>
    <row r="89" spans="1:17">
      <c r="A89" t="s">
        <v>830</v>
      </c>
      <c r="B89" t="s">
        <v>831</v>
      </c>
      <c r="C89" t="s">
        <v>832</v>
      </c>
      <c r="D89" t="s">
        <v>406</v>
      </c>
      <c r="F89" t="s">
        <v>833</v>
      </c>
      <c r="G89" t="b">
        <v>0</v>
      </c>
      <c r="J89" t="s">
        <v>834</v>
      </c>
      <c r="Q89" t="s">
        <v>18</v>
      </c>
    </row>
    <row r="90" spans="1:17">
      <c r="A90" t="s">
        <v>835</v>
      </c>
      <c r="B90" t="s">
        <v>836</v>
      </c>
      <c r="C90" t="s">
        <v>837</v>
      </c>
      <c r="D90" t="s">
        <v>406</v>
      </c>
      <c r="F90" t="s">
        <v>838</v>
      </c>
      <c r="G90" t="b">
        <v>0</v>
      </c>
      <c r="J90" t="s">
        <v>839</v>
      </c>
      <c r="L90" t="s">
        <v>840</v>
      </c>
      <c r="Q90" t="s">
        <v>18</v>
      </c>
    </row>
    <row r="91" spans="1:17">
      <c r="A91" t="s">
        <v>841</v>
      </c>
      <c r="B91" t="s">
        <v>842</v>
      </c>
      <c r="C91" t="s">
        <v>843</v>
      </c>
      <c r="D91" t="s">
        <v>406</v>
      </c>
      <c r="F91" t="s">
        <v>844</v>
      </c>
      <c r="G91" t="b">
        <v>0</v>
      </c>
      <c r="Q91" t="s">
        <v>6</v>
      </c>
    </row>
    <row r="92" spans="1:17">
      <c r="A92" t="s">
        <v>845</v>
      </c>
      <c r="B92" t="s">
        <v>846</v>
      </c>
      <c r="C92" t="s">
        <v>847</v>
      </c>
      <c r="D92" t="s">
        <v>406</v>
      </c>
      <c r="F92" t="s">
        <v>848</v>
      </c>
      <c r="G92" t="b">
        <v>0</v>
      </c>
      <c r="I92" t="s">
        <v>849</v>
      </c>
      <c r="J92" t="s">
        <v>850</v>
      </c>
      <c r="M92" t="s">
        <v>851</v>
      </c>
      <c r="Q92" t="s">
        <v>18</v>
      </c>
    </row>
    <row r="93" spans="1:17" ht="43.5">
      <c r="A93" t="s">
        <v>414</v>
      </c>
      <c r="B93" t="s">
        <v>852</v>
      </c>
      <c r="C93" t="s">
        <v>853</v>
      </c>
      <c r="D93" t="s">
        <v>406</v>
      </c>
      <c r="F93" t="s">
        <v>854</v>
      </c>
      <c r="G93" t="b">
        <v>1</v>
      </c>
      <c r="I93" s="1" t="s">
        <v>855</v>
      </c>
      <c r="J93" t="s">
        <v>856</v>
      </c>
      <c r="L93" t="s">
        <v>851</v>
      </c>
      <c r="M93">
        <v>4407752481942</v>
      </c>
      <c r="Q93" t="s">
        <v>18</v>
      </c>
    </row>
    <row r="94" spans="1:17">
      <c r="A94" t="s">
        <v>857</v>
      </c>
      <c r="B94" t="s">
        <v>858</v>
      </c>
      <c r="C94" t="s">
        <v>859</v>
      </c>
      <c r="D94" t="s">
        <v>406</v>
      </c>
      <c r="F94" t="s">
        <v>860</v>
      </c>
      <c r="G94" t="b">
        <v>0</v>
      </c>
      <c r="J94" t="s">
        <v>861</v>
      </c>
      <c r="Q94" t="s">
        <v>18</v>
      </c>
    </row>
    <row r="95" spans="1:17">
      <c r="A95" t="s">
        <v>862</v>
      </c>
      <c r="B95" t="s">
        <v>863</v>
      </c>
      <c r="C95" t="s">
        <v>864</v>
      </c>
      <c r="D95" t="s">
        <v>406</v>
      </c>
      <c r="F95" t="s">
        <v>865</v>
      </c>
      <c r="G95" t="b">
        <v>0</v>
      </c>
      <c r="Q95" t="s">
        <v>39</v>
      </c>
    </row>
    <row r="96" spans="1:17" ht="409.5">
      <c r="A96" t="s">
        <v>866</v>
      </c>
      <c r="B96" t="s">
        <v>867</v>
      </c>
      <c r="C96" t="s">
        <v>868</v>
      </c>
      <c r="D96" t="s">
        <v>406</v>
      </c>
      <c r="F96" t="s">
        <v>869</v>
      </c>
      <c r="G96" t="b">
        <v>0</v>
      </c>
      <c r="I96" s="1" t="s">
        <v>870</v>
      </c>
      <c r="J96" t="s">
        <v>871</v>
      </c>
      <c r="Q96" t="s">
        <v>18</v>
      </c>
    </row>
    <row r="97" spans="1:17">
      <c r="A97" t="s">
        <v>79</v>
      </c>
      <c r="B97" t="s">
        <v>872</v>
      </c>
      <c r="C97" t="s">
        <v>873</v>
      </c>
      <c r="D97" t="s">
        <v>159</v>
      </c>
      <c r="F97" t="s">
        <v>874</v>
      </c>
      <c r="G97" t="b">
        <v>1</v>
      </c>
      <c r="Q97" t="s">
        <v>30</v>
      </c>
    </row>
    <row r="98" spans="1:17">
      <c r="A98" t="s">
        <v>875</v>
      </c>
      <c r="B98" t="s">
        <v>876</v>
      </c>
      <c r="C98" t="s">
        <v>877</v>
      </c>
      <c r="D98" t="s">
        <v>159</v>
      </c>
      <c r="F98" t="s">
        <v>878</v>
      </c>
      <c r="G98" t="b">
        <v>0</v>
      </c>
      <c r="Q98" t="s">
        <v>30</v>
      </c>
    </row>
    <row r="99" spans="1:17">
      <c r="A99" t="s">
        <v>879</v>
      </c>
      <c r="B99" t="s">
        <v>880</v>
      </c>
      <c r="C99" t="s">
        <v>589</v>
      </c>
      <c r="D99" t="s">
        <v>159</v>
      </c>
      <c r="F99" t="s">
        <v>881</v>
      </c>
      <c r="G99" t="b">
        <v>0</v>
      </c>
      <c r="J99" t="s">
        <v>882</v>
      </c>
      <c r="M99" t="s">
        <v>161</v>
      </c>
      <c r="Q99" t="s">
        <v>30</v>
      </c>
    </row>
    <row r="100" spans="1:17">
      <c r="A100" t="s">
        <v>883</v>
      </c>
      <c r="B100" t="s">
        <v>884</v>
      </c>
      <c r="C100" t="s">
        <v>885</v>
      </c>
      <c r="D100" t="s">
        <v>159</v>
      </c>
      <c r="F100" t="s">
        <v>886</v>
      </c>
      <c r="G100" t="b">
        <v>0</v>
      </c>
      <c r="I100" t="s">
        <v>887</v>
      </c>
      <c r="J100" t="s">
        <v>888</v>
      </c>
      <c r="Q100" t="s">
        <v>30</v>
      </c>
    </row>
    <row r="101" spans="1:17">
      <c r="A101" t="s">
        <v>889</v>
      </c>
      <c r="B101" t="s">
        <v>890</v>
      </c>
      <c r="C101" t="s">
        <v>891</v>
      </c>
      <c r="D101" t="s">
        <v>159</v>
      </c>
      <c r="F101" t="s">
        <v>892</v>
      </c>
      <c r="G101" t="b">
        <v>0</v>
      </c>
      <c r="Q101" t="s">
        <v>30</v>
      </c>
    </row>
    <row r="102" spans="1:17">
      <c r="A102" t="s">
        <v>893</v>
      </c>
      <c r="B102" t="s">
        <v>894</v>
      </c>
      <c r="C102" t="s">
        <v>895</v>
      </c>
      <c r="D102" t="s">
        <v>159</v>
      </c>
      <c r="F102" t="s">
        <v>896</v>
      </c>
      <c r="G102" t="b">
        <v>0</v>
      </c>
      <c r="J102" t="s">
        <v>897</v>
      </c>
      <c r="Q102" t="s">
        <v>39</v>
      </c>
    </row>
    <row r="103" spans="1:17">
      <c r="A103" t="s">
        <v>898</v>
      </c>
      <c r="B103" t="s">
        <v>899</v>
      </c>
      <c r="C103" t="s">
        <v>900</v>
      </c>
      <c r="D103" t="s">
        <v>348</v>
      </c>
      <c r="F103" t="s">
        <v>901</v>
      </c>
      <c r="G103" t="b">
        <v>0</v>
      </c>
      <c r="M103" t="s">
        <v>902</v>
      </c>
      <c r="Q103" t="s">
        <v>212</v>
      </c>
    </row>
    <row r="104" spans="1:17">
      <c r="A104" t="s">
        <v>903</v>
      </c>
      <c r="B104" t="s">
        <v>904</v>
      </c>
      <c r="C104" t="s">
        <v>905</v>
      </c>
      <c r="D104" t="s">
        <v>377</v>
      </c>
      <c r="F104" t="s">
        <v>906</v>
      </c>
      <c r="G104" t="b">
        <v>0</v>
      </c>
      <c r="Q104" t="s">
        <v>18</v>
      </c>
    </row>
    <row r="105" spans="1:17">
      <c r="A105" t="s">
        <v>907</v>
      </c>
      <c r="B105" t="s">
        <v>908</v>
      </c>
      <c r="C105" t="s">
        <v>909</v>
      </c>
      <c r="D105" t="s">
        <v>377</v>
      </c>
      <c r="F105" t="s">
        <v>910</v>
      </c>
      <c r="G105" t="b">
        <v>0</v>
      </c>
      <c r="Q105" t="s">
        <v>18</v>
      </c>
    </row>
    <row r="106" spans="1:17">
      <c r="A106" t="s">
        <v>911</v>
      </c>
      <c r="B106" t="s">
        <v>912</v>
      </c>
      <c r="C106" t="s">
        <v>913</v>
      </c>
      <c r="D106" t="s">
        <v>377</v>
      </c>
      <c r="F106" t="s">
        <v>914</v>
      </c>
      <c r="G106" t="b">
        <v>0</v>
      </c>
      <c r="I106" t="s">
        <v>915</v>
      </c>
      <c r="J106" t="s">
        <v>916</v>
      </c>
      <c r="M106" t="s">
        <v>917</v>
      </c>
      <c r="N106">
        <v>27825584008</v>
      </c>
      <c r="Q106" t="s">
        <v>18</v>
      </c>
    </row>
    <row r="107" spans="1:17">
      <c r="A107" t="s">
        <v>918</v>
      </c>
      <c r="B107" t="s">
        <v>919</v>
      </c>
      <c r="C107" t="s">
        <v>920</v>
      </c>
      <c r="D107" t="s">
        <v>377</v>
      </c>
      <c r="F107" t="s">
        <v>921</v>
      </c>
      <c r="G107" t="b">
        <v>0</v>
      </c>
      <c r="J107" t="s">
        <v>922</v>
      </c>
      <c r="L107">
        <v>27762458875</v>
      </c>
      <c r="Q107" t="s">
        <v>18</v>
      </c>
    </row>
    <row r="108" spans="1:17">
      <c r="A108" t="s">
        <v>383</v>
      </c>
      <c r="B108" t="s">
        <v>923</v>
      </c>
      <c r="C108" t="s">
        <v>924</v>
      </c>
      <c r="D108" t="s">
        <v>377</v>
      </c>
      <c r="F108" t="s">
        <v>925</v>
      </c>
      <c r="G108" t="b">
        <v>1</v>
      </c>
      <c r="J108" t="s">
        <v>926</v>
      </c>
      <c r="Q108" t="s">
        <v>18</v>
      </c>
    </row>
    <row r="109" spans="1:17">
      <c r="A109" t="s">
        <v>927</v>
      </c>
      <c r="B109" t="s">
        <v>928</v>
      </c>
      <c r="C109" t="s">
        <v>929</v>
      </c>
      <c r="D109" t="s">
        <v>377</v>
      </c>
      <c r="F109" t="s">
        <v>930</v>
      </c>
      <c r="G109" t="b">
        <v>0</v>
      </c>
      <c r="J109" t="s">
        <v>931</v>
      </c>
      <c r="Q109" t="s">
        <v>18</v>
      </c>
    </row>
    <row r="110" spans="1:17">
      <c r="A110" t="s">
        <v>932</v>
      </c>
      <c r="B110" t="s">
        <v>584</v>
      </c>
      <c r="C110" t="s">
        <v>933</v>
      </c>
      <c r="D110" t="s">
        <v>377</v>
      </c>
      <c r="F110" t="s">
        <v>934</v>
      </c>
      <c r="G110" t="b">
        <v>0</v>
      </c>
      <c r="J110" t="s">
        <v>935</v>
      </c>
      <c r="Q110" t="s">
        <v>18</v>
      </c>
    </row>
    <row r="111" spans="1:17">
      <c r="A111" t="s">
        <v>936</v>
      </c>
      <c r="B111" t="s">
        <v>641</v>
      </c>
      <c r="C111" t="s">
        <v>937</v>
      </c>
      <c r="D111" t="s">
        <v>377</v>
      </c>
      <c r="F111" t="s">
        <v>938</v>
      </c>
      <c r="G111" t="b">
        <v>0</v>
      </c>
      <c r="J111" t="s">
        <v>939</v>
      </c>
      <c r="Q111" t="s">
        <v>18</v>
      </c>
    </row>
    <row r="112" spans="1:17">
      <c r="A112" t="s">
        <v>940</v>
      </c>
      <c r="B112" t="s">
        <v>941</v>
      </c>
      <c r="C112" t="s">
        <v>913</v>
      </c>
      <c r="D112" t="s">
        <v>377</v>
      </c>
      <c r="F112" t="s">
        <v>942</v>
      </c>
      <c r="G112" t="b">
        <v>0</v>
      </c>
      <c r="I112" t="s">
        <v>943</v>
      </c>
      <c r="J112" t="s">
        <v>944</v>
      </c>
      <c r="L112" t="s">
        <v>379</v>
      </c>
      <c r="M112" t="s">
        <v>945</v>
      </c>
      <c r="N112">
        <v>27832755122</v>
      </c>
      <c r="Q112" t="s">
        <v>18</v>
      </c>
    </row>
    <row r="113" spans="1:17">
      <c r="A113" t="s">
        <v>946</v>
      </c>
      <c r="B113" t="s">
        <v>947</v>
      </c>
      <c r="C113" t="s">
        <v>948</v>
      </c>
      <c r="D113" t="s">
        <v>377</v>
      </c>
      <c r="F113" t="s">
        <v>949</v>
      </c>
      <c r="G113" t="b">
        <v>0</v>
      </c>
      <c r="J113" t="s">
        <v>950</v>
      </c>
      <c r="Q113" t="s">
        <v>18</v>
      </c>
    </row>
    <row r="114" spans="1:17">
      <c r="A114" t="s">
        <v>951</v>
      </c>
      <c r="B114" t="s">
        <v>952</v>
      </c>
      <c r="C114" t="s">
        <v>953</v>
      </c>
      <c r="D114" t="s">
        <v>377</v>
      </c>
      <c r="F114" t="s">
        <v>954</v>
      </c>
      <c r="G114" t="b">
        <v>0</v>
      </c>
      <c r="J114" t="s">
        <v>955</v>
      </c>
      <c r="Q114" t="s">
        <v>18</v>
      </c>
    </row>
    <row r="115" spans="1:17">
      <c r="A115" t="s">
        <v>956</v>
      </c>
      <c r="B115" t="s">
        <v>501</v>
      </c>
      <c r="C115" t="s">
        <v>913</v>
      </c>
      <c r="D115" t="s">
        <v>377</v>
      </c>
      <c r="F115" t="s">
        <v>957</v>
      </c>
      <c r="G115" t="b">
        <v>0</v>
      </c>
      <c r="J115" t="s">
        <v>958</v>
      </c>
      <c r="M115" t="s">
        <v>959</v>
      </c>
      <c r="Q115" t="s">
        <v>30</v>
      </c>
    </row>
    <row r="116" spans="1:17">
      <c r="A116" t="s">
        <v>73</v>
      </c>
      <c r="B116" t="s">
        <v>960</v>
      </c>
      <c r="C116" t="s">
        <v>961</v>
      </c>
      <c r="D116" t="s">
        <v>66</v>
      </c>
      <c r="F116" t="s">
        <v>962</v>
      </c>
      <c r="G116" t="b">
        <v>1</v>
      </c>
      <c r="I116" t="s">
        <v>963</v>
      </c>
      <c r="J116" t="s">
        <v>964</v>
      </c>
      <c r="M116" t="s">
        <v>965</v>
      </c>
      <c r="Q116" t="s">
        <v>30</v>
      </c>
    </row>
    <row r="117" spans="1:17">
      <c r="A117" t="s">
        <v>966</v>
      </c>
      <c r="B117" t="s">
        <v>967</v>
      </c>
      <c r="C117" t="s">
        <v>968</v>
      </c>
      <c r="D117" t="s">
        <v>66</v>
      </c>
      <c r="F117" t="s">
        <v>969</v>
      </c>
      <c r="G117" t="b">
        <v>0</v>
      </c>
      <c r="I117" t="s">
        <v>963</v>
      </c>
      <c r="J117" t="s">
        <v>970</v>
      </c>
      <c r="M117" t="s">
        <v>971</v>
      </c>
      <c r="Q117" t="s">
        <v>30</v>
      </c>
    </row>
    <row r="118" spans="1:17">
      <c r="A118" t="s">
        <v>972</v>
      </c>
      <c r="B118" t="s">
        <v>973</v>
      </c>
      <c r="C118" t="s">
        <v>642</v>
      </c>
      <c r="D118" t="s">
        <v>213</v>
      </c>
      <c r="F118" t="s">
        <v>974</v>
      </c>
      <c r="G118" t="b">
        <v>0</v>
      </c>
      <c r="Q118" t="s">
        <v>27</v>
      </c>
    </row>
    <row r="119" spans="1:17" ht="174">
      <c r="A119" t="s">
        <v>193</v>
      </c>
      <c r="B119" t="s">
        <v>975</v>
      </c>
      <c r="C119" t="s">
        <v>976</v>
      </c>
      <c r="D119" t="s">
        <v>189</v>
      </c>
      <c r="F119" t="s">
        <v>977</v>
      </c>
      <c r="G119" t="b">
        <v>1</v>
      </c>
      <c r="I119" s="1" t="s">
        <v>978</v>
      </c>
      <c r="J119" t="s">
        <v>979</v>
      </c>
      <c r="K119" t="s">
        <v>980</v>
      </c>
      <c r="L119">
        <v>9729414500</v>
      </c>
      <c r="M119">
        <v>2145325032</v>
      </c>
      <c r="Q119" t="s">
        <v>12</v>
      </c>
    </row>
    <row r="120" spans="1:17">
      <c r="A120" t="s">
        <v>981</v>
      </c>
      <c r="B120" t="s">
        <v>982</v>
      </c>
      <c r="C120" t="s">
        <v>983</v>
      </c>
      <c r="D120" t="s">
        <v>189</v>
      </c>
      <c r="F120" t="s">
        <v>984</v>
      </c>
      <c r="G120" t="b">
        <v>0</v>
      </c>
      <c r="J120" t="s">
        <v>985</v>
      </c>
      <c r="L120" t="s">
        <v>986</v>
      </c>
      <c r="M120" t="s">
        <v>987</v>
      </c>
      <c r="Q120" t="s">
        <v>27</v>
      </c>
    </row>
    <row r="121" spans="1:17">
      <c r="A121" t="s">
        <v>988</v>
      </c>
      <c r="B121" t="s">
        <v>989</v>
      </c>
      <c r="C121" t="s">
        <v>990</v>
      </c>
      <c r="D121" t="s">
        <v>189</v>
      </c>
      <c r="F121" t="s">
        <v>991</v>
      </c>
      <c r="G121" t="b">
        <v>0</v>
      </c>
      <c r="J121" t="s">
        <v>992</v>
      </c>
      <c r="M121">
        <v>9729414500</v>
      </c>
      <c r="Q121" t="s">
        <v>12</v>
      </c>
    </row>
    <row r="122" spans="1:17">
      <c r="A122" t="s">
        <v>187</v>
      </c>
      <c r="B122" t="s">
        <v>993</v>
      </c>
      <c r="C122" t="s">
        <v>994</v>
      </c>
      <c r="D122" t="s">
        <v>182</v>
      </c>
      <c r="F122" t="s">
        <v>995</v>
      </c>
      <c r="G122" t="b">
        <v>1</v>
      </c>
      <c r="I122" t="s">
        <v>996</v>
      </c>
      <c r="J122" t="s">
        <v>997</v>
      </c>
      <c r="Q122" t="s">
        <v>12</v>
      </c>
    </row>
    <row r="123" spans="1:17">
      <c r="A123" t="s">
        <v>998</v>
      </c>
      <c r="B123" t="s">
        <v>999</v>
      </c>
      <c r="C123" t="s">
        <v>1000</v>
      </c>
      <c r="D123" t="s">
        <v>303</v>
      </c>
      <c r="F123" t="s">
        <v>1001</v>
      </c>
      <c r="G123" t="b">
        <v>0</v>
      </c>
      <c r="I123" t="s">
        <v>1002</v>
      </c>
      <c r="J123" t="s">
        <v>1003</v>
      </c>
      <c r="Q123" t="s">
        <v>12</v>
      </c>
    </row>
    <row r="124" spans="1:17">
      <c r="A124" t="s">
        <v>374</v>
      </c>
      <c r="B124" t="s">
        <v>831</v>
      </c>
      <c r="C124" t="s">
        <v>1004</v>
      </c>
      <c r="D124" t="s">
        <v>368</v>
      </c>
      <c r="F124" t="s">
        <v>1005</v>
      </c>
      <c r="G124" t="b">
        <v>1</v>
      </c>
      <c r="I124" t="s">
        <v>1006</v>
      </c>
      <c r="J124" t="s">
        <v>1007</v>
      </c>
      <c r="Q124" t="s">
        <v>12</v>
      </c>
    </row>
    <row r="125" spans="1:17">
      <c r="A125" t="s">
        <v>1008</v>
      </c>
      <c r="B125" t="s">
        <v>1009</v>
      </c>
      <c r="C125" t="s">
        <v>1010</v>
      </c>
      <c r="D125" t="s">
        <v>368</v>
      </c>
      <c r="F125" t="s">
        <v>1011</v>
      </c>
      <c r="G125" t="b">
        <v>0</v>
      </c>
      <c r="I125" t="s">
        <v>1012</v>
      </c>
      <c r="J125" t="s">
        <v>1013</v>
      </c>
      <c r="M125">
        <v>9043231515</v>
      </c>
      <c r="Q125" t="s">
        <v>12</v>
      </c>
    </row>
    <row r="126" spans="1:17">
      <c r="A126" t="s">
        <v>1014</v>
      </c>
      <c r="B126" t="s">
        <v>1015</v>
      </c>
      <c r="C126" t="s">
        <v>1016</v>
      </c>
      <c r="D126" t="s">
        <v>368</v>
      </c>
      <c r="F126" t="s">
        <v>1017</v>
      </c>
      <c r="G126" t="b">
        <v>0</v>
      </c>
      <c r="I126" t="s">
        <v>1018</v>
      </c>
      <c r="J126" t="s">
        <v>1019</v>
      </c>
      <c r="Q126" t="s">
        <v>12</v>
      </c>
    </row>
    <row r="127" spans="1:17">
      <c r="A127" t="s">
        <v>1020</v>
      </c>
      <c r="B127" t="s">
        <v>528</v>
      </c>
      <c r="C127" t="s">
        <v>1021</v>
      </c>
      <c r="D127" t="s">
        <v>216</v>
      </c>
      <c r="F127" t="s">
        <v>1022</v>
      </c>
      <c r="G127" t="b">
        <v>0</v>
      </c>
      <c r="I127" t="s">
        <v>1023</v>
      </c>
      <c r="J127" t="s">
        <v>1024</v>
      </c>
      <c r="M127">
        <v>5024351363</v>
      </c>
      <c r="Q127" t="s">
        <v>12</v>
      </c>
    </row>
    <row r="128" spans="1:17" ht="333.6">
      <c r="A128" t="s">
        <v>1025</v>
      </c>
      <c r="B128" t="s">
        <v>798</v>
      </c>
      <c r="C128" t="s">
        <v>891</v>
      </c>
      <c r="D128" t="s">
        <v>169</v>
      </c>
      <c r="F128" t="s">
        <v>1026</v>
      </c>
      <c r="G128" t="b">
        <v>0</v>
      </c>
      <c r="I128" s="1" t="s">
        <v>1027</v>
      </c>
      <c r="J128" t="s">
        <v>1028</v>
      </c>
      <c r="Q128" t="s">
        <v>12</v>
      </c>
    </row>
    <row r="129" spans="1:17">
      <c r="A129" t="s">
        <v>1029</v>
      </c>
      <c r="B129" t="s">
        <v>575</v>
      </c>
      <c r="C129" t="s">
        <v>1030</v>
      </c>
      <c r="D129" t="s">
        <v>132</v>
      </c>
      <c r="F129" t="s">
        <v>1031</v>
      </c>
      <c r="G129" t="b">
        <v>0</v>
      </c>
      <c r="J129" t="s">
        <v>1032</v>
      </c>
      <c r="Q129" t="s">
        <v>12</v>
      </c>
    </row>
    <row r="130" spans="1:17">
      <c r="A130" t="s">
        <v>1033</v>
      </c>
      <c r="B130" t="s">
        <v>973</v>
      </c>
      <c r="C130" t="s">
        <v>1034</v>
      </c>
      <c r="D130" t="s">
        <v>98</v>
      </c>
      <c r="F130" t="s">
        <v>1035</v>
      </c>
      <c r="G130" t="b">
        <v>0</v>
      </c>
      <c r="I130" t="s">
        <v>1036</v>
      </c>
      <c r="J130" t="s">
        <v>1037</v>
      </c>
      <c r="Q130" t="s">
        <v>12</v>
      </c>
    </row>
    <row r="131" spans="1:17">
      <c r="A131" t="s">
        <v>1038</v>
      </c>
      <c r="B131" t="s">
        <v>570</v>
      </c>
      <c r="C131" t="s">
        <v>1039</v>
      </c>
      <c r="D131" t="s">
        <v>256</v>
      </c>
      <c r="F131" t="s">
        <v>1040</v>
      </c>
      <c r="G131" t="b">
        <v>0</v>
      </c>
      <c r="J131" t="s">
        <v>1041</v>
      </c>
      <c r="M131" t="s">
        <v>1042</v>
      </c>
      <c r="Q131" t="s">
        <v>45</v>
      </c>
    </row>
    <row r="132" spans="1:17">
      <c r="A132" t="s">
        <v>1043</v>
      </c>
      <c r="B132" t="s">
        <v>1044</v>
      </c>
      <c r="C132" t="s">
        <v>1045</v>
      </c>
      <c r="D132" t="s">
        <v>273</v>
      </c>
      <c r="F132" t="s">
        <v>1046</v>
      </c>
      <c r="G132" t="b">
        <v>0</v>
      </c>
      <c r="J132" t="s">
        <v>1047</v>
      </c>
      <c r="L132" t="s">
        <v>1048</v>
      </c>
      <c r="M132" t="s">
        <v>1049</v>
      </c>
      <c r="Q132" t="s">
        <v>45</v>
      </c>
    </row>
    <row r="133" spans="1:17">
      <c r="A133" t="s">
        <v>1050</v>
      </c>
      <c r="B133" t="s">
        <v>1051</v>
      </c>
      <c r="C133" t="s">
        <v>1052</v>
      </c>
      <c r="D133" t="s">
        <v>273</v>
      </c>
      <c r="F133" t="s">
        <v>1053</v>
      </c>
      <c r="G133" t="b">
        <v>0</v>
      </c>
      <c r="Q133" t="s">
        <v>45</v>
      </c>
    </row>
    <row r="134" spans="1:17">
      <c r="A134" t="s">
        <v>1054</v>
      </c>
      <c r="B134" t="s">
        <v>1055</v>
      </c>
      <c r="C134" t="s">
        <v>1056</v>
      </c>
      <c r="D134" t="s">
        <v>273</v>
      </c>
      <c r="F134" t="s">
        <v>1057</v>
      </c>
      <c r="G134" t="b">
        <v>0</v>
      </c>
      <c r="J134" t="s">
        <v>1058</v>
      </c>
      <c r="Q134" t="s">
        <v>45</v>
      </c>
    </row>
    <row r="135" spans="1:17">
      <c r="A135" t="s">
        <v>157</v>
      </c>
      <c r="B135" t="s">
        <v>1059</v>
      </c>
      <c r="C135" t="s">
        <v>1060</v>
      </c>
      <c r="D135" t="s">
        <v>329</v>
      </c>
      <c r="F135" t="s">
        <v>1061</v>
      </c>
      <c r="G135" t="b">
        <v>1</v>
      </c>
      <c r="Q135" t="s">
        <v>27</v>
      </c>
    </row>
    <row r="136" spans="1:17">
      <c r="A136" t="s">
        <v>1062</v>
      </c>
      <c r="B136" t="s">
        <v>707</v>
      </c>
      <c r="C136" t="s">
        <v>1063</v>
      </c>
      <c r="D136" t="s">
        <v>118</v>
      </c>
      <c r="F136" t="s">
        <v>1064</v>
      </c>
      <c r="G136" t="b">
        <v>0</v>
      </c>
      <c r="J136" t="s">
        <v>1065</v>
      </c>
      <c r="M136" t="s">
        <v>1066</v>
      </c>
      <c r="Q136" t="s">
        <v>45</v>
      </c>
    </row>
    <row r="137" spans="1:17">
      <c r="A137" t="s">
        <v>1067</v>
      </c>
      <c r="B137" t="s">
        <v>1068</v>
      </c>
      <c r="C137" t="s">
        <v>1069</v>
      </c>
      <c r="D137" t="s">
        <v>118</v>
      </c>
      <c r="F137" t="s">
        <v>1070</v>
      </c>
      <c r="G137" t="b">
        <v>0</v>
      </c>
      <c r="J137" t="s">
        <v>1071</v>
      </c>
      <c r="Q137" t="s">
        <v>45</v>
      </c>
    </row>
    <row r="138" spans="1:17">
      <c r="A138" t="s">
        <v>1072</v>
      </c>
      <c r="B138" t="s">
        <v>1073</v>
      </c>
      <c r="C138" t="s">
        <v>1074</v>
      </c>
      <c r="D138" t="s">
        <v>118</v>
      </c>
      <c r="F138" t="s">
        <v>1075</v>
      </c>
      <c r="G138" t="b">
        <v>0</v>
      </c>
      <c r="J138" t="s">
        <v>1076</v>
      </c>
      <c r="M138" t="s">
        <v>1077</v>
      </c>
      <c r="Q138" t="s">
        <v>45</v>
      </c>
    </row>
    <row r="139" spans="1:17">
      <c r="A139" t="s">
        <v>1078</v>
      </c>
      <c r="B139" t="s">
        <v>1079</v>
      </c>
      <c r="C139" t="s">
        <v>1080</v>
      </c>
      <c r="D139" t="s">
        <v>118</v>
      </c>
      <c r="F139" t="s">
        <v>1081</v>
      </c>
      <c r="G139" t="b">
        <v>0</v>
      </c>
      <c r="J139" t="s">
        <v>1082</v>
      </c>
      <c r="M139" t="s">
        <v>1083</v>
      </c>
      <c r="Q139" t="s">
        <v>45</v>
      </c>
    </row>
    <row r="140" spans="1:17">
      <c r="A140" t="s">
        <v>1084</v>
      </c>
      <c r="B140" t="s">
        <v>1085</v>
      </c>
      <c r="C140" t="s">
        <v>1086</v>
      </c>
      <c r="D140" t="s">
        <v>118</v>
      </c>
      <c r="F140" t="s">
        <v>1087</v>
      </c>
      <c r="G140" t="b">
        <v>0</v>
      </c>
      <c r="J140" t="s">
        <v>1088</v>
      </c>
      <c r="M140" t="s">
        <v>1089</v>
      </c>
      <c r="Q140" t="s">
        <v>45</v>
      </c>
    </row>
    <row r="141" spans="1:17">
      <c r="A141" t="s">
        <v>1090</v>
      </c>
      <c r="B141" t="s">
        <v>1091</v>
      </c>
      <c r="C141" t="s">
        <v>1092</v>
      </c>
      <c r="D141" t="s">
        <v>424</v>
      </c>
      <c r="F141" t="s">
        <v>1093</v>
      </c>
      <c r="G141" t="b">
        <v>0</v>
      </c>
      <c r="J141" t="s">
        <v>1094</v>
      </c>
      <c r="L141" t="s">
        <v>1095</v>
      </c>
      <c r="M141" t="s">
        <v>1096</v>
      </c>
      <c r="Q141" t="s">
        <v>45</v>
      </c>
    </row>
    <row r="142" spans="1:17">
      <c r="A142" t="s">
        <v>1097</v>
      </c>
      <c r="B142" t="s">
        <v>798</v>
      </c>
      <c r="C142" t="s">
        <v>1098</v>
      </c>
      <c r="D142" t="s">
        <v>424</v>
      </c>
      <c r="F142" t="s">
        <v>1099</v>
      </c>
      <c r="G142" t="b">
        <v>0</v>
      </c>
      <c r="J142" t="s">
        <v>1100</v>
      </c>
      <c r="M142" t="s">
        <v>1101</v>
      </c>
      <c r="Q142" t="s">
        <v>45</v>
      </c>
    </row>
    <row r="143" spans="1:17">
      <c r="A143" t="s">
        <v>1102</v>
      </c>
      <c r="B143" t="s">
        <v>1103</v>
      </c>
      <c r="C143" t="s">
        <v>1104</v>
      </c>
      <c r="D143" t="s">
        <v>439</v>
      </c>
      <c r="F143" t="s">
        <v>1105</v>
      </c>
      <c r="G143" t="b">
        <v>0</v>
      </c>
      <c r="J143" t="s">
        <v>1106</v>
      </c>
      <c r="M143" t="s">
        <v>1107</v>
      </c>
      <c r="Q143" t="s">
        <v>45</v>
      </c>
    </row>
    <row r="144" spans="1:17">
      <c r="A144" t="s">
        <v>1108</v>
      </c>
      <c r="B144" t="s">
        <v>1109</v>
      </c>
      <c r="C144" t="s">
        <v>1110</v>
      </c>
      <c r="D144" t="s">
        <v>231</v>
      </c>
      <c r="F144" t="s">
        <v>1111</v>
      </c>
      <c r="G144" t="b">
        <v>0</v>
      </c>
      <c r="I144" t="s">
        <v>1112</v>
      </c>
      <c r="J144" t="s">
        <v>1113</v>
      </c>
      <c r="Q144" t="s">
        <v>33</v>
      </c>
    </row>
    <row r="145" spans="1:17">
      <c r="A145" t="s">
        <v>1114</v>
      </c>
      <c r="B145" t="s">
        <v>1115</v>
      </c>
      <c r="C145" t="s">
        <v>1116</v>
      </c>
      <c r="D145" t="s">
        <v>231</v>
      </c>
      <c r="F145" t="s">
        <v>1117</v>
      </c>
      <c r="G145" t="b">
        <v>0</v>
      </c>
      <c r="J145" t="s">
        <v>1118</v>
      </c>
      <c r="Q145" t="s">
        <v>33</v>
      </c>
    </row>
    <row r="146" spans="1:17">
      <c r="A146" t="s">
        <v>1119</v>
      </c>
      <c r="B146" t="s">
        <v>1120</v>
      </c>
      <c r="C146" t="s">
        <v>1121</v>
      </c>
      <c r="D146" t="s">
        <v>231</v>
      </c>
      <c r="F146" t="s">
        <v>1122</v>
      </c>
      <c r="G146" t="b">
        <v>0</v>
      </c>
      <c r="J146" t="s">
        <v>1123</v>
      </c>
      <c r="Q146" t="s">
        <v>33</v>
      </c>
    </row>
    <row r="147" spans="1:17">
      <c r="A147" t="s">
        <v>153</v>
      </c>
      <c r="B147" t="s">
        <v>501</v>
      </c>
      <c r="C147" t="s">
        <v>1124</v>
      </c>
      <c r="D147" t="s">
        <v>150</v>
      </c>
      <c r="F147" t="s">
        <v>1125</v>
      </c>
      <c r="G147" t="b">
        <v>1</v>
      </c>
      <c r="J147" t="s">
        <v>1126</v>
      </c>
      <c r="K147" t="s">
        <v>1127</v>
      </c>
      <c r="Q147" t="s">
        <v>33</v>
      </c>
    </row>
    <row r="148" spans="1:17">
      <c r="A148" t="s">
        <v>1128</v>
      </c>
      <c r="B148" t="s">
        <v>1129</v>
      </c>
      <c r="C148" t="s">
        <v>1130</v>
      </c>
      <c r="D148" t="s">
        <v>150</v>
      </c>
      <c r="F148" t="s">
        <v>1131</v>
      </c>
      <c r="G148" t="b">
        <v>0</v>
      </c>
      <c r="I148" t="s">
        <v>1132</v>
      </c>
      <c r="J148" t="s">
        <v>1133</v>
      </c>
      <c r="Q148" t="s">
        <v>39</v>
      </c>
    </row>
    <row r="149" spans="1:17">
      <c r="A149" t="s">
        <v>225</v>
      </c>
      <c r="B149" t="s">
        <v>1134</v>
      </c>
      <c r="C149" t="s">
        <v>1135</v>
      </c>
      <c r="D149" t="s">
        <v>222</v>
      </c>
      <c r="F149" t="s">
        <v>1136</v>
      </c>
      <c r="G149" t="b">
        <v>1</v>
      </c>
      <c r="J149" t="s">
        <v>1137</v>
      </c>
      <c r="Q149" t="s">
        <v>27</v>
      </c>
    </row>
    <row r="150" spans="1:17">
      <c r="A150" t="s">
        <v>237</v>
      </c>
      <c r="B150" t="s">
        <v>1138</v>
      </c>
      <c r="C150" t="s">
        <v>1139</v>
      </c>
      <c r="D150" t="s">
        <v>222</v>
      </c>
      <c r="F150" t="s">
        <v>1140</v>
      </c>
      <c r="G150" t="b">
        <v>0</v>
      </c>
      <c r="J150" t="s">
        <v>1141</v>
      </c>
      <c r="Q150" t="s">
        <v>27</v>
      </c>
    </row>
    <row r="151" spans="1:17">
      <c r="A151" t="s">
        <v>1142</v>
      </c>
      <c r="B151" t="s">
        <v>1143</v>
      </c>
      <c r="C151" t="s">
        <v>1144</v>
      </c>
      <c r="D151" t="s">
        <v>222</v>
      </c>
      <c r="F151" t="s">
        <v>1145</v>
      </c>
      <c r="G151" t="b">
        <v>0</v>
      </c>
      <c r="J151" t="s">
        <v>1146</v>
      </c>
      <c r="Q151" t="s">
        <v>33</v>
      </c>
    </row>
    <row r="152" spans="1:17">
      <c r="A152" t="s">
        <v>88</v>
      </c>
      <c r="B152" t="s">
        <v>662</v>
      </c>
      <c r="C152" t="s">
        <v>1147</v>
      </c>
      <c r="D152" t="s">
        <v>75</v>
      </c>
      <c r="F152" t="s">
        <v>1148</v>
      </c>
      <c r="G152" t="b">
        <v>0</v>
      </c>
      <c r="J152" t="s">
        <v>1149</v>
      </c>
      <c r="M152" t="s">
        <v>1150</v>
      </c>
      <c r="Q152" t="s">
        <v>30</v>
      </c>
    </row>
    <row r="153" spans="1:17">
      <c r="A153" t="s">
        <v>1151</v>
      </c>
      <c r="B153" t="s">
        <v>1152</v>
      </c>
      <c r="C153" t="s">
        <v>1153</v>
      </c>
      <c r="D153" t="s">
        <v>75</v>
      </c>
      <c r="F153" t="s">
        <v>1154</v>
      </c>
      <c r="G153" t="b">
        <v>0</v>
      </c>
      <c r="J153" t="s">
        <v>1155</v>
      </c>
      <c r="M153" t="s">
        <v>1156</v>
      </c>
      <c r="Q153" t="s">
        <v>30</v>
      </c>
    </row>
    <row r="154" spans="1:17">
      <c r="A154" t="s">
        <v>1157</v>
      </c>
      <c r="B154" t="s">
        <v>1158</v>
      </c>
      <c r="C154" t="s">
        <v>1159</v>
      </c>
      <c r="D154" t="s">
        <v>75</v>
      </c>
      <c r="F154" t="s">
        <v>1160</v>
      </c>
      <c r="G154" t="b">
        <v>0</v>
      </c>
      <c r="J154" t="s">
        <v>1161</v>
      </c>
      <c r="M154" t="s">
        <v>1162</v>
      </c>
      <c r="Q154" t="s">
        <v>30</v>
      </c>
    </row>
    <row r="155" spans="1:17">
      <c r="A155" t="s">
        <v>84</v>
      </c>
      <c r="B155" t="s">
        <v>645</v>
      </c>
      <c r="C155" t="s">
        <v>1163</v>
      </c>
      <c r="D155" t="s">
        <v>75</v>
      </c>
      <c r="F155" t="s">
        <v>1164</v>
      </c>
      <c r="G155" t="b">
        <v>0</v>
      </c>
      <c r="J155" t="s">
        <v>1165</v>
      </c>
      <c r="M155" t="s">
        <v>1166</v>
      </c>
      <c r="Q155" t="s">
        <v>30</v>
      </c>
    </row>
    <row r="156" spans="1:17">
      <c r="A156" t="s">
        <v>1167</v>
      </c>
      <c r="B156" t="s">
        <v>1168</v>
      </c>
      <c r="C156" t="s">
        <v>1169</v>
      </c>
      <c r="D156" t="s">
        <v>96</v>
      </c>
      <c r="F156" t="s">
        <v>1170</v>
      </c>
      <c r="G156" t="b">
        <v>0</v>
      </c>
      <c r="I156" t="s">
        <v>1171</v>
      </c>
      <c r="J156" t="s">
        <v>1172</v>
      </c>
      <c r="M156" t="s">
        <v>1173</v>
      </c>
      <c r="Q156" t="s">
        <v>30</v>
      </c>
    </row>
    <row r="157" spans="1:17">
      <c r="A157" t="s">
        <v>1174</v>
      </c>
      <c r="B157" t="s">
        <v>1175</v>
      </c>
      <c r="C157" t="s">
        <v>1176</v>
      </c>
      <c r="D157" t="s">
        <v>96</v>
      </c>
      <c r="F157" t="s">
        <v>1177</v>
      </c>
      <c r="G157" t="b">
        <v>0</v>
      </c>
      <c r="I157" t="s">
        <v>1178</v>
      </c>
      <c r="J157" t="s">
        <v>1179</v>
      </c>
      <c r="Q157" t="s">
        <v>30</v>
      </c>
    </row>
    <row r="158" spans="1:17">
      <c r="A158" t="s">
        <v>1180</v>
      </c>
      <c r="B158" t="s">
        <v>1181</v>
      </c>
      <c r="C158" t="s">
        <v>794</v>
      </c>
      <c r="D158" t="s">
        <v>96</v>
      </c>
      <c r="F158" t="s">
        <v>1182</v>
      </c>
      <c r="G158" t="b">
        <v>0</v>
      </c>
      <c r="I158" t="s">
        <v>1178</v>
      </c>
      <c r="J158" t="s">
        <v>1183</v>
      </c>
      <c r="Q158" t="s">
        <v>30</v>
      </c>
    </row>
    <row r="159" spans="1:17">
      <c r="A159" t="s">
        <v>1184</v>
      </c>
      <c r="B159" t="s">
        <v>1185</v>
      </c>
      <c r="C159" t="s">
        <v>1186</v>
      </c>
      <c r="D159" t="s">
        <v>96</v>
      </c>
      <c r="F159" t="s">
        <v>1187</v>
      </c>
      <c r="G159" t="b">
        <v>0</v>
      </c>
      <c r="I159" t="s">
        <v>1188</v>
      </c>
      <c r="Q159" t="s">
        <v>30</v>
      </c>
    </row>
    <row r="160" spans="1:17">
      <c r="A160" t="s">
        <v>1189</v>
      </c>
      <c r="B160" t="s">
        <v>1190</v>
      </c>
      <c r="C160" t="s">
        <v>1191</v>
      </c>
      <c r="D160" t="s">
        <v>96</v>
      </c>
      <c r="F160" t="s">
        <v>1192</v>
      </c>
      <c r="G160" t="b">
        <v>0</v>
      </c>
      <c r="I160" t="s">
        <v>1193</v>
      </c>
      <c r="J160" t="s">
        <v>1194</v>
      </c>
      <c r="Q160" t="s">
        <v>30</v>
      </c>
    </row>
    <row r="161" spans="1:17">
      <c r="A161" t="s">
        <v>1195</v>
      </c>
      <c r="B161" t="s">
        <v>1196</v>
      </c>
      <c r="C161" t="s">
        <v>1197</v>
      </c>
      <c r="D161" t="s">
        <v>96</v>
      </c>
      <c r="F161" t="s">
        <v>1198</v>
      </c>
      <c r="G161" t="b">
        <v>0</v>
      </c>
      <c r="I161" t="s">
        <v>1188</v>
      </c>
      <c r="J161" t="s">
        <v>1199</v>
      </c>
      <c r="Q161" t="s">
        <v>30</v>
      </c>
    </row>
    <row r="162" spans="1:17">
      <c r="A162" t="s">
        <v>1200</v>
      </c>
      <c r="B162" t="s">
        <v>1073</v>
      </c>
      <c r="C162" t="s">
        <v>1201</v>
      </c>
      <c r="D162" t="s">
        <v>96</v>
      </c>
      <c r="F162" t="s">
        <v>1202</v>
      </c>
      <c r="G162" t="b">
        <v>0</v>
      </c>
      <c r="I162" t="s">
        <v>1203</v>
      </c>
      <c r="J162" t="s">
        <v>1204</v>
      </c>
      <c r="Q162" t="s">
        <v>30</v>
      </c>
    </row>
    <row r="163" spans="1:17">
      <c r="A163" t="s">
        <v>1205</v>
      </c>
      <c r="B163" t="s">
        <v>1206</v>
      </c>
      <c r="C163" t="s">
        <v>1207</v>
      </c>
      <c r="D163" t="s">
        <v>96</v>
      </c>
      <c r="F163" t="s">
        <v>1208</v>
      </c>
      <c r="G163" t="b">
        <v>0</v>
      </c>
      <c r="I163" t="s">
        <v>318</v>
      </c>
      <c r="J163" t="s">
        <v>1209</v>
      </c>
      <c r="Q163" t="s">
        <v>30</v>
      </c>
    </row>
    <row r="164" spans="1:17">
      <c r="A164" t="s">
        <v>1210</v>
      </c>
      <c r="B164" t="s">
        <v>1211</v>
      </c>
      <c r="C164" t="s">
        <v>1212</v>
      </c>
      <c r="D164" t="s">
        <v>96</v>
      </c>
      <c r="F164" t="s">
        <v>1213</v>
      </c>
      <c r="G164" t="b">
        <v>0</v>
      </c>
      <c r="I164" t="s">
        <v>1188</v>
      </c>
      <c r="J164" t="s">
        <v>1214</v>
      </c>
      <c r="Q164" t="s">
        <v>30</v>
      </c>
    </row>
    <row r="165" spans="1:17">
      <c r="A165" t="s">
        <v>1215</v>
      </c>
      <c r="B165" t="s">
        <v>1216</v>
      </c>
      <c r="C165" t="s">
        <v>1217</v>
      </c>
      <c r="D165" t="s">
        <v>96</v>
      </c>
      <c r="F165" t="s">
        <v>1218</v>
      </c>
      <c r="G165" t="b">
        <v>0</v>
      </c>
      <c r="I165" t="s">
        <v>1219</v>
      </c>
      <c r="Q165" t="s">
        <v>30</v>
      </c>
    </row>
    <row r="166" spans="1:17">
      <c r="A166" t="s">
        <v>1220</v>
      </c>
      <c r="B166" t="s">
        <v>1221</v>
      </c>
      <c r="C166" t="s">
        <v>1222</v>
      </c>
      <c r="D166" t="s">
        <v>96</v>
      </c>
      <c r="F166" t="s">
        <v>1223</v>
      </c>
      <c r="G166" t="b">
        <v>0</v>
      </c>
      <c r="I166" t="s">
        <v>1224</v>
      </c>
      <c r="J166" t="s">
        <v>1225</v>
      </c>
      <c r="Q166" t="s">
        <v>30</v>
      </c>
    </row>
    <row r="167" spans="1:17">
      <c r="A167" t="s">
        <v>1226</v>
      </c>
      <c r="B167" t="s">
        <v>480</v>
      </c>
      <c r="C167" t="s">
        <v>1227</v>
      </c>
      <c r="D167" t="s">
        <v>96</v>
      </c>
      <c r="F167" t="s">
        <v>1228</v>
      </c>
      <c r="G167" t="b">
        <v>0</v>
      </c>
      <c r="I167" t="s">
        <v>1229</v>
      </c>
      <c r="J167" t="s">
        <v>1230</v>
      </c>
      <c r="Q167" t="s">
        <v>30</v>
      </c>
    </row>
    <row r="168" spans="1:17">
      <c r="A168" t="s">
        <v>1231</v>
      </c>
      <c r="B168" t="s">
        <v>1232</v>
      </c>
      <c r="C168" t="s">
        <v>1233</v>
      </c>
      <c r="D168" t="s">
        <v>96</v>
      </c>
      <c r="F168" t="s">
        <v>1234</v>
      </c>
      <c r="G168" t="b">
        <v>0</v>
      </c>
      <c r="I168" t="s">
        <v>1235</v>
      </c>
      <c r="J168" t="s">
        <v>1236</v>
      </c>
      <c r="Q168" t="s">
        <v>30</v>
      </c>
    </row>
    <row r="169" spans="1:17">
      <c r="A169" t="s">
        <v>1237</v>
      </c>
      <c r="B169" t="s">
        <v>1238</v>
      </c>
      <c r="C169" t="s">
        <v>1239</v>
      </c>
      <c r="D169" t="s">
        <v>96</v>
      </c>
      <c r="F169" t="s">
        <v>1240</v>
      </c>
      <c r="G169" t="b">
        <v>0</v>
      </c>
      <c r="I169" t="s">
        <v>1235</v>
      </c>
      <c r="J169" t="s">
        <v>1241</v>
      </c>
      <c r="Q169" t="s">
        <v>30</v>
      </c>
    </row>
    <row r="170" spans="1:17">
      <c r="A170" t="s">
        <v>1242</v>
      </c>
      <c r="B170" t="s">
        <v>1243</v>
      </c>
      <c r="C170" t="s">
        <v>1244</v>
      </c>
      <c r="D170" t="s">
        <v>96</v>
      </c>
      <c r="F170" t="s">
        <v>1245</v>
      </c>
      <c r="G170" t="b">
        <v>0</v>
      </c>
      <c r="I170" t="s">
        <v>1219</v>
      </c>
      <c r="Q170" t="s">
        <v>30</v>
      </c>
    </row>
    <row r="171" spans="1:17">
      <c r="A171" t="s">
        <v>1246</v>
      </c>
      <c r="B171" t="s">
        <v>1247</v>
      </c>
      <c r="C171" t="s">
        <v>1248</v>
      </c>
      <c r="D171" t="s">
        <v>96</v>
      </c>
      <c r="F171" t="s">
        <v>1249</v>
      </c>
      <c r="G171" t="b">
        <v>0</v>
      </c>
      <c r="J171" t="s">
        <v>1250</v>
      </c>
      <c r="Q171" t="s">
        <v>30</v>
      </c>
    </row>
    <row r="172" spans="1:17">
      <c r="A172" t="s">
        <v>1251</v>
      </c>
      <c r="B172" t="s">
        <v>1252</v>
      </c>
      <c r="C172" t="s">
        <v>836</v>
      </c>
      <c r="D172" t="s">
        <v>80</v>
      </c>
      <c r="F172" t="s">
        <v>1253</v>
      </c>
      <c r="G172" t="b">
        <v>0</v>
      </c>
      <c r="I172" t="s">
        <v>1254</v>
      </c>
      <c r="J172" t="s">
        <v>1255</v>
      </c>
      <c r="Q172" t="s">
        <v>30</v>
      </c>
    </row>
    <row r="173" spans="1:17">
      <c r="A173" t="s">
        <v>1256</v>
      </c>
      <c r="B173" t="s">
        <v>1257</v>
      </c>
      <c r="C173" t="s">
        <v>1258</v>
      </c>
      <c r="D173" t="s">
        <v>80</v>
      </c>
      <c r="F173" t="s">
        <v>1259</v>
      </c>
      <c r="G173" t="b">
        <v>0</v>
      </c>
      <c r="I173" t="s">
        <v>1260</v>
      </c>
      <c r="J173" t="s">
        <v>1261</v>
      </c>
      <c r="Q173" t="s">
        <v>30</v>
      </c>
    </row>
    <row r="174" spans="1:17">
      <c r="A174" t="s">
        <v>1262</v>
      </c>
      <c r="B174" t="s">
        <v>476</v>
      </c>
      <c r="C174" t="s">
        <v>1263</v>
      </c>
      <c r="D174" t="s">
        <v>80</v>
      </c>
      <c r="F174" t="s">
        <v>1264</v>
      </c>
      <c r="G174" t="b">
        <v>0</v>
      </c>
      <c r="I174" t="s">
        <v>1265</v>
      </c>
      <c r="J174" t="s">
        <v>1266</v>
      </c>
      <c r="Q174" t="s">
        <v>30</v>
      </c>
    </row>
    <row r="175" spans="1:17">
      <c r="A175" t="s">
        <v>1267</v>
      </c>
      <c r="B175" t="s">
        <v>1268</v>
      </c>
      <c r="C175" t="s">
        <v>514</v>
      </c>
      <c r="D175" t="s">
        <v>80</v>
      </c>
      <c r="F175" t="s">
        <v>1269</v>
      </c>
      <c r="G175" t="b">
        <v>0</v>
      </c>
      <c r="I175" t="s">
        <v>887</v>
      </c>
      <c r="J175" t="s">
        <v>1270</v>
      </c>
      <c r="Q175" t="s">
        <v>30</v>
      </c>
    </row>
    <row r="176" spans="1:17">
      <c r="A176" t="s">
        <v>1271</v>
      </c>
      <c r="B176" t="s">
        <v>1272</v>
      </c>
      <c r="C176" t="s">
        <v>1273</v>
      </c>
      <c r="D176" t="s">
        <v>80</v>
      </c>
      <c r="F176" t="s">
        <v>1274</v>
      </c>
      <c r="G176" t="b">
        <v>0</v>
      </c>
      <c r="I176" t="s">
        <v>1275</v>
      </c>
      <c r="J176" t="s">
        <v>1276</v>
      </c>
      <c r="Q176" t="s">
        <v>30</v>
      </c>
    </row>
    <row r="177" spans="1:17">
      <c r="A177" t="s">
        <v>1277</v>
      </c>
      <c r="B177" t="s">
        <v>1278</v>
      </c>
      <c r="C177" t="s">
        <v>1279</v>
      </c>
      <c r="D177" t="s">
        <v>80</v>
      </c>
      <c r="F177" t="s">
        <v>1280</v>
      </c>
      <c r="G177" t="b">
        <v>0</v>
      </c>
      <c r="I177" t="s">
        <v>1260</v>
      </c>
      <c r="J177" t="s">
        <v>1281</v>
      </c>
      <c r="Q177" t="s">
        <v>30</v>
      </c>
    </row>
    <row r="178" spans="1:17">
      <c r="A178" t="s">
        <v>1282</v>
      </c>
      <c r="B178" t="s">
        <v>533</v>
      </c>
      <c r="C178" t="s">
        <v>1283</v>
      </c>
      <c r="D178" t="s">
        <v>80</v>
      </c>
      <c r="F178" t="s">
        <v>1284</v>
      </c>
      <c r="G178" t="b">
        <v>0</v>
      </c>
      <c r="I178" t="s">
        <v>1285</v>
      </c>
      <c r="J178" t="s">
        <v>1286</v>
      </c>
      <c r="Q178" t="s">
        <v>30</v>
      </c>
    </row>
    <row r="179" spans="1:17">
      <c r="A179" t="s">
        <v>1287</v>
      </c>
      <c r="B179" t="s">
        <v>1288</v>
      </c>
      <c r="C179" t="s">
        <v>1289</v>
      </c>
      <c r="D179" t="s">
        <v>80</v>
      </c>
      <c r="F179" t="s">
        <v>1290</v>
      </c>
      <c r="G179" t="b">
        <v>0</v>
      </c>
      <c r="I179" t="s">
        <v>1291</v>
      </c>
      <c r="J179" t="s">
        <v>1292</v>
      </c>
      <c r="Q179" t="s">
        <v>30</v>
      </c>
    </row>
    <row r="180" spans="1:17">
      <c r="A180" t="s">
        <v>1293</v>
      </c>
      <c r="B180" t="s">
        <v>1294</v>
      </c>
      <c r="C180" t="s">
        <v>1295</v>
      </c>
      <c r="D180" t="s">
        <v>80</v>
      </c>
      <c r="F180" t="s">
        <v>1296</v>
      </c>
      <c r="G180" t="b">
        <v>0</v>
      </c>
      <c r="I180" t="s">
        <v>1203</v>
      </c>
      <c r="J180" t="s">
        <v>1297</v>
      </c>
      <c r="Q180" t="s">
        <v>30</v>
      </c>
    </row>
    <row r="181" spans="1:17">
      <c r="A181" t="s">
        <v>1298</v>
      </c>
      <c r="B181" t="s">
        <v>789</v>
      </c>
      <c r="C181" t="s">
        <v>1299</v>
      </c>
      <c r="D181" t="s">
        <v>80</v>
      </c>
      <c r="F181" t="s">
        <v>1300</v>
      </c>
      <c r="G181" t="b">
        <v>0</v>
      </c>
      <c r="I181" t="s">
        <v>1203</v>
      </c>
      <c r="J181" t="s">
        <v>1301</v>
      </c>
      <c r="Q181" t="s">
        <v>30</v>
      </c>
    </row>
    <row r="182" spans="1:17">
      <c r="A182" t="s">
        <v>1302</v>
      </c>
      <c r="B182" t="s">
        <v>1303</v>
      </c>
      <c r="C182" t="s">
        <v>1304</v>
      </c>
      <c r="D182" t="s">
        <v>80</v>
      </c>
      <c r="F182" t="s">
        <v>1305</v>
      </c>
      <c r="G182" t="b">
        <v>0</v>
      </c>
      <c r="I182" t="s">
        <v>1306</v>
      </c>
      <c r="J182" t="s">
        <v>1307</v>
      </c>
      <c r="Q182" t="s">
        <v>30</v>
      </c>
    </row>
    <row r="183" spans="1:17">
      <c r="A183" t="s">
        <v>1308</v>
      </c>
      <c r="B183" t="s">
        <v>533</v>
      </c>
      <c r="C183" t="s">
        <v>1309</v>
      </c>
      <c r="D183" t="s">
        <v>80</v>
      </c>
      <c r="F183" t="s">
        <v>1310</v>
      </c>
      <c r="G183" t="b">
        <v>0</v>
      </c>
      <c r="I183" t="s">
        <v>1311</v>
      </c>
      <c r="J183" t="s">
        <v>1312</v>
      </c>
      <c r="Q183" t="s">
        <v>30</v>
      </c>
    </row>
    <row r="184" spans="1:17">
      <c r="A184" t="s">
        <v>1313</v>
      </c>
      <c r="B184" t="s">
        <v>1314</v>
      </c>
      <c r="C184" t="s">
        <v>1315</v>
      </c>
      <c r="D184" t="s">
        <v>80</v>
      </c>
      <c r="F184" t="s">
        <v>1316</v>
      </c>
      <c r="G184" t="b">
        <v>0</v>
      </c>
      <c r="I184" t="s">
        <v>1317</v>
      </c>
      <c r="J184" t="s">
        <v>1318</v>
      </c>
      <c r="Q184" t="s">
        <v>30</v>
      </c>
    </row>
    <row r="185" spans="1:17">
      <c r="A185" t="s">
        <v>1319</v>
      </c>
      <c r="B185" t="s">
        <v>1320</v>
      </c>
      <c r="C185" t="s">
        <v>1321</v>
      </c>
      <c r="D185" t="s">
        <v>80</v>
      </c>
      <c r="F185" t="s">
        <v>1322</v>
      </c>
      <c r="G185" t="b">
        <v>0</v>
      </c>
      <c r="I185" t="s">
        <v>1323</v>
      </c>
      <c r="J185" t="s">
        <v>1324</v>
      </c>
      <c r="Q185" t="s">
        <v>30</v>
      </c>
    </row>
    <row r="186" spans="1:17">
      <c r="A186" t="s">
        <v>1325</v>
      </c>
      <c r="B186" t="s">
        <v>1326</v>
      </c>
      <c r="C186" t="s">
        <v>1327</v>
      </c>
      <c r="D186" t="s">
        <v>90</v>
      </c>
      <c r="F186" t="s">
        <v>1328</v>
      </c>
      <c r="G186" t="b">
        <v>0</v>
      </c>
      <c r="I186" t="s">
        <v>1329</v>
      </c>
      <c r="J186" t="s">
        <v>1330</v>
      </c>
      <c r="Q186" t="s">
        <v>30</v>
      </c>
    </row>
    <row r="187" spans="1:17">
      <c r="A187" t="s">
        <v>1331</v>
      </c>
      <c r="B187" t="s">
        <v>1332</v>
      </c>
      <c r="C187" t="s">
        <v>1147</v>
      </c>
      <c r="D187" t="s">
        <v>90</v>
      </c>
      <c r="F187" t="s">
        <v>1333</v>
      </c>
      <c r="G187" t="b">
        <v>0</v>
      </c>
      <c r="I187" t="s">
        <v>1193</v>
      </c>
      <c r="J187" t="s">
        <v>1334</v>
      </c>
      <c r="Q187" t="s">
        <v>30</v>
      </c>
    </row>
    <row r="188" spans="1:17">
      <c r="A188" t="s">
        <v>1335</v>
      </c>
      <c r="B188" t="s">
        <v>1336</v>
      </c>
      <c r="C188" t="s">
        <v>1337</v>
      </c>
      <c r="D188" t="s">
        <v>90</v>
      </c>
      <c r="F188" t="s">
        <v>1338</v>
      </c>
      <c r="G188" t="b">
        <v>0</v>
      </c>
      <c r="I188" t="s">
        <v>1339</v>
      </c>
      <c r="J188" t="s">
        <v>1340</v>
      </c>
      <c r="Q188" t="s">
        <v>30</v>
      </c>
    </row>
    <row r="189" spans="1:17">
      <c r="A189" t="s">
        <v>1341</v>
      </c>
      <c r="B189" t="s">
        <v>1342</v>
      </c>
      <c r="C189" t="s">
        <v>1343</v>
      </c>
      <c r="D189" t="s">
        <v>90</v>
      </c>
      <c r="F189" t="s">
        <v>1344</v>
      </c>
      <c r="G189" t="b">
        <v>0</v>
      </c>
      <c r="I189" t="s">
        <v>1203</v>
      </c>
      <c r="J189" t="s">
        <v>1345</v>
      </c>
      <c r="Q189" t="s">
        <v>30</v>
      </c>
    </row>
    <row r="190" spans="1:17">
      <c r="A190" t="s">
        <v>1346</v>
      </c>
      <c r="B190" t="s">
        <v>1347</v>
      </c>
      <c r="C190" t="s">
        <v>1348</v>
      </c>
      <c r="D190" t="s">
        <v>90</v>
      </c>
      <c r="F190" t="s">
        <v>1349</v>
      </c>
      <c r="G190" t="b">
        <v>0</v>
      </c>
      <c r="J190" t="s">
        <v>1350</v>
      </c>
      <c r="Q190" t="s">
        <v>30</v>
      </c>
    </row>
    <row r="191" spans="1:17">
      <c r="A191" t="s">
        <v>1351</v>
      </c>
      <c r="B191" t="s">
        <v>1352</v>
      </c>
      <c r="C191" t="s">
        <v>1353</v>
      </c>
      <c r="D191" t="s">
        <v>90</v>
      </c>
      <c r="F191" t="s">
        <v>1354</v>
      </c>
      <c r="G191" t="b">
        <v>0</v>
      </c>
      <c r="I191" t="s">
        <v>1355</v>
      </c>
      <c r="J191" t="s">
        <v>1356</v>
      </c>
      <c r="Q191" t="s">
        <v>30</v>
      </c>
    </row>
    <row r="192" spans="1:17">
      <c r="A192" t="s">
        <v>1357</v>
      </c>
      <c r="B192" t="s">
        <v>1358</v>
      </c>
      <c r="C192" t="s">
        <v>1359</v>
      </c>
      <c r="D192" t="s">
        <v>90</v>
      </c>
      <c r="F192" t="s">
        <v>1360</v>
      </c>
      <c r="G192" t="b">
        <v>0</v>
      </c>
      <c r="I192" t="s">
        <v>1361</v>
      </c>
      <c r="J192" t="s">
        <v>1362</v>
      </c>
      <c r="Q192" t="s">
        <v>30</v>
      </c>
    </row>
    <row r="193" spans="1:17">
      <c r="A193" t="s">
        <v>1363</v>
      </c>
      <c r="B193" t="s">
        <v>1364</v>
      </c>
      <c r="C193" t="s">
        <v>1365</v>
      </c>
      <c r="D193" t="s">
        <v>90</v>
      </c>
      <c r="F193" t="s">
        <v>1366</v>
      </c>
      <c r="G193" t="b">
        <v>0</v>
      </c>
      <c r="I193" t="s">
        <v>1367</v>
      </c>
      <c r="J193" t="s">
        <v>1368</v>
      </c>
      <c r="Q193" t="s">
        <v>30</v>
      </c>
    </row>
    <row r="194" spans="1:17">
      <c r="A194" t="s">
        <v>1369</v>
      </c>
      <c r="B194" t="s">
        <v>1370</v>
      </c>
      <c r="C194" t="s">
        <v>1371</v>
      </c>
      <c r="D194" t="s">
        <v>90</v>
      </c>
      <c r="F194" t="s">
        <v>1372</v>
      </c>
      <c r="G194" t="b">
        <v>0</v>
      </c>
      <c r="J194" t="s">
        <v>1373</v>
      </c>
      <c r="M194" t="s">
        <v>1374</v>
      </c>
      <c r="Q194" t="s">
        <v>30</v>
      </c>
    </row>
    <row r="195" spans="1:17">
      <c r="A195" t="s">
        <v>1375</v>
      </c>
      <c r="B195" t="s">
        <v>1376</v>
      </c>
      <c r="C195" t="s">
        <v>1377</v>
      </c>
      <c r="D195" t="s">
        <v>90</v>
      </c>
      <c r="F195" t="s">
        <v>1378</v>
      </c>
      <c r="G195" t="b">
        <v>0</v>
      </c>
      <c r="J195" t="s">
        <v>1379</v>
      </c>
      <c r="M195" t="s">
        <v>1380</v>
      </c>
      <c r="Q195" t="s">
        <v>30</v>
      </c>
    </row>
    <row r="196" spans="1:17">
      <c r="A196" t="s">
        <v>1381</v>
      </c>
      <c r="B196" t="s">
        <v>1382</v>
      </c>
      <c r="C196" t="s">
        <v>1383</v>
      </c>
      <c r="D196" t="s">
        <v>90</v>
      </c>
      <c r="F196" t="s">
        <v>1384</v>
      </c>
      <c r="G196" t="b">
        <v>0</v>
      </c>
      <c r="J196" t="s">
        <v>1385</v>
      </c>
      <c r="Q196" t="s">
        <v>30</v>
      </c>
    </row>
    <row r="197" spans="1:17">
      <c r="A197" t="s">
        <v>1386</v>
      </c>
      <c r="B197" t="s">
        <v>1387</v>
      </c>
      <c r="C197" t="s">
        <v>1388</v>
      </c>
      <c r="D197" t="s">
        <v>90</v>
      </c>
      <c r="F197" t="s">
        <v>1389</v>
      </c>
      <c r="G197" t="b">
        <v>0</v>
      </c>
      <c r="I197" t="s">
        <v>1390</v>
      </c>
      <c r="J197" t="s">
        <v>1391</v>
      </c>
      <c r="Q197" t="s">
        <v>30</v>
      </c>
    </row>
    <row r="198" spans="1:17">
      <c r="A198" t="s">
        <v>1392</v>
      </c>
      <c r="B198" t="s">
        <v>1393</v>
      </c>
      <c r="C198" t="s">
        <v>1394</v>
      </c>
      <c r="D198" t="s">
        <v>344</v>
      </c>
      <c r="F198" t="s">
        <v>1395</v>
      </c>
      <c r="G198" t="b">
        <v>0</v>
      </c>
      <c r="J198" t="s">
        <v>1396</v>
      </c>
      <c r="Q198" t="s">
        <v>24</v>
      </c>
    </row>
    <row r="199" spans="1:17">
      <c r="A199" t="s">
        <v>356</v>
      </c>
      <c r="B199" t="s">
        <v>528</v>
      </c>
      <c r="C199" t="s">
        <v>473</v>
      </c>
      <c r="D199" t="s">
        <v>354</v>
      </c>
      <c r="F199" t="s">
        <v>1397</v>
      </c>
      <c r="G199" t="b">
        <v>1</v>
      </c>
      <c r="I199" t="s">
        <v>1398</v>
      </c>
      <c r="J199" t="s">
        <v>1399</v>
      </c>
      <c r="Q199" t="s">
        <v>12</v>
      </c>
    </row>
    <row r="200" spans="1:17">
      <c r="A200" t="s">
        <v>266</v>
      </c>
      <c r="B200" t="s">
        <v>1400</v>
      </c>
      <c r="C200" t="s">
        <v>1401</v>
      </c>
      <c r="D200" t="s">
        <v>263</v>
      </c>
      <c r="F200" t="s">
        <v>1402</v>
      </c>
      <c r="G200" t="b">
        <v>1</v>
      </c>
      <c r="I200" t="s">
        <v>1403</v>
      </c>
      <c r="J200" t="s">
        <v>1404</v>
      </c>
      <c r="M200">
        <v>5714360919</v>
      </c>
      <c r="Q200" t="s">
        <v>12</v>
      </c>
    </row>
    <row r="201" spans="1:17">
      <c r="A201" t="s">
        <v>94</v>
      </c>
      <c r="B201" t="s">
        <v>1405</v>
      </c>
      <c r="C201" t="s">
        <v>1406</v>
      </c>
      <c r="D201" t="s">
        <v>92</v>
      </c>
      <c r="F201" t="s">
        <v>1407</v>
      </c>
      <c r="G201" t="b">
        <v>1</v>
      </c>
      <c r="J201" t="s">
        <v>1408</v>
      </c>
      <c r="Q201" t="s">
        <v>30</v>
      </c>
    </row>
    <row r="202" spans="1:17">
      <c r="A202" t="s">
        <v>1409</v>
      </c>
      <c r="B202" t="s">
        <v>1410</v>
      </c>
      <c r="C202" t="s">
        <v>1411</v>
      </c>
      <c r="D202" t="s">
        <v>393</v>
      </c>
      <c r="F202" t="s">
        <v>1412</v>
      </c>
      <c r="G202" t="b">
        <v>0</v>
      </c>
      <c r="J202" t="s">
        <v>1413</v>
      </c>
      <c r="Q202" t="s">
        <v>33</v>
      </c>
    </row>
    <row r="203" spans="1:17">
      <c r="A203" t="s">
        <v>1414</v>
      </c>
      <c r="B203" t="s">
        <v>1415</v>
      </c>
      <c r="C203" t="s">
        <v>1416</v>
      </c>
      <c r="D203" t="s">
        <v>393</v>
      </c>
      <c r="F203" t="s">
        <v>1417</v>
      </c>
      <c r="G203" t="b">
        <v>0</v>
      </c>
      <c r="J203" t="s">
        <v>1418</v>
      </c>
      <c r="Q203" t="s">
        <v>33</v>
      </c>
    </row>
    <row r="204" spans="1:17">
      <c r="A204" t="s">
        <v>1419</v>
      </c>
      <c r="B204" t="s">
        <v>1420</v>
      </c>
      <c r="C204" t="s">
        <v>1421</v>
      </c>
      <c r="D204" t="s">
        <v>393</v>
      </c>
      <c r="F204" t="s">
        <v>1422</v>
      </c>
      <c r="G204" t="b">
        <v>0</v>
      </c>
      <c r="J204" t="s">
        <v>1423</v>
      </c>
      <c r="Q204" t="s">
        <v>33</v>
      </c>
    </row>
    <row r="205" spans="1:17">
      <c r="A205" t="s">
        <v>1424</v>
      </c>
      <c r="B205" t="s">
        <v>1425</v>
      </c>
      <c r="C205" t="s">
        <v>1426</v>
      </c>
      <c r="D205" t="s">
        <v>227</v>
      </c>
      <c r="F205" t="s">
        <v>1427</v>
      </c>
      <c r="G205" t="b">
        <v>0</v>
      </c>
      <c r="J205" t="s">
        <v>1428</v>
      </c>
      <c r="Q205" t="s">
        <v>33</v>
      </c>
    </row>
    <row r="206" spans="1:17">
      <c r="A206" t="s">
        <v>1429</v>
      </c>
      <c r="B206" t="s">
        <v>867</v>
      </c>
      <c r="C206" t="s">
        <v>891</v>
      </c>
      <c r="D206" t="s">
        <v>227</v>
      </c>
      <c r="F206" t="s">
        <v>1430</v>
      </c>
      <c r="G206" t="b">
        <v>0</v>
      </c>
      <c r="J206" t="s">
        <v>1431</v>
      </c>
      <c r="Q206" t="s">
        <v>33</v>
      </c>
    </row>
    <row r="207" spans="1:17">
      <c r="A207" t="s">
        <v>1432</v>
      </c>
      <c r="B207" t="s">
        <v>899</v>
      </c>
      <c r="C207" t="s">
        <v>1433</v>
      </c>
      <c r="D207" t="s">
        <v>227</v>
      </c>
      <c r="F207" t="s">
        <v>1434</v>
      </c>
      <c r="G207" t="b">
        <v>0</v>
      </c>
      <c r="J207" t="s">
        <v>1435</v>
      </c>
      <c r="Q207" t="s">
        <v>33</v>
      </c>
    </row>
    <row r="208" spans="1:17">
      <c r="A208" t="s">
        <v>1436</v>
      </c>
      <c r="B208" t="s">
        <v>798</v>
      </c>
      <c r="C208" t="s">
        <v>1437</v>
      </c>
      <c r="D208" t="s">
        <v>340</v>
      </c>
      <c r="F208" t="s">
        <v>1438</v>
      </c>
      <c r="G208" t="b">
        <v>0</v>
      </c>
      <c r="J208" t="s">
        <v>1439</v>
      </c>
      <c r="Q208" t="s">
        <v>33</v>
      </c>
    </row>
    <row r="209" spans="1:17">
      <c r="A209" t="s">
        <v>1440</v>
      </c>
      <c r="B209" t="s">
        <v>1152</v>
      </c>
      <c r="C209" t="s">
        <v>1441</v>
      </c>
      <c r="D209" t="s">
        <v>239</v>
      </c>
      <c r="F209" t="s">
        <v>1442</v>
      </c>
      <c r="G209" t="b">
        <v>0</v>
      </c>
      <c r="J209" t="s">
        <v>1443</v>
      </c>
      <c r="M209" t="s">
        <v>1444</v>
      </c>
      <c r="Q209" t="s">
        <v>33</v>
      </c>
    </row>
    <row r="210" spans="1:17">
      <c r="A210" t="s">
        <v>1445</v>
      </c>
      <c r="B210" t="s">
        <v>1446</v>
      </c>
      <c r="C210" t="s">
        <v>1447</v>
      </c>
      <c r="D210" t="s">
        <v>350</v>
      </c>
      <c r="F210" t="s">
        <v>1448</v>
      </c>
      <c r="G210" t="b">
        <v>0</v>
      </c>
      <c r="J210" t="s">
        <v>1449</v>
      </c>
      <c r="Q210" t="s">
        <v>33</v>
      </c>
    </row>
    <row r="211" spans="1:17">
      <c r="A211" t="s">
        <v>1450</v>
      </c>
      <c r="B211" t="s">
        <v>1451</v>
      </c>
      <c r="C211" t="s">
        <v>1452</v>
      </c>
      <c r="D211" t="s">
        <v>435</v>
      </c>
      <c r="F211" t="s">
        <v>1453</v>
      </c>
      <c r="G211" t="b">
        <v>0</v>
      </c>
      <c r="J211" t="s">
        <v>1454</v>
      </c>
      <c r="Q211" t="s">
        <v>33</v>
      </c>
    </row>
    <row r="212" spans="1:17">
      <c r="A212" t="s">
        <v>1455</v>
      </c>
      <c r="B212" t="s">
        <v>475</v>
      </c>
      <c r="C212" t="s">
        <v>1456</v>
      </c>
      <c r="D212" t="s">
        <v>114</v>
      </c>
      <c r="F212" t="s">
        <v>1457</v>
      </c>
      <c r="G212" t="b">
        <v>0</v>
      </c>
      <c r="J212" t="s">
        <v>1458</v>
      </c>
      <c r="Q212" t="s">
        <v>33</v>
      </c>
    </row>
    <row r="213" spans="1:17">
      <c r="A213" t="s">
        <v>1459</v>
      </c>
      <c r="B213" t="s">
        <v>443</v>
      </c>
      <c r="C213" t="s">
        <v>1460</v>
      </c>
      <c r="D213" t="s">
        <v>1461</v>
      </c>
      <c r="E213" t="s">
        <v>44</v>
      </c>
      <c r="F213" t="s">
        <v>1462</v>
      </c>
      <c r="H213" t="b">
        <v>0</v>
      </c>
      <c r="J213" t="s">
        <v>1462</v>
      </c>
      <c r="L213">
        <v>8177275359</v>
      </c>
      <c r="N213" t="s">
        <v>27</v>
      </c>
    </row>
  </sheetData>
  <sortState xmlns:xlrd2="http://schemas.microsoft.com/office/spreadsheetml/2017/richdata2" ref="A2:Q212">
    <sortCondition ref="D2:D212"/>
    <sortCondition ref="A2:A2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0CF9-2EFC-40F8-AAF1-9B4175B262A3}">
  <dimension ref="A1:AI45"/>
  <sheetViews>
    <sheetView topLeftCell="AA6" workbookViewId="0">
      <selection activeCell="AI36" sqref="AI36:AI45"/>
    </sheetView>
  </sheetViews>
  <sheetFormatPr defaultRowHeight="14.45"/>
  <cols>
    <col min="2" max="2" width="11.85546875" bestFit="1" customWidth="1"/>
    <col min="3" max="3" width="20.5703125" bestFit="1" customWidth="1"/>
    <col min="4" max="4" width="27.140625" bestFit="1" customWidth="1"/>
    <col min="5" max="5" width="41.5703125" customWidth="1"/>
    <col min="6" max="6" width="8.7109375" customWidth="1"/>
    <col min="7" max="7" width="10.140625" bestFit="1" customWidth="1"/>
    <col min="8" max="8" width="27" bestFit="1" customWidth="1"/>
    <col min="9" max="9" width="20.42578125" customWidth="1"/>
    <col min="10" max="10" width="19.85546875" customWidth="1"/>
    <col min="11" max="12" width="20.7109375" customWidth="1"/>
    <col min="13" max="14" width="24.85546875" customWidth="1"/>
    <col min="15" max="15" width="25.5703125" customWidth="1"/>
    <col min="16" max="16" width="17.85546875" customWidth="1"/>
    <col min="17" max="17" width="18" customWidth="1"/>
    <col min="18" max="18" width="18.28515625" customWidth="1"/>
    <col min="19" max="19" width="29.85546875" customWidth="1"/>
    <col min="20" max="20" width="33.42578125" customWidth="1"/>
    <col min="21" max="21" width="15.5703125" customWidth="1"/>
    <col min="22" max="23" width="8.7109375" customWidth="1"/>
    <col min="24" max="24" width="85.28515625" customWidth="1"/>
    <col min="25" max="25" width="20.42578125" customWidth="1"/>
    <col min="26" max="26" width="25" customWidth="1"/>
    <col min="27" max="27" width="23.140625" customWidth="1"/>
    <col min="28" max="28" width="28.42578125" customWidth="1"/>
    <col min="29" max="32" width="8.7109375" customWidth="1"/>
    <col min="33" max="33" width="14.7109375" style="1" customWidth="1"/>
    <col min="34" max="34" width="20.7109375" bestFit="1" customWidth="1"/>
    <col min="35" max="35" width="39.5703125" bestFit="1" customWidth="1"/>
  </cols>
  <sheetData>
    <row r="1" spans="1:35" ht="29.1">
      <c r="A1" t="s">
        <v>51</v>
      </c>
      <c r="B1" s="4" t="s">
        <v>1463</v>
      </c>
      <c r="C1" s="5" t="s">
        <v>52</v>
      </c>
      <c r="D1" s="4" t="s">
        <v>1464</v>
      </c>
      <c r="E1" s="4" t="s">
        <v>2</v>
      </c>
      <c r="F1" s="4" t="s">
        <v>1465</v>
      </c>
      <c r="G1" s="4" t="s">
        <v>1466</v>
      </c>
      <c r="H1" s="4" t="s">
        <v>1467</v>
      </c>
      <c r="I1" t="s">
        <v>1468</v>
      </c>
      <c r="J1" s="4" t="s">
        <v>1469</v>
      </c>
      <c r="K1" t="s">
        <v>62</v>
      </c>
      <c r="L1" t="s">
        <v>1470</v>
      </c>
      <c r="M1" t="s">
        <v>1471</v>
      </c>
      <c r="N1" s="4" t="s">
        <v>1472</v>
      </c>
      <c r="O1" s="4" t="s">
        <v>1473</v>
      </c>
      <c r="P1" s="4" t="s">
        <v>1474</v>
      </c>
      <c r="Q1" s="4" t="s">
        <v>1475</v>
      </c>
      <c r="R1" s="4" t="s">
        <v>1476</v>
      </c>
      <c r="S1" s="4" t="s">
        <v>1477</v>
      </c>
      <c r="T1" s="4" t="s">
        <v>1478</v>
      </c>
      <c r="U1" s="4" t="s">
        <v>1479</v>
      </c>
      <c r="V1" s="4" t="s">
        <v>1480</v>
      </c>
      <c r="W1" s="4" t="s">
        <v>1481</v>
      </c>
      <c r="X1" s="4" t="s">
        <v>1482</v>
      </c>
      <c r="Y1" s="4" t="s">
        <v>1483</v>
      </c>
      <c r="Z1" s="4" t="s">
        <v>1484</v>
      </c>
      <c r="AA1" s="4" t="s">
        <v>1485</v>
      </c>
      <c r="AB1" s="4" t="s">
        <v>63</v>
      </c>
      <c r="AC1" s="4" t="s">
        <v>1486</v>
      </c>
      <c r="AD1" s="4" t="s">
        <v>1487</v>
      </c>
      <c r="AE1" s="4" t="s">
        <v>1488</v>
      </c>
      <c r="AF1" s="4" t="s">
        <v>1489</v>
      </c>
      <c r="AG1" s="6" t="s">
        <v>1490</v>
      </c>
      <c r="AH1" t="s">
        <v>1491</v>
      </c>
      <c r="AI1" s="4" t="s">
        <v>1492</v>
      </c>
    </row>
    <row r="2" spans="1:35" ht="20.100000000000001" customHeight="1">
      <c r="A2" t="s">
        <v>1493</v>
      </c>
      <c r="B2">
        <v>2025</v>
      </c>
      <c r="C2" t="s">
        <v>159</v>
      </c>
      <c r="D2" t="s">
        <v>160</v>
      </c>
      <c r="E2" t="s">
        <v>1494</v>
      </c>
      <c r="F2" t="s">
        <v>1495</v>
      </c>
      <c r="G2" s="2">
        <v>45518</v>
      </c>
      <c r="H2" t="s">
        <v>1496</v>
      </c>
      <c r="I2" t="s">
        <v>1497</v>
      </c>
      <c r="J2" t="s">
        <v>1498</v>
      </c>
      <c r="K2" t="s">
        <v>30</v>
      </c>
      <c r="L2" t="s">
        <v>32</v>
      </c>
      <c r="M2" t="s">
        <v>79</v>
      </c>
      <c r="N2" t="s">
        <v>874</v>
      </c>
      <c r="O2" s="1" t="s">
        <v>1499</v>
      </c>
      <c r="P2">
        <v>478832</v>
      </c>
      <c r="Q2">
        <v>400000</v>
      </c>
      <c r="S2">
        <v>263831</v>
      </c>
      <c r="T2">
        <v>250000</v>
      </c>
      <c r="U2">
        <v>55</v>
      </c>
      <c r="V2">
        <v>250000</v>
      </c>
      <c r="W2" t="s">
        <v>1500</v>
      </c>
      <c r="X2" t="s">
        <v>1501</v>
      </c>
      <c r="Y2" t="s">
        <v>1502</v>
      </c>
      <c r="Z2">
        <v>32</v>
      </c>
      <c r="AA2">
        <v>32</v>
      </c>
      <c r="AB2" s="1" t="s">
        <v>1503</v>
      </c>
      <c r="AC2" s="1" t="s">
        <v>1504</v>
      </c>
      <c r="AD2" s="1" t="s">
        <v>1505</v>
      </c>
      <c r="AE2" t="s">
        <v>1506</v>
      </c>
      <c r="AF2" s="1" t="s">
        <v>1507</v>
      </c>
      <c r="AG2" s="1" t="s">
        <v>1508</v>
      </c>
      <c r="AH2" t="s">
        <v>1509</v>
      </c>
      <c r="AI2" t="s">
        <v>1510</v>
      </c>
    </row>
    <row r="3" spans="1:35" ht="20.100000000000001" customHeight="1">
      <c r="A3" t="s">
        <v>1493</v>
      </c>
      <c r="B3">
        <v>2025</v>
      </c>
      <c r="C3" t="s">
        <v>276</v>
      </c>
      <c r="D3" t="s">
        <v>277</v>
      </c>
      <c r="E3" t="s">
        <v>1511</v>
      </c>
      <c r="F3" t="s">
        <v>1495</v>
      </c>
      <c r="G3" s="2">
        <v>45518</v>
      </c>
      <c r="H3" t="s">
        <v>1512</v>
      </c>
      <c r="I3" t="s">
        <v>1513</v>
      </c>
      <c r="J3" t="s">
        <v>1514</v>
      </c>
      <c r="K3" t="s">
        <v>18</v>
      </c>
      <c r="L3" t="s">
        <v>20</v>
      </c>
      <c r="M3" t="s">
        <v>767</v>
      </c>
      <c r="N3" t="s">
        <v>770</v>
      </c>
      <c r="O3" t="s">
        <v>1515</v>
      </c>
      <c r="P3">
        <v>15000</v>
      </c>
      <c r="Q3">
        <v>19000</v>
      </c>
      <c r="R3">
        <v>15000</v>
      </c>
      <c r="S3">
        <v>15000</v>
      </c>
      <c r="T3">
        <v>15000</v>
      </c>
      <c r="U3">
        <v>100</v>
      </c>
      <c r="V3">
        <v>15000</v>
      </c>
      <c r="W3" t="s">
        <v>1516</v>
      </c>
      <c r="X3" t="s">
        <v>1517</v>
      </c>
      <c r="Y3" t="s">
        <v>1502</v>
      </c>
      <c r="Z3">
        <v>28</v>
      </c>
      <c r="AA3">
        <v>21</v>
      </c>
      <c r="AB3" t="s">
        <v>1518</v>
      </c>
      <c r="AC3" t="s">
        <v>1519</v>
      </c>
      <c r="AD3" t="s">
        <v>1520</v>
      </c>
      <c r="AE3" t="s">
        <v>1521</v>
      </c>
      <c r="AF3" t="s">
        <v>1522</v>
      </c>
      <c r="AG3" s="1" t="s">
        <v>1523</v>
      </c>
      <c r="AH3" t="s">
        <v>1509</v>
      </c>
      <c r="AI3" t="s">
        <v>1510</v>
      </c>
    </row>
    <row r="4" spans="1:35" ht="20.100000000000001" customHeight="1">
      <c r="A4" t="s">
        <v>1493</v>
      </c>
      <c r="B4">
        <v>2025</v>
      </c>
      <c r="C4" t="s">
        <v>428</v>
      </c>
      <c r="D4" t="s">
        <v>429</v>
      </c>
      <c r="E4" t="s">
        <v>1524</v>
      </c>
      <c r="F4" t="s">
        <v>1495</v>
      </c>
      <c r="G4" s="2">
        <v>45519</v>
      </c>
      <c r="H4" t="s">
        <v>1525</v>
      </c>
      <c r="I4" t="s">
        <v>1526</v>
      </c>
      <c r="J4" t="s">
        <v>1527</v>
      </c>
      <c r="K4" t="s">
        <v>15</v>
      </c>
      <c r="L4" t="s">
        <v>17</v>
      </c>
      <c r="M4" t="s">
        <v>433</v>
      </c>
      <c r="N4" t="s">
        <v>1528</v>
      </c>
      <c r="O4" s="1" t="s">
        <v>1529</v>
      </c>
      <c r="P4">
        <v>2058000</v>
      </c>
      <c r="Q4">
        <v>1970343</v>
      </c>
      <c r="S4">
        <v>1089529</v>
      </c>
      <c r="T4">
        <v>350000</v>
      </c>
      <c r="U4">
        <v>53</v>
      </c>
      <c r="V4">
        <v>500000</v>
      </c>
      <c r="X4" t="s">
        <v>1530</v>
      </c>
      <c r="Y4" t="s">
        <v>1531</v>
      </c>
      <c r="Z4">
        <v>21</v>
      </c>
      <c r="AA4">
        <v>14</v>
      </c>
      <c r="AB4" s="1" t="s">
        <v>1532</v>
      </c>
      <c r="AC4" s="1" t="s">
        <v>1533</v>
      </c>
      <c r="AD4" t="s">
        <v>1534</v>
      </c>
      <c r="AE4" t="s">
        <v>1535</v>
      </c>
      <c r="AF4" t="s">
        <v>1536</v>
      </c>
      <c r="AG4" s="1" t="s">
        <v>1537</v>
      </c>
      <c r="AH4" t="s">
        <v>1509</v>
      </c>
      <c r="AI4" t="s">
        <v>1510</v>
      </c>
    </row>
    <row r="5" spans="1:35" ht="20.100000000000001" customHeight="1">
      <c r="A5" t="s">
        <v>1493</v>
      </c>
      <c r="B5">
        <v>2025</v>
      </c>
      <c r="C5" t="s">
        <v>386</v>
      </c>
      <c r="D5" t="s">
        <v>387</v>
      </c>
      <c r="E5" t="s">
        <v>1538</v>
      </c>
      <c r="F5" t="s">
        <v>1495</v>
      </c>
      <c r="G5" s="2">
        <v>45514</v>
      </c>
      <c r="H5" t="s">
        <v>1539</v>
      </c>
      <c r="I5" t="s">
        <v>1540</v>
      </c>
      <c r="J5" t="s">
        <v>1541</v>
      </c>
      <c r="K5" t="s">
        <v>15</v>
      </c>
      <c r="L5" t="s">
        <v>17</v>
      </c>
      <c r="M5" t="s">
        <v>508</v>
      </c>
      <c r="N5" t="s">
        <v>511</v>
      </c>
      <c r="O5" s="1" t="s">
        <v>1542</v>
      </c>
      <c r="P5">
        <v>13536800</v>
      </c>
      <c r="Q5">
        <v>14304963</v>
      </c>
      <c r="S5">
        <v>3384200</v>
      </c>
      <c r="T5">
        <v>300000</v>
      </c>
      <c r="U5">
        <v>25</v>
      </c>
      <c r="V5">
        <v>300000</v>
      </c>
      <c r="X5" t="s">
        <v>1543</v>
      </c>
      <c r="Y5" t="s">
        <v>1502</v>
      </c>
      <c r="Z5">
        <v>18</v>
      </c>
      <c r="AA5">
        <v>18</v>
      </c>
      <c r="AB5" s="1" t="s">
        <v>1544</v>
      </c>
      <c r="AC5" t="s">
        <v>1545</v>
      </c>
      <c r="AD5" s="1" t="s">
        <v>1546</v>
      </c>
      <c r="AE5" t="s">
        <v>1547</v>
      </c>
      <c r="AF5" t="s">
        <v>1548</v>
      </c>
      <c r="AG5" s="1" t="s">
        <v>1549</v>
      </c>
      <c r="AH5" t="s">
        <v>1509</v>
      </c>
      <c r="AI5" t="s">
        <v>1510</v>
      </c>
    </row>
    <row r="6" spans="1:35" ht="20.100000000000001" customHeight="1">
      <c r="A6" t="s">
        <v>1493</v>
      </c>
      <c r="B6">
        <v>2025</v>
      </c>
      <c r="C6" t="s">
        <v>406</v>
      </c>
      <c r="D6" t="s">
        <v>407</v>
      </c>
      <c r="E6" t="s">
        <v>1550</v>
      </c>
      <c r="F6" t="s">
        <v>1495</v>
      </c>
      <c r="G6" s="2">
        <v>45518</v>
      </c>
      <c r="H6" t="s">
        <v>1551</v>
      </c>
      <c r="I6" t="s">
        <v>1552</v>
      </c>
      <c r="J6" t="s">
        <v>1553</v>
      </c>
      <c r="K6" t="s">
        <v>18</v>
      </c>
      <c r="L6" t="s">
        <v>20</v>
      </c>
      <c r="M6" t="s">
        <v>830</v>
      </c>
      <c r="N6" t="s">
        <v>833</v>
      </c>
      <c r="O6" s="1" t="s">
        <v>1554</v>
      </c>
      <c r="P6">
        <v>1570000</v>
      </c>
      <c r="Q6">
        <v>1653724</v>
      </c>
      <c r="S6">
        <v>350000</v>
      </c>
      <c r="T6">
        <v>200000</v>
      </c>
      <c r="U6">
        <v>22</v>
      </c>
      <c r="V6">
        <v>200000</v>
      </c>
      <c r="W6" t="s">
        <v>1555</v>
      </c>
      <c r="X6" t="s">
        <v>1556</v>
      </c>
      <c r="Y6" t="s">
        <v>1502</v>
      </c>
      <c r="Z6">
        <v>36</v>
      </c>
      <c r="AA6">
        <v>36</v>
      </c>
      <c r="AB6" s="1" t="s">
        <v>1557</v>
      </c>
      <c r="AC6" s="1" t="s">
        <v>1558</v>
      </c>
      <c r="AD6" s="1" t="s">
        <v>1559</v>
      </c>
      <c r="AE6" s="1" t="s">
        <v>1560</v>
      </c>
      <c r="AF6" s="1" t="s">
        <v>1561</v>
      </c>
      <c r="AG6" s="1" t="s">
        <v>1562</v>
      </c>
      <c r="AH6" t="s">
        <v>1509</v>
      </c>
      <c r="AI6" t="s">
        <v>1510</v>
      </c>
    </row>
    <row r="7" spans="1:35" ht="20.100000000000001" customHeight="1">
      <c r="A7" t="s">
        <v>1493</v>
      </c>
      <c r="B7">
        <v>2025</v>
      </c>
      <c r="C7" t="s">
        <v>311</v>
      </c>
      <c r="D7" t="s">
        <v>312</v>
      </c>
      <c r="E7" t="s">
        <v>1563</v>
      </c>
      <c r="F7" t="s">
        <v>1495</v>
      </c>
      <c r="G7" s="2">
        <v>45518</v>
      </c>
      <c r="H7" t="s">
        <v>1564</v>
      </c>
      <c r="I7" t="s">
        <v>1565</v>
      </c>
      <c r="J7" t="s">
        <v>1566</v>
      </c>
      <c r="K7" t="s">
        <v>18</v>
      </c>
      <c r="L7" t="s">
        <v>11</v>
      </c>
      <c r="M7" t="s">
        <v>313</v>
      </c>
      <c r="N7" t="s">
        <v>26</v>
      </c>
      <c r="O7" s="1" t="s">
        <v>1567</v>
      </c>
      <c r="P7">
        <v>13200000</v>
      </c>
      <c r="Q7">
        <v>3500000</v>
      </c>
      <c r="S7">
        <v>6600000</v>
      </c>
      <c r="T7">
        <v>3500000</v>
      </c>
      <c r="U7">
        <v>50</v>
      </c>
      <c r="V7">
        <v>1500000</v>
      </c>
      <c r="X7" t="s">
        <v>1517</v>
      </c>
      <c r="Y7" t="s">
        <v>1568</v>
      </c>
      <c r="Z7">
        <v>32</v>
      </c>
      <c r="AA7">
        <v>32</v>
      </c>
      <c r="AB7" s="1" t="s">
        <v>1569</v>
      </c>
      <c r="AC7" t="s">
        <v>1570</v>
      </c>
      <c r="AD7" t="s">
        <v>1571</v>
      </c>
      <c r="AE7" t="s">
        <v>1572</v>
      </c>
      <c r="AF7" t="s">
        <v>1573</v>
      </c>
      <c r="AG7" s="1" t="s">
        <v>1574</v>
      </c>
      <c r="AH7" t="s">
        <v>1509</v>
      </c>
      <c r="AI7" t="s">
        <v>1510</v>
      </c>
    </row>
    <row r="8" spans="1:35" ht="20.100000000000001" customHeight="1">
      <c r="A8" t="s">
        <v>1493</v>
      </c>
      <c r="B8">
        <v>2025</v>
      </c>
      <c r="C8" t="s">
        <v>66</v>
      </c>
      <c r="D8" t="s">
        <v>67</v>
      </c>
      <c r="E8" t="s">
        <v>1575</v>
      </c>
      <c r="F8" t="s">
        <v>1495</v>
      </c>
      <c r="G8" s="2">
        <v>45518</v>
      </c>
      <c r="H8" t="s">
        <v>1576</v>
      </c>
      <c r="I8" t="s">
        <v>1577</v>
      </c>
      <c r="J8" t="s">
        <v>1578</v>
      </c>
      <c r="K8" t="s">
        <v>30</v>
      </c>
      <c r="L8" t="s">
        <v>32</v>
      </c>
      <c r="M8" t="s">
        <v>73</v>
      </c>
      <c r="N8" t="s">
        <v>962</v>
      </c>
      <c r="O8" s="1" t="s">
        <v>1579</v>
      </c>
      <c r="P8">
        <v>268520</v>
      </c>
      <c r="Q8">
        <v>390000</v>
      </c>
      <c r="R8">
        <v>0</v>
      </c>
      <c r="S8">
        <v>268520</v>
      </c>
      <c r="T8">
        <v>150000</v>
      </c>
      <c r="U8">
        <v>100</v>
      </c>
      <c r="V8">
        <v>150000</v>
      </c>
      <c r="W8" t="s">
        <v>1580</v>
      </c>
      <c r="X8" t="s">
        <v>1581</v>
      </c>
      <c r="Y8" t="s">
        <v>1582</v>
      </c>
      <c r="Z8">
        <v>18</v>
      </c>
      <c r="AA8">
        <v>24</v>
      </c>
      <c r="AB8" s="1" t="s">
        <v>1583</v>
      </c>
      <c r="AC8" s="1" t="s">
        <v>1584</v>
      </c>
      <c r="AD8" s="1" t="s">
        <v>1585</v>
      </c>
      <c r="AE8" s="1" t="s">
        <v>1586</v>
      </c>
      <c r="AF8" t="s">
        <v>1587</v>
      </c>
      <c r="AG8" s="1" t="s">
        <v>1588</v>
      </c>
      <c r="AH8" t="s">
        <v>1509</v>
      </c>
      <c r="AI8" t="s">
        <v>1510</v>
      </c>
    </row>
    <row r="9" spans="1:35" ht="20.100000000000001" customHeight="1">
      <c r="A9" t="s">
        <v>1493</v>
      </c>
      <c r="B9">
        <v>2025</v>
      </c>
      <c r="C9" t="s">
        <v>121</v>
      </c>
      <c r="D9" t="s">
        <v>122</v>
      </c>
      <c r="E9" t="s">
        <v>1589</v>
      </c>
      <c r="F9" t="s">
        <v>1495</v>
      </c>
      <c r="G9" s="2">
        <v>45517</v>
      </c>
      <c r="H9" t="s">
        <v>1590</v>
      </c>
      <c r="I9" t="s">
        <v>1591</v>
      </c>
      <c r="J9" t="s">
        <v>1592</v>
      </c>
      <c r="K9" t="s">
        <v>9</v>
      </c>
      <c r="L9" t="s">
        <v>11</v>
      </c>
      <c r="M9" t="s">
        <v>670</v>
      </c>
      <c r="N9" t="s">
        <v>673</v>
      </c>
      <c r="O9" t="s">
        <v>1593</v>
      </c>
      <c r="P9">
        <v>10000000</v>
      </c>
      <c r="Q9">
        <v>10000000</v>
      </c>
      <c r="R9">
        <v>8000000</v>
      </c>
      <c r="S9">
        <v>8500000</v>
      </c>
      <c r="T9">
        <v>3500000</v>
      </c>
      <c r="U9">
        <v>85</v>
      </c>
      <c r="V9">
        <v>3500000</v>
      </c>
      <c r="W9" t="s">
        <v>1594</v>
      </c>
      <c r="X9" t="s">
        <v>1595</v>
      </c>
      <c r="Y9" t="s">
        <v>1596</v>
      </c>
      <c r="Z9">
        <v>18</v>
      </c>
      <c r="AA9">
        <v>18</v>
      </c>
      <c r="AB9" t="s">
        <v>1597</v>
      </c>
      <c r="AC9" t="s">
        <v>1598</v>
      </c>
      <c r="AD9" t="s">
        <v>1599</v>
      </c>
      <c r="AE9" t="s">
        <v>1600</v>
      </c>
      <c r="AF9" t="s">
        <v>1601</v>
      </c>
      <c r="AG9" s="1" t="s">
        <v>1602</v>
      </c>
      <c r="AH9" t="s">
        <v>1509</v>
      </c>
      <c r="AI9" t="s">
        <v>1510</v>
      </c>
    </row>
    <row r="10" spans="1:35" ht="20.100000000000001" customHeight="1">
      <c r="A10" t="s">
        <v>1493</v>
      </c>
      <c r="B10">
        <v>2025</v>
      </c>
      <c r="C10" t="s">
        <v>397</v>
      </c>
      <c r="D10" t="s">
        <v>398</v>
      </c>
      <c r="E10" t="s">
        <v>1603</v>
      </c>
      <c r="F10" t="s">
        <v>1495</v>
      </c>
      <c r="G10" s="2">
        <v>45510</v>
      </c>
      <c r="H10" t="s">
        <v>1604</v>
      </c>
      <c r="I10" t="s">
        <v>1605</v>
      </c>
      <c r="J10" t="s">
        <v>1606</v>
      </c>
      <c r="K10" t="s">
        <v>9</v>
      </c>
      <c r="L10" t="s">
        <v>11</v>
      </c>
      <c r="M10" t="s">
        <v>788</v>
      </c>
      <c r="N10" t="s">
        <v>815</v>
      </c>
      <c r="O10" s="1" t="s">
        <v>1607</v>
      </c>
      <c r="P10">
        <v>1080784</v>
      </c>
      <c r="Q10">
        <v>200000</v>
      </c>
      <c r="R10">
        <v>0</v>
      </c>
      <c r="S10">
        <v>400000</v>
      </c>
      <c r="T10">
        <v>250000</v>
      </c>
      <c r="U10">
        <v>37</v>
      </c>
      <c r="V10">
        <v>250000</v>
      </c>
      <c r="W10" t="s">
        <v>1608</v>
      </c>
      <c r="X10" t="s">
        <v>1530</v>
      </c>
      <c r="Y10" t="s">
        <v>1502</v>
      </c>
      <c r="Z10">
        <v>28</v>
      </c>
      <c r="AA10">
        <v>21</v>
      </c>
      <c r="AB10" t="s">
        <v>1609</v>
      </c>
      <c r="AC10" t="s">
        <v>1610</v>
      </c>
      <c r="AD10" s="1" t="s">
        <v>1611</v>
      </c>
      <c r="AE10" t="s">
        <v>1612</v>
      </c>
      <c r="AF10" s="1" t="s">
        <v>1613</v>
      </c>
      <c r="AG10" s="1" t="s">
        <v>1614</v>
      </c>
      <c r="AH10" t="s">
        <v>1615</v>
      </c>
      <c r="AI10" t="s">
        <v>1616</v>
      </c>
    </row>
    <row r="11" spans="1:35" ht="20.100000000000001" customHeight="1">
      <c r="A11" t="s">
        <v>1493</v>
      </c>
      <c r="B11">
        <v>2025</v>
      </c>
      <c r="C11" t="s">
        <v>397</v>
      </c>
      <c r="D11" t="s">
        <v>398</v>
      </c>
      <c r="E11" t="s">
        <v>1617</v>
      </c>
      <c r="F11" t="s">
        <v>1495</v>
      </c>
      <c r="G11" s="2">
        <v>45504</v>
      </c>
      <c r="H11" t="s">
        <v>1618</v>
      </c>
      <c r="I11" t="s">
        <v>1619</v>
      </c>
      <c r="J11" t="s">
        <v>1620</v>
      </c>
      <c r="K11" t="s">
        <v>9</v>
      </c>
      <c r="L11" t="s">
        <v>11</v>
      </c>
      <c r="M11" t="s">
        <v>788</v>
      </c>
      <c r="N11" t="s">
        <v>815</v>
      </c>
      <c r="O11" t="s">
        <v>1621</v>
      </c>
      <c r="P11">
        <v>470752.5</v>
      </c>
      <c r="Q11">
        <v>394789.25</v>
      </c>
      <c r="R11">
        <v>0</v>
      </c>
      <c r="S11">
        <v>200000</v>
      </c>
      <c r="T11">
        <v>150000</v>
      </c>
      <c r="U11">
        <v>42</v>
      </c>
      <c r="V11">
        <v>150000</v>
      </c>
      <c r="W11" t="s">
        <v>1622</v>
      </c>
      <c r="X11" t="s">
        <v>1623</v>
      </c>
      <c r="Y11" t="s">
        <v>1502</v>
      </c>
      <c r="Z11">
        <v>28</v>
      </c>
      <c r="AA11">
        <v>14</v>
      </c>
      <c r="AB11" s="1" t="s">
        <v>1624</v>
      </c>
      <c r="AC11" s="1" t="s">
        <v>1625</v>
      </c>
      <c r="AD11" s="1" t="s">
        <v>1626</v>
      </c>
      <c r="AE11" t="s">
        <v>1627</v>
      </c>
      <c r="AF11" s="1" t="s">
        <v>1628</v>
      </c>
      <c r="AG11" s="1" t="s">
        <v>1629</v>
      </c>
      <c r="AH11" t="s">
        <v>1615</v>
      </c>
      <c r="AI11" t="s">
        <v>1616</v>
      </c>
    </row>
    <row r="12" spans="1:35" ht="20.100000000000001" customHeight="1">
      <c r="A12" t="s">
        <v>1493</v>
      </c>
      <c r="B12">
        <v>2025</v>
      </c>
      <c r="C12" t="s">
        <v>397</v>
      </c>
      <c r="D12" t="s">
        <v>398</v>
      </c>
      <c r="E12" t="s">
        <v>1630</v>
      </c>
      <c r="F12" t="s">
        <v>1495</v>
      </c>
      <c r="G12" s="2">
        <v>45505</v>
      </c>
      <c r="H12" t="s">
        <v>1631</v>
      </c>
      <c r="I12" t="s">
        <v>1605</v>
      </c>
      <c r="J12" t="s">
        <v>1632</v>
      </c>
      <c r="K12" t="s">
        <v>9</v>
      </c>
      <c r="L12" t="s">
        <v>11</v>
      </c>
      <c r="M12" t="s">
        <v>788</v>
      </c>
      <c r="N12" t="s">
        <v>815</v>
      </c>
      <c r="O12" s="1" t="s">
        <v>1633</v>
      </c>
      <c r="P12">
        <v>1945720</v>
      </c>
      <c r="Q12">
        <v>1036406</v>
      </c>
      <c r="R12">
        <v>0</v>
      </c>
      <c r="S12">
        <v>600000</v>
      </c>
      <c r="T12">
        <v>400000</v>
      </c>
      <c r="U12">
        <v>31</v>
      </c>
      <c r="V12">
        <v>400000</v>
      </c>
      <c r="W12" t="s">
        <v>1634</v>
      </c>
      <c r="X12" t="s">
        <v>1635</v>
      </c>
      <c r="Y12" t="s">
        <v>1502</v>
      </c>
      <c r="Z12">
        <v>24</v>
      </c>
      <c r="AA12">
        <v>18</v>
      </c>
      <c r="AB12" s="1" t="s">
        <v>1636</v>
      </c>
      <c r="AC12" s="1" t="s">
        <v>1637</v>
      </c>
      <c r="AD12" s="1" t="s">
        <v>1638</v>
      </c>
      <c r="AE12" t="s">
        <v>1639</v>
      </c>
      <c r="AF12" s="1" t="s">
        <v>1640</v>
      </c>
      <c r="AG12" s="1" t="s">
        <v>1641</v>
      </c>
      <c r="AH12" t="s">
        <v>1615</v>
      </c>
      <c r="AI12" t="s">
        <v>1616</v>
      </c>
    </row>
    <row r="13" spans="1:35" ht="20.100000000000001" customHeight="1">
      <c r="A13" t="s">
        <v>1493</v>
      </c>
      <c r="B13">
        <v>2025</v>
      </c>
      <c r="C13" t="s">
        <v>386</v>
      </c>
      <c r="D13" t="s">
        <v>387</v>
      </c>
      <c r="E13" t="s">
        <v>1642</v>
      </c>
      <c r="F13" t="s">
        <v>1495</v>
      </c>
      <c r="G13" s="2">
        <v>45481</v>
      </c>
      <c r="H13" t="s">
        <v>1643</v>
      </c>
      <c r="I13" t="s">
        <v>1540</v>
      </c>
      <c r="J13" t="s">
        <v>1644</v>
      </c>
      <c r="K13" t="s">
        <v>15</v>
      </c>
      <c r="L13" t="s">
        <v>17</v>
      </c>
      <c r="M13" t="s">
        <v>508</v>
      </c>
      <c r="N13" t="s">
        <v>511</v>
      </c>
      <c r="O13" s="1" t="s">
        <v>1645</v>
      </c>
      <c r="P13">
        <v>1198000</v>
      </c>
      <c r="Q13">
        <v>0</v>
      </c>
      <c r="S13">
        <v>480000</v>
      </c>
      <c r="T13">
        <v>200000</v>
      </c>
      <c r="U13">
        <v>40</v>
      </c>
      <c r="V13">
        <v>200000</v>
      </c>
      <c r="X13" t="s">
        <v>1646</v>
      </c>
      <c r="Z13">
        <v>17.29</v>
      </c>
      <c r="AA13">
        <v>21</v>
      </c>
      <c r="AB13" s="1" t="s">
        <v>1647</v>
      </c>
      <c r="AC13" s="1" t="s">
        <v>1648</v>
      </c>
      <c r="AD13" s="1" t="s">
        <v>1649</v>
      </c>
      <c r="AE13" t="s">
        <v>1650</v>
      </c>
      <c r="AF13" t="s">
        <v>1651</v>
      </c>
      <c r="AG13" s="1" t="s">
        <v>1652</v>
      </c>
      <c r="AH13" t="s">
        <v>1615</v>
      </c>
      <c r="AI13" t="s">
        <v>1616</v>
      </c>
    </row>
    <row r="14" spans="1:35" ht="20.100000000000001" customHeight="1">
      <c r="A14" t="s">
        <v>1493</v>
      </c>
      <c r="B14">
        <v>2025</v>
      </c>
      <c r="C14" t="s">
        <v>333</v>
      </c>
      <c r="D14" t="s">
        <v>334</v>
      </c>
      <c r="E14" t="s">
        <v>1653</v>
      </c>
      <c r="F14" t="s">
        <v>1495</v>
      </c>
      <c r="G14" s="2">
        <v>45511</v>
      </c>
      <c r="H14" t="s">
        <v>1654</v>
      </c>
      <c r="I14" t="s">
        <v>1655</v>
      </c>
      <c r="J14" t="s">
        <v>1656</v>
      </c>
      <c r="K14" t="s">
        <v>15</v>
      </c>
      <c r="L14" t="s">
        <v>17</v>
      </c>
      <c r="M14" t="s">
        <v>757</v>
      </c>
      <c r="N14" t="s">
        <v>760</v>
      </c>
      <c r="O14" t="s">
        <v>1657</v>
      </c>
      <c r="P14">
        <v>567000</v>
      </c>
      <c r="Q14">
        <v>0</v>
      </c>
      <c r="R14">
        <v>200000</v>
      </c>
      <c r="S14">
        <v>417000</v>
      </c>
      <c r="T14">
        <v>250000</v>
      </c>
      <c r="U14">
        <v>74</v>
      </c>
      <c r="V14">
        <v>250000</v>
      </c>
      <c r="W14" t="s">
        <v>1658</v>
      </c>
      <c r="X14" t="s">
        <v>1659</v>
      </c>
      <c r="Y14" t="s">
        <v>1660</v>
      </c>
      <c r="Z14">
        <v>18</v>
      </c>
      <c r="AA14">
        <v>12</v>
      </c>
      <c r="AB14" s="1" t="s">
        <v>1661</v>
      </c>
      <c r="AC14" s="1" t="s">
        <v>1662</v>
      </c>
      <c r="AD14" s="1" t="s">
        <v>1663</v>
      </c>
      <c r="AE14" t="s">
        <v>1572</v>
      </c>
      <c r="AF14" t="s">
        <v>1664</v>
      </c>
      <c r="AG14" s="1" t="s">
        <v>1665</v>
      </c>
      <c r="AH14" t="s">
        <v>1615</v>
      </c>
      <c r="AI14" t="s">
        <v>1616</v>
      </c>
    </row>
    <row r="15" spans="1:35" ht="20.100000000000001" customHeight="1">
      <c r="A15" t="s">
        <v>1493</v>
      </c>
      <c r="B15">
        <v>2025</v>
      </c>
      <c r="C15" t="s">
        <v>428</v>
      </c>
      <c r="D15" t="s">
        <v>429</v>
      </c>
      <c r="E15" t="s">
        <v>1666</v>
      </c>
      <c r="F15" t="s">
        <v>1495</v>
      </c>
      <c r="G15" s="2">
        <v>46022</v>
      </c>
      <c r="H15" t="s">
        <v>1667</v>
      </c>
      <c r="I15" t="s">
        <v>27</v>
      </c>
      <c r="J15" t="s">
        <v>1668</v>
      </c>
      <c r="K15" t="s">
        <v>15</v>
      </c>
      <c r="L15" t="s">
        <v>17</v>
      </c>
      <c r="M15" t="s">
        <v>485</v>
      </c>
      <c r="N15" t="s">
        <v>29</v>
      </c>
      <c r="AH15" t="s">
        <v>1669</v>
      </c>
      <c r="AI15" t="s">
        <v>1670</v>
      </c>
    </row>
    <row r="16" spans="1:35" ht="20.100000000000001" customHeight="1">
      <c r="A16" t="s">
        <v>1493</v>
      </c>
      <c r="B16">
        <v>2025</v>
      </c>
      <c r="C16" t="s">
        <v>121</v>
      </c>
      <c r="D16" t="s">
        <v>122</v>
      </c>
      <c r="E16" t="s">
        <v>1671</v>
      </c>
      <c r="F16" t="s">
        <v>1495</v>
      </c>
      <c r="G16" s="2">
        <v>46022</v>
      </c>
      <c r="H16" t="s">
        <v>1672</v>
      </c>
      <c r="I16" t="s">
        <v>27</v>
      </c>
      <c r="J16" t="s">
        <v>1673</v>
      </c>
      <c r="K16" t="s">
        <v>9</v>
      </c>
      <c r="L16" t="s">
        <v>11</v>
      </c>
      <c r="M16" t="s">
        <v>485</v>
      </c>
      <c r="N16" t="s">
        <v>29</v>
      </c>
      <c r="AH16" t="s">
        <v>1669</v>
      </c>
      <c r="AI16" t="s">
        <v>1670</v>
      </c>
    </row>
    <row r="17" spans="1:35" ht="20.100000000000001" customHeight="1">
      <c r="A17" t="s">
        <v>1493</v>
      </c>
      <c r="B17">
        <v>2025</v>
      </c>
      <c r="C17" t="s">
        <v>159</v>
      </c>
      <c r="D17" t="s">
        <v>160</v>
      </c>
      <c r="E17" t="s">
        <v>1674</v>
      </c>
      <c r="F17" t="s">
        <v>1495</v>
      </c>
      <c r="G17" s="2">
        <v>46022</v>
      </c>
      <c r="H17" t="s">
        <v>1675</v>
      </c>
      <c r="I17" t="s">
        <v>27</v>
      </c>
      <c r="J17" t="s">
        <v>1676</v>
      </c>
      <c r="K17" t="s">
        <v>30</v>
      </c>
      <c r="L17" t="s">
        <v>32</v>
      </c>
      <c r="M17" t="s">
        <v>485</v>
      </c>
      <c r="N17" t="s">
        <v>29</v>
      </c>
      <c r="AH17" t="s">
        <v>1669</v>
      </c>
      <c r="AI17" t="s">
        <v>1670</v>
      </c>
    </row>
    <row r="18" spans="1:35" ht="20.100000000000001" customHeight="1">
      <c r="A18" t="s">
        <v>1493</v>
      </c>
      <c r="B18">
        <v>2025</v>
      </c>
      <c r="C18" t="s">
        <v>276</v>
      </c>
      <c r="D18" t="s">
        <v>277</v>
      </c>
      <c r="E18" t="s">
        <v>1677</v>
      </c>
      <c r="F18" t="s">
        <v>1495</v>
      </c>
      <c r="G18" s="2">
        <v>46022</v>
      </c>
      <c r="H18" t="s">
        <v>1678</v>
      </c>
      <c r="I18" t="s">
        <v>27</v>
      </c>
      <c r="J18" t="s">
        <v>1679</v>
      </c>
      <c r="K18" t="s">
        <v>18</v>
      </c>
      <c r="L18" t="s">
        <v>20</v>
      </c>
      <c r="M18" t="s">
        <v>485</v>
      </c>
      <c r="N18" t="s">
        <v>29</v>
      </c>
      <c r="AH18" t="s">
        <v>1669</v>
      </c>
      <c r="AI18" t="s">
        <v>1670</v>
      </c>
    </row>
    <row r="19" spans="1:35" ht="20.100000000000001" customHeight="1">
      <c r="A19" t="s">
        <v>1493</v>
      </c>
      <c r="B19">
        <v>2025</v>
      </c>
      <c r="C19" t="s">
        <v>317</v>
      </c>
      <c r="D19" t="s">
        <v>318</v>
      </c>
      <c r="E19" t="s">
        <v>1680</v>
      </c>
      <c r="F19" t="s">
        <v>1495</v>
      </c>
      <c r="G19" s="2">
        <v>46022</v>
      </c>
      <c r="H19" t="s">
        <v>1681</v>
      </c>
      <c r="I19" t="s">
        <v>27</v>
      </c>
      <c r="J19" t="s">
        <v>1682</v>
      </c>
      <c r="K19" t="s">
        <v>9</v>
      </c>
      <c r="L19" t="s">
        <v>11</v>
      </c>
      <c r="M19" t="s">
        <v>485</v>
      </c>
      <c r="N19" t="s">
        <v>29</v>
      </c>
      <c r="AH19" t="s">
        <v>1669</v>
      </c>
      <c r="AI19" t="s">
        <v>1670</v>
      </c>
    </row>
    <row r="20" spans="1:35" ht="20.100000000000001" customHeight="1">
      <c r="A20" t="s">
        <v>1493</v>
      </c>
      <c r="B20">
        <v>2025</v>
      </c>
      <c r="C20" t="s">
        <v>333</v>
      </c>
      <c r="D20" t="s">
        <v>334</v>
      </c>
      <c r="E20" t="s">
        <v>1683</v>
      </c>
      <c r="F20" t="s">
        <v>1495</v>
      </c>
      <c r="G20" s="2">
        <v>46022</v>
      </c>
      <c r="H20" t="s">
        <v>1684</v>
      </c>
      <c r="I20" t="s">
        <v>27</v>
      </c>
      <c r="J20" t="s">
        <v>1685</v>
      </c>
      <c r="K20" t="s">
        <v>15</v>
      </c>
      <c r="L20" t="s">
        <v>17</v>
      </c>
      <c r="M20" t="s">
        <v>485</v>
      </c>
      <c r="N20" t="s">
        <v>29</v>
      </c>
      <c r="AH20" t="s">
        <v>1669</v>
      </c>
      <c r="AI20" t="s">
        <v>1670</v>
      </c>
    </row>
    <row r="21" spans="1:35" ht="20.100000000000001" customHeight="1">
      <c r="A21" t="s">
        <v>1493</v>
      </c>
      <c r="B21">
        <v>2025</v>
      </c>
      <c r="C21" t="s">
        <v>377</v>
      </c>
      <c r="D21" t="s">
        <v>378</v>
      </c>
      <c r="E21" t="s">
        <v>1686</v>
      </c>
      <c r="F21" t="s">
        <v>1495</v>
      </c>
      <c r="G21" s="2">
        <v>46022</v>
      </c>
      <c r="H21" t="s">
        <v>1687</v>
      </c>
      <c r="I21" t="s">
        <v>27</v>
      </c>
      <c r="J21" t="s">
        <v>1688</v>
      </c>
      <c r="K21" t="s">
        <v>18</v>
      </c>
      <c r="L21" t="s">
        <v>20</v>
      </c>
      <c r="M21" t="s">
        <v>485</v>
      </c>
      <c r="N21" t="s">
        <v>29</v>
      </c>
      <c r="AH21" t="s">
        <v>1669</v>
      </c>
      <c r="AI21" t="s">
        <v>1670</v>
      </c>
    </row>
    <row r="22" spans="1:35" ht="20.100000000000001" customHeight="1">
      <c r="A22" t="s">
        <v>1493</v>
      </c>
      <c r="B22">
        <v>2025</v>
      </c>
      <c r="C22" t="s">
        <v>386</v>
      </c>
      <c r="D22" t="s">
        <v>387</v>
      </c>
      <c r="E22" t="s">
        <v>1689</v>
      </c>
      <c r="F22" t="s">
        <v>1495</v>
      </c>
      <c r="G22" s="2">
        <v>46022</v>
      </c>
      <c r="H22" t="s">
        <v>1690</v>
      </c>
      <c r="I22" t="s">
        <v>27</v>
      </c>
      <c r="J22" t="s">
        <v>1691</v>
      </c>
      <c r="K22" t="s">
        <v>15</v>
      </c>
      <c r="L22" t="s">
        <v>17</v>
      </c>
      <c r="M22" t="s">
        <v>485</v>
      </c>
      <c r="N22" t="s">
        <v>29</v>
      </c>
      <c r="AH22" t="s">
        <v>1669</v>
      </c>
      <c r="AI22" t="s">
        <v>1670</v>
      </c>
    </row>
    <row r="23" spans="1:35" ht="20.100000000000001" customHeight="1">
      <c r="A23" t="s">
        <v>1493</v>
      </c>
      <c r="B23">
        <v>2025</v>
      </c>
      <c r="C23" t="s">
        <v>397</v>
      </c>
      <c r="D23" t="s">
        <v>398</v>
      </c>
      <c r="E23" t="s">
        <v>1692</v>
      </c>
      <c r="F23" t="s">
        <v>1495</v>
      </c>
      <c r="G23" s="2">
        <v>46022</v>
      </c>
      <c r="H23" t="s">
        <v>1693</v>
      </c>
      <c r="I23" t="s">
        <v>27</v>
      </c>
      <c r="J23" t="s">
        <v>1694</v>
      </c>
      <c r="K23" t="s">
        <v>9</v>
      </c>
      <c r="L23" t="s">
        <v>11</v>
      </c>
      <c r="M23" t="s">
        <v>485</v>
      </c>
      <c r="N23" t="s">
        <v>29</v>
      </c>
      <c r="AH23" t="s">
        <v>1669</v>
      </c>
      <c r="AI23" t="s">
        <v>1670</v>
      </c>
    </row>
    <row r="24" spans="1:35" ht="20.100000000000001" customHeight="1">
      <c r="A24" t="s">
        <v>1493</v>
      </c>
      <c r="B24">
        <v>2025</v>
      </c>
      <c r="C24" t="s">
        <v>406</v>
      </c>
      <c r="D24" t="s">
        <v>407</v>
      </c>
      <c r="E24" t="s">
        <v>1695</v>
      </c>
      <c r="F24" t="s">
        <v>1495</v>
      </c>
      <c r="G24" s="2">
        <v>46022</v>
      </c>
      <c r="H24" t="s">
        <v>1696</v>
      </c>
      <c r="I24" t="s">
        <v>27</v>
      </c>
      <c r="J24" t="s">
        <v>1697</v>
      </c>
      <c r="K24" t="s">
        <v>18</v>
      </c>
      <c r="L24" t="s">
        <v>20</v>
      </c>
      <c r="M24" t="s">
        <v>485</v>
      </c>
      <c r="N24" t="s">
        <v>29</v>
      </c>
      <c r="AH24" t="s">
        <v>1669</v>
      </c>
      <c r="AI24" t="s">
        <v>1670</v>
      </c>
    </row>
    <row r="25" spans="1:35" ht="20.100000000000001" customHeight="1">
      <c r="A25" t="s">
        <v>1493</v>
      </c>
      <c r="B25">
        <v>2025</v>
      </c>
      <c r="C25" t="s">
        <v>428</v>
      </c>
      <c r="D25" t="s">
        <v>429</v>
      </c>
      <c r="E25" t="s">
        <v>1698</v>
      </c>
      <c r="F25" t="s">
        <v>1495</v>
      </c>
      <c r="G25" s="2">
        <v>46022</v>
      </c>
      <c r="H25" t="s">
        <v>1699</v>
      </c>
      <c r="I25" t="s">
        <v>27</v>
      </c>
      <c r="J25" t="s">
        <v>1700</v>
      </c>
      <c r="K25" t="s">
        <v>15</v>
      </c>
      <c r="L25" t="s">
        <v>17</v>
      </c>
      <c r="M25" t="s">
        <v>485</v>
      </c>
      <c r="N25" t="s">
        <v>29</v>
      </c>
      <c r="V25">
        <v>2158842</v>
      </c>
      <c r="AH25" t="s">
        <v>1669</v>
      </c>
      <c r="AI25" t="s">
        <v>1701</v>
      </c>
    </row>
    <row r="26" spans="1:35" ht="20.100000000000001" customHeight="1">
      <c r="A26" t="s">
        <v>1493</v>
      </c>
      <c r="B26">
        <v>2025</v>
      </c>
      <c r="C26" t="s">
        <v>121</v>
      </c>
      <c r="D26" t="s">
        <v>122</v>
      </c>
      <c r="E26" t="s">
        <v>1702</v>
      </c>
      <c r="F26" t="s">
        <v>1495</v>
      </c>
      <c r="G26" s="2">
        <v>46022</v>
      </c>
      <c r="H26" t="s">
        <v>1703</v>
      </c>
      <c r="I26" t="s">
        <v>27</v>
      </c>
      <c r="J26" t="s">
        <v>1704</v>
      </c>
      <c r="K26" t="s">
        <v>9</v>
      </c>
      <c r="L26" t="s">
        <v>11</v>
      </c>
      <c r="M26" t="s">
        <v>485</v>
      </c>
      <c r="N26" t="s">
        <v>29</v>
      </c>
      <c r="V26">
        <v>1454700</v>
      </c>
      <c r="AH26" t="s">
        <v>1669</v>
      </c>
      <c r="AI26" t="s">
        <v>1701</v>
      </c>
    </row>
    <row r="27" spans="1:35" ht="20.100000000000001" customHeight="1">
      <c r="A27" t="s">
        <v>1493</v>
      </c>
      <c r="B27">
        <v>2025</v>
      </c>
      <c r="C27" t="s">
        <v>159</v>
      </c>
      <c r="D27" t="s">
        <v>160</v>
      </c>
      <c r="E27" t="s">
        <v>1705</v>
      </c>
      <c r="F27" t="s">
        <v>1495</v>
      </c>
      <c r="G27" s="2">
        <v>46022</v>
      </c>
      <c r="H27" t="s">
        <v>1706</v>
      </c>
      <c r="I27" t="s">
        <v>27</v>
      </c>
      <c r="J27" t="s">
        <v>1707</v>
      </c>
      <c r="K27" t="s">
        <v>30</v>
      </c>
      <c r="L27" t="s">
        <v>32</v>
      </c>
      <c r="M27" t="s">
        <v>485</v>
      </c>
      <c r="N27" t="s">
        <v>29</v>
      </c>
      <c r="V27">
        <v>340688</v>
      </c>
      <c r="AH27" t="s">
        <v>1669</v>
      </c>
      <c r="AI27" t="s">
        <v>1701</v>
      </c>
    </row>
    <row r="28" spans="1:35" ht="20.100000000000001" customHeight="1">
      <c r="A28" t="s">
        <v>1493</v>
      </c>
      <c r="B28">
        <v>2025</v>
      </c>
      <c r="C28" t="s">
        <v>276</v>
      </c>
      <c r="D28" t="s">
        <v>277</v>
      </c>
      <c r="E28" t="s">
        <v>1708</v>
      </c>
      <c r="F28" t="s">
        <v>1495</v>
      </c>
      <c r="G28" s="2">
        <v>46022</v>
      </c>
      <c r="H28" t="s">
        <v>1709</v>
      </c>
      <c r="I28" t="s">
        <v>27</v>
      </c>
      <c r="J28" t="s">
        <v>1710</v>
      </c>
      <c r="K28" t="s">
        <v>18</v>
      </c>
      <c r="L28" t="s">
        <v>20</v>
      </c>
      <c r="M28" t="s">
        <v>485</v>
      </c>
      <c r="N28" t="s">
        <v>29</v>
      </c>
      <c r="V28">
        <v>305572</v>
      </c>
      <c r="AH28" t="s">
        <v>1669</v>
      </c>
      <c r="AI28" t="s">
        <v>1701</v>
      </c>
    </row>
    <row r="29" spans="1:35" ht="20.100000000000001" customHeight="1">
      <c r="A29" t="s">
        <v>1493</v>
      </c>
      <c r="B29">
        <v>2025</v>
      </c>
      <c r="C29" t="s">
        <v>317</v>
      </c>
      <c r="D29" t="s">
        <v>318</v>
      </c>
      <c r="E29" t="s">
        <v>1711</v>
      </c>
      <c r="F29" t="s">
        <v>1495</v>
      </c>
      <c r="G29" s="2">
        <v>46022</v>
      </c>
      <c r="H29" t="s">
        <v>1712</v>
      </c>
      <c r="I29" t="s">
        <v>27</v>
      </c>
      <c r="J29" t="s">
        <v>1713</v>
      </c>
      <c r="K29" t="s">
        <v>9</v>
      </c>
      <c r="L29" t="s">
        <v>11</v>
      </c>
      <c r="M29" t="s">
        <v>485</v>
      </c>
      <c r="N29" t="s">
        <v>29</v>
      </c>
      <c r="V29">
        <v>177072</v>
      </c>
      <c r="AH29" t="s">
        <v>1669</v>
      </c>
      <c r="AI29" t="s">
        <v>1701</v>
      </c>
    </row>
    <row r="30" spans="1:35" ht="20.100000000000001" customHeight="1">
      <c r="A30" t="s">
        <v>1493</v>
      </c>
      <c r="B30">
        <v>2025</v>
      </c>
      <c r="C30" t="s">
        <v>333</v>
      </c>
      <c r="D30" t="s">
        <v>334</v>
      </c>
      <c r="E30" t="s">
        <v>1714</v>
      </c>
      <c r="F30" t="s">
        <v>1495</v>
      </c>
      <c r="G30" s="2">
        <v>46022</v>
      </c>
      <c r="H30" t="s">
        <v>1715</v>
      </c>
      <c r="I30" t="s">
        <v>27</v>
      </c>
      <c r="J30" t="s">
        <v>1716</v>
      </c>
      <c r="K30" t="s">
        <v>15</v>
      </c>
      <c r="L30" t="s">
        <v>17</v>
      </c>
      <c r="M30" t="s">
        <v>485</v>
      </c>
      <c r="N30" t="s">
        <v>29</v>
      </c>
      <c r="V30">
        <v>2237137</v>
      </c>
      <c r="AH30" t="s">
        <v>1669</v>
      </c>
      <c r="AI30" t="s">
        <v>1701</v>
      </c>
    </row>
    <row r="31" spans="1:35" ht="20.100000000000001" customHeight="1">
      <c r="A31" t="s">
        <v>1493</v>
      </c>
      <c r="B31">
        <v>2025</v>
      </c>
      <c r="C31" t="s">
        <v>386</v>
      </c>
      <c r="D31" t="s">
        <v>387</v>
      </c>
      <c r="E31" t="s">
        <v>1717</v>
      </c>
      <c r="F31" t="s">
        <v>1495</v>
      </c>
      <c r="G31" s="2">
        <v>46022</v>
      </c>
      <c r="H31" t="s">
        <v>1718</v>
      </c>
      <c r="I31" t="s">
        <v>27</v>
      </c>
      <c r="J31" t="s">
        <v>1719</v>
      </c>
      <c r="K31" t="s">
        <v>15</v>
      </c>
      <c r="L31" t="s">
        <v>17</v>
      </c>
      <c r="M31" t="s">
        <v>485</v>
      </c>
      <c r="N31" t="s">
        <v>29</v>
      </c>
      <c r="V31">
        <v>3033940</v>
      </c>
      <c r="AH31" t="s">
        <v>1669</v>
      </c>
      <c r="AI31" t="s">
        <v>1701</v>
      </c>
    </row>
    <row r="32" spans="1:35" ht="20.100000000000001" customHeight="1">
      <c r="A32" t="s">
        <v>1493</v>
      </c>
      <c r="B32">
        <v>2025</v>
      </c>
      <c r="C32" t="s">
        <v>397</v>
      </c>
      <c r="D32" t="s">
        <v>398</v>
      </c>
      <c r="E32" t="s">
        <v>1720</v>
      </c>
      <c r="F32" t="s">
        <v>1495</v>
      </c>
      <c r="G32" s="2">
        <v>46022</v>
      </c>
      <c r="H32" t="s">
        <v>1721</v>
      </c>
      <c r="I32" t="s">
        <v>27</v>
      </c>
      <c r="J32" t="s">
        <v>1722</v>
      </c>
      <c r="K32" t="s">
        <v>9</v>
      </c>
      <c r="L32" t="s">
        <v>11</v>
      </c>
      <c r="M32" t="s">
        <v>485</v>
      </c>
      <c r="N32" t="s">
        <v>29</v>
      </c>
      <c r="V32">
        <v>790625</v>
      </c>
      <c r="AH32" t="s">
        <v>1669</v>
      </c>
      <c r="AI32" t="s">
        <v>1701</v>
      </c>
    </row>
    <row r="33" spans="1:35" ht="20.100000000000001" customHeight="1">
      <c r="A33" t="s">
        <v>1493</v>
      </c>
      <c r="B33">
        <v>2025</v>
      </c>
      <c r="C33" t="s">
        <v>406</v>
      </c>
      <c r="D33" t="s">
        <v>407</v>
      </c>
      <c r="E33" t="s">
        <v>1723</v>
      </c>
      <c r="F33" t="s">
        <v>1495</v>
      </c>
      <c r="G33" s="2">
        <v>46022</v>
      </c>
      <c r="H33" t="s">
        <v>1724</v>
      </c>
      <c r="I33" t="s">
        <v>27</v>
      </c>
      <c r="J33" t="s">
        <v>1725</v>
      </c>
      <c r="K33" t="s">
        <v>18</v>
      </c>
      <c r="L33" t="s">
        <v>20</v>
      </c>
      <c r="M33" t="s">
        <v>485</v>
      </c>
      <c r="N33" t="s">
        <v>29</v>
      </c>
      <c r="V33">
        <v>1425908</v>
      </c>
      <c r="AH33" t="s">
        <v>1669</v>
      </c>
      <c r="AI33" t="s">
        <v>1701</v>
      </c>
    </row>
    <row r="34" spans="1:35" ht="20.100000000000001" customHeight="1">
      <c r="A34" t="s">
        <v>1493</v>
      </c>
      <c r="B34">
        <v>2025</v>
      </c>
      <c r="C34" t="s">
        <v>377</v>
      </c>
      <c r="D34" t="s">
        <v>378</v>
      </c>
      <c r="E34" t="s">
        <v>1726</v>
      </c>
      <c r="F34" t="s">
        <v>1495</v>
      </c>
      <c r="G34" s="2">
        <v>46022</v>
      </c>
      <c r="H34" t="s">
        <v>1727</v>
      </c>
      <c r="I34" t="s">
        <v>27</v>
      </c>
      <c r="J34" t="s">
        <v>1728</v>
      </c>
      <c r="K34" t="s">
        <v>18</v>
      </c>
      <c r="L34" t="s">
        <v>20</v>
      </c>
      <c r="M34" t="s">
        <v>383</v>
      </c>
      <c r="N34" t="s">
        <v>925</v>
      </c>
      <c r="V34">
        <v>1075516</v>
      </c>
      <c r="AH34" t="s">
        <v>1669</v>
      </c>
      <c r="AI34" t="s">
        <v>1701</v>
      </c>
    </row>
    <row r="35" spans="1:35" ht="20.100000000000001" customHeight="1">
      <c r="A35" t="s">
        <v>1493</v>
      </c>
      <c r="B35">
        <v>2025</v>
      </c>
      <c r="C35" t="s">
        <v>311</v>
      </c>
      <c r="D35" t="s">
        <v>312</v>
      </c>
      <c r="E35" t="s">
        <v>1729</v>
      </c>
      <c r="F35" t="s">
        <v>1495</v>
      </c>
      <c r="G35" s="2">
        <v>45518</v>
      </c>
      <c r="H35" t="s">
        <v>1730</v>
      </c>
      <c r="I35" t="s">
        <v>27</v>
      </c>
      <c r="J35" t="s">
        <v>1731</v>
      </c>
      <c r="K35" t="s">
        <v>9</v>
      </c>
      <c r="L35" t="s">
        <v>11</v>
      </c>
      <c r="M35" t="s">
        <v>313</v>
      </c>
      <c r="N35" t="s">
        <v>26</v>
      </c>
      <c r="O35" s="1" t="s">
        <v>1567</v>
      </c>
      <c r="P35">
        <v>13200000</v>
      </c>
      <c r="Q35">
        <v>3500000</v>
      </c>
      <c r="S35">
        <v>6600000</v>
      </c>
      <c r="T35">
        <v>3500000</v>
      </c>
      <c r="U35">
        <v>50</v>
      </c>
      <c r="V35">
        <v>2000000</v>
      </c>
      <c r="X35" t="s">
        <v>1517</v>
      </c>
      <c r="Y35" t="s">
        <v>1568</v>
      </c>
      <c r="Z35">
        <v>32</v>
      </c>
      <c r="AA35">
        <v>32</v>
      </c>
      <c r="AC35" t="s">
        <v>1570</v>
      </c>
      <c r="AD35" t="s">
        <v>1571</v>
      </c>
      <c r="AE35" t="s">
        <v>1572</v>
      </c>
      <c r="AF35" t="s">
        <v>1573</v>
      </c>
      <c r="AG35" s="1" t="s">
        <v>1574</v>
      </c>
      <c r="AH35" t="s">
        <v>1669</v>
      </c>
      <c r="AI35" t="s">
        <v>1701</v>
      </c>
    </row>
    <row r="36" spans="1:35" ht="20.100000000000001" customHeight="1">
      <c r="A36" t="s">
        <v>1493</v>
      </c>
      <c r="B36">
        <v>2025</v>
      </c>
      <c r="C36" t="s">
        <v>397</v>
      </c>
      <c r="D36" t="s">
        <v>398</v>
      </c>
      <c r="E36" t="s">
        <v>1732</v>
      </c>
      <c r="F36" t="s">
        <v>1495</v>
      </c>
      <c r="G36" s="2">
        <v>45510</v>
      </c>
      <c r="H36" t="s">
        <v>1733</v>
      </c>
      <c r="I36" t="s">
        <v>1605</v>
      </c>
      <c r="J36" t="s">
        <v>1734</v>
      </c>
      <c r="K36" t="s">
        <v>9</v>
      </c>
      <c r="L36" t="s">
        <v>11</v>
      </c>
      <c r="M36" t="s">
        <v>788</v>
      </c>
      <c r="N36" t="s">
        <v>815</v>
      </c>
      <c r="O36" t="s">
        <v>1735</v>
      </c>
      <c r="P36">
        <v>316250</v>
      </c>
      <c r="Q36">
        <v>806294</v>
      </c>
      <c r="S36">
        <v>158125</v>
      </c>
      <c r="T36">
        <v>100000</v>
      </c>
      <c r="U36">
        <v>50</v>
      </c>
      <c r="V36">
        <v>100000</v>
      </c>
      <c r="W36" t="s">
        <v>1736</v>
      </c>
      <c r="X36" t="s">
        <v>1737</v>
      </c>
      <c r="Y36" t="s">
        <v>1738</v>
      </c>
      <c r="Z36">
        <v>16</v>
      </c>
      <c r="AA36">
        <v>8</v>
      </c>
      <c r="AB36" t="s">
        <v>1739</v>
      </c>
      <c r="AC36" t="s">
        <v>1740</v>
      </c>
      <c r="AD36" s="1" t="s">
        <v>1741</v>
      </c>
      <c r="AE36" t="s">
        <v>1742</v>
      </c>
      <c r="AF36" s="1" t="s">
        <v>1743</v>
      </c>
      <c r="AG36" s="1" t="s">
        <v>1744</v>
      </c>
      <c r="AH36" t="s">
        <v>1745</v>
      </c>
      <c r="AI36" t="s">
        <v>1746</v>
      </c>
    </row>
    <row r="37" spans="1:35" ht="20.100000000000001" customHeight="1">
      <c r="A37" t="s">
        <v>1493</v>
      </c>
      <c r="B37">
        <v>2025</v>
      </c>
      <c r="C37" t="s">
        <v>397</v>
      </c>
      <c r="D37" t="s">
        <v>398</v>
      </c>
      <c r="E37" t="s">
        <v>1747</v>
      </c>
      <c r="F37" t="s">
        <v>1495</v>
      </c>
      <c r="G37" s="2">
        <v>45510</v>
      </c>
      <c r="H37" t="s">
        <v>1748</v>
      </c>
      <c r="I37" t="s">
        <v>1605</v>
      </c>
      <c r="J37" t="s">
        <v>1749</v>
      </c>
      <c r="K37" t="s">
        <v>9</v>
      </c>
      <c r="L37" t="s">
        <v>11</v>
      </c>
      <c r="M37" t="s">
        <v>788</v>
      </c>
      <c r="N37" t="s">
        <v>815</v>
      </c>
      <c r="O37" t="s">
        <v>1750</v>
      </c>
      <c r="P37">
        <v>458342.16</v>
      </c>
      <c r="S37">
        <v>229000</v>
      </c>
      <c r="T37">
        <v>225000</v>
      </c>
      <c r="U37">
        <v>50</v>
      </c>
      <c r="V37">
        <v>225000</v>
      </c>
      <c r="W37" t="s">
        <v>1751</v>
      </c>
      <c r="X37" t="s">
        <v>1752</v>
      </c>
      <c r="Y37" t="s">
        <v>1753</v>
      </c>
      <c r="Z37">
        <v>12.35</v>
      </c>
      <c r="AA37">
        <v>10</v>
      </c>
      <c r="AB37" s="1" t="s">
        <v>1754</v>
      </c>
      <c r="AC37" s="1" t="s">
        <v>1755</v>
      </c>
      <c r="AD37" s="1" t="s">
        <v>1756</v>
      </c>
      <c r="AE37" t="s">
        <v>1757</v>
      </c>
      <c r="AF37" s="1" t="s">
        <v>1758</v>
      </c>
      <c r="AG37" s="1" t="s">
        <v>1759</v>
      </c>
      <c r="AH37" t="s">
        <v>1745</v>
      </c>
      <c r="AI37" t="s">
        <v>1746</v>
      </c>
    </row>
    <row r="38" spans="1:35" ht="20.100000000000001" customHeight="1">
      <c r="A38" t="s">
        <v>1493</v>
      </c>
      <c r="B38">
        <v>2025</v>
      </c>
      <c r="C38" t="s">
        <v>159</v>
      </c>
      <c r="D38" t="s">
        <v>160</v>
      </c>
      <c r="E38" t="s">
        <v>1760</v>
      </c>
      <c r="F38" t="s">
        <v>1495</v>
      </c>
      <c r="G38" s="2">
        <v>45518</v>
      </c>
      <c r="H38" t="s">
        <v>1761</v>
      </c>
      <c r="I38" t="s">
        <v>1497</v>
      </c>
      <c r="J38" t="s">
        <v>1762</v>
      </c>
      <c r="K38" t="s">
        <v>30</v>
      </c>
      <c r="L38" t="s">
        <v>32</v>
      </c>
      <c r="M38" t="s">
        <v>79</v>
      </c>
      <c r="N38" t="s">
        <v>874</v>
      </c>
      <c r="O38" s="1" t="s">
        <v>1763</v>
      </c>
      <c r="P38">
        <v>1378100</v>
      </c>
      <c r="Q38">
        <v>1400000</v>
      </c>
      <c r="S38">
        <v>535000</v>
      </c>
      <c r="T38">
        <v>200000</v>
      </c>
      <c r="U38">
        <v>39</v>
      </c>
      <c r="V38">
        <v>200000</v>
      </c>
      <c r="X38" t="s">
        <v>1517</v>
      </c>
      <c r="Y38" t="s">
        <v>1502</v>
      </c>
      <c r="Z38">
        <v>36</v>
      </c>
      <c r="AA38">
        <v>36</v>
      </c>
      <c r="AB38" s="1" t="s">
        <v>1764</v>
      </c>
      <c r="AC38" s="1" t="s">
        <v>1765</v>
      </c>
      <c r="AD38" s="1" t="s">
        <v>1766</v>
      </c>
      <c r="AE38" s="1" t="s">
        <v>1767</v>
      </c>
      <c r="AF38" s="1" t="s">
        <v>1768</v>
      </c>
      <c r="AG38" s="1" t="s">
        <v>1769</v>
      </c>
      <c r="AH38" t="s">
        <v>1745</v>
      </c>
      <c r="AI38" t="s">
        <v>1746</v>
      </c>
    </row>
    <row r="39" spans="1:35" ht="20.100000000000001" customHeight="1">
      <c r="A39" t="s">
        <v>1493</v>
      </c>
      <c r="B39">
        <v>2025</v>
      </c>
      <c r="C39" t="s">
        <v>406</v>
      </c>
      <c r="D39" t="s">
        <v>407</v>
      </c>
      <c r="E39" t="s">
        <v>1770</v>
      </c>
      <c r="F39" t="s">
        <v>1495</v>
      </c>
      <c r="G39" s="2">
        <v>45518</v>
      </c>
      <c r="H39" t="s">
        <v>1771</v>
      </c>
      <c r="I39" t="s">
        <v>1552</v>
      </c>
      <c r="J39" t="s">
        <v>1772</v>
      </c>
      <c r="K39" t="s">
        <v>18</v>
      </c>
      <c r="L39" t="s">
        <v>20</v>
      </c>
      <c r="M39" t="s">
        <v>830</v>
      </c>
      <c r="N39" t="s">
        <v>833</v>
      </c>
      <c r="O39" s="1" t="s">
        <v>1773</v>
      </c>
      <c r="P39">
        <v>2815000</v>
      </c>
      <c r="Q39">
        <v>2750000</v>
      </c>
      <c r="S39">
        <v>2110000</v>
      </c>
      <c r="T39">
        <v>1250000</v>
      </c>
      <c r="U39">
        <v>75</v>
      </c>
      <c r="V39">
        <v>1250000</v>
      </c>
      <c r="W39" t="s">
        <v>1774</v>
      </c>
      <c r="X39" t="s">
        <v>1775</v>
      </c>
      <c r="Y39" t="s">
        <v>1776</v>
      </c>
      <c r="Z39">
        <v>32</v>
      </c>
      <c r="AA39">
        <v>32</v>
      </c>
      <c r="AB39" s="1" t="s">
        <v>1777</v>
      </c>
      <c r="AC39" s="1" t="s">
        <v>1778</v>
      </c>
      <c r="AD39" s="1" t="s">
        <v>1779</v>
      </c>
      <c r="AE39" s="1" t="s">
        <v>1780</v>
      </c>
      <c r="AF39" s="1" t="s">
        <v>1781</v>
      </c>
      <c r="AG39" s="1" t="s">
        <v>1782</v>
      </c>
      <c r="AH39" t="s">
        <v>1745</v>
      </c>
      <c r="AI39" t="s">
        <v>1746</v>
      </c>
    </row>
    <row r="40" spans="1:35" ht="20.100000000000001" customHeight="1">
      <c r="A40" t="s">
        <v>1493</v>
      </c>
      <c r="B40">
        <v>2025</v>
      </c>
      <c r="C40" t="s">
        <v>406</v>
      </c>
      <c r="D40" t="s">
        <v>407</v>
      </c>
      <c r="E40" t="s">
        <v>1783</v>
      </c>
      <c r="F40" t="s">
        <v>1495</v>
      </c>
      <c r="G40" s="2">
        <v>45518</v>
      </c>
      <c r="H40" t="s">
        <v>1784</v>
      </c>
      <c r="I40" t="s">
        <v>1552</v>
      </c>
      <c r="J40" t="s">
        <v>1785</v>
      </c>
      <c r="K40" t="s">
        <v>18</v>
      </c>
      <c r="L40" t="s">
        <v>20</v>
      </c>
      <c r="M40" t="s">
        <v>830</v>
      </c>
      <c r="N40" t="s">
        <v>833</v>
      </c>
      <c r="O40" s="1" t="s">
        <v>1786</v>
      </c>
      <c r="P40">
        <v>537659.31999999995</v>
      </c>
      <c r="Q40">
        <v>528388</v>
      </c>
      <c r="R40">
        <v>758561.13</v>
      </c>
      <c r="S40">
        <v>522545.32</v>
      </c>
      <c r="T40">
        <v>300000</v>
      </c>
      <c r="U40">
        <v>97</v>
      </c>
      <c r="V40">
        <v>300000</v>
      </c>
      <c r="W40" t="s">
        <v>1787</v>
      </c>
      <c r="X40" t="s">
        <v>1788</v>
      </c>
      <c r="Y40" t="s">
        <v>1502</v>
      </c>
      <c r="Z40">
        <v>28</v>
      </c>
      <c r="AA40">
        <v>21</v>
      </c>
      <c r="AB40" s="1" t="s">
        <v>1789</v>
      </c>
      <c r="AC40" s="1" t="s">
        <v>1790</v>
      </c>
      <c r="AD40" s="1" t="s">
        <v>1791</v>
      </c>
      <c r="AE40" s="1" t="s">
        <v>1792</v>
      </c>
      <c r="AF40" s="1" t="s">
        <v>1793</v>
      </c>
      <c r="AG40" s="1" t="s">
        <v>1794</v>
      </c>
      <c r="AH40" t="s">
        <v>1745</v>
      </c>
      <c r="AI40" t="s">
        <v>1746</v>
      </c>
    </row>
    <row r="41" spans="1:35" ht="20.100000000000001" customHeight="1">
      <c r="A41" t="s">
        <v>1493</v>
      </c>
      <c r="B41">
        <v>2025</v>
      </c>
      <c r="C41" t="s">
        <v>333</v>
      </c>
      <c r="D41" t="s">
        <v>334</v>
      </c>
      <c r="E41" t="s">
        <v>1795</v>
      </c>
      <c r="F41" t="s">
        <v>1495</v>
      </c>
      <c r="G41" s="2">
        <v>45511</v>
      </c>
      <c r="H41" t="s">
        <v>1796</v>
      </c>
      <c r="I41" t="s">
        <v>1655</v>
      </c>
      <c r="J41" t="s">
        <v>1797</v>
      </c>
      <c r="K41" t="s">
        <v>15</v>
      </c>
      <c r="L41" t="s">
        <v>17</v>
      </c>
      <c r="M41" t="s">
        <v>757</v>
      </c>
      <c r="N41" t="s">
        <v>760</v>
      </c>
      <c r="O41" s="1" t="s">
        <v>1798</v>
      </c>
      <c r="P41">
        <v>404021</v>
      </c>
      <c r="Q41">
        <v>400000</v>
      </c>
      <c r="R41">
        <v>300000</v>
      </c>
      <c r="S41">
        <v>346668</v>
      </c>
      <c r="T41">
        <v>150000</v>
      </c>
      <c r="U41">
        <v>86</v>
      </c>
      <c r="V41">
        <v>150000</v>
      </c>
      <c r="W41" t="s">
        <v>1799</v>
      </c>
      <c r="X41" t="s">
        <v>1800</v>
      </c>
      <c r="Y41" t="s">
        <v>1502</v>
      </c>
      <c r="Z41">
        <v>17.29</v>
      </c>
      <c r="AA41">
        <v>14</v>
      </c>
      <c r="AB41" s="1" t="s">
        <v>1801</v>
      </c>
      <c r="AC41" s="1" t="s">
        <v>1802</v>
      </c>
      <c r="AD41" s="1" t="s">
        <v>1803</v>
      </c>
      <c r="AE41" t="s">
        <v>1572</v>
      </c>
      <c r="AF41" s="1" t="s">
        <v>1804</v>
      </c>
      <c r="AG41" s="1" t="s">
        <v>1805</v>
      </c>
      <c r="AH41" t="s">
        <v>1745</v>
      </c>
      <c r="AI41" t="s">
        <v>1746</v>
      </c>
    </row>
    <row r="42" spans="1:35" ht="20.100000000000001" customHeight="1">
      <c r="A42" t="s">
        <v>1493</v>
      </c>
      <c r="B42">
        <v>2025</v>
      </c>
      <c r="C42" t="s">
        <v>333</v>
      </c>
      <c r="D42" t="s">
        <v>334</v>
      </c>
      <c r="E42" t="s">
        <v>1806</v>
      </c>
      <c r="F42" t="s">
        <v>1495</v>
      </c>
      <c r="G42" s="2">
        <v>45512</v>
      </c>
      <c r="H42" t="s">
        <v>1807</v>
      </c>
      <c r="I42" t="s">
        <v>1655</v>
      </c>
      <c r="J42" t="s">
        <v>1808</v>
      </c>
      <c r="K42" t="s">
        <v>15</v>
      </c>
      <c r="L42" t="s">
        <v>17</v>
      </c>
      <c r="M42" t="s">
        <v>757</v>
      </c>
      <c r="N42" t="s">
        <v>760</v>
      </c>
      <c r="O42" s="1" t="s">
        <v>1809</v>
      </c>
      <c r="P42">
        <v>350000</v>
      </c>
      <c r="Q42">
        <v>350000</v>
      </c>
      <c r="R42">
        <v>250000</v>
      </c>
      <c r="S42">
        <v>100000</v>
      </c>
      <c r="T42">
        <v>100000</v>
      </c>
      <c r="U42">
        <v>29</v>
      </c>
      <c r="V42">
        <v>100000</v>
      </c>
      <c r="W42" t="s">
        <v>1810</v>
      </c>
      <c r="X42" t="s">
        <v>1811</v>
      </c>
      <c r="Y42" t="s">
        <v>1502</v>
      </c>
      <c r="Z42">
        <v>28</v>
      </c>
      <c r="AA42">
        <v>7</v>
      </c>
      <c r="AB42" s="1" t="s">
        <v>1812</v>
      </c>
      <c r="AC42" s="1" t="s">
        <v>1813</v>
      </c>
      <c r="AD42" s="1" t="s">
        <v>1814</v>
      </c>
      <c r="AE42" t="s">
        <v>1815</v>
      </c>
      <c r="AF42" s="1" t="s">
        <v>1816</v>
      </c>
      <c r="AG42" s="1" t="s">
        <v>1817</v>
      </c>
      <c r="AH42" t="s">
        <v>1745</v>
      </c>
      <c r="AI42" t="s">
        <v>1746</v>
      </c>
    </row>
    <row r="43" spans="1:35" ht="20.100000000000001" customHeight="1">
      <c r="A43" t="s">
        <v>1493</v>
      </c>
      <c r="B43">
        <v>2025</v>
      </c>
      <c r="C43" t="s">
        <v>333</v>
      </c>
      <c r="D43" t="s">
        <v>334</v>
      </c>
      <c r="E43" t="s">
        <v>1818</v>
      </c>
      <c r="F43" t="s">
        <v>1495</v>
      </c>
      <c r="G43" s="2">
        <v>45517</v>
      </c>
      <c r="H43" t="s">
        <v>1819</v>
      </c>
      <c r="I43" t="s">
        <v>1655</v>
      </c>
      <c r="J43" t="s">
        <v>1820</v>
      </c>
      <c r="K43" t="s">
        <v>15</v>
      </c>
      <c r="L43" t="s">
        <v>17</v>
      </c>
      <c r="M43" t="s">
        <v>757</v>
      </c>
      <c r="N43" t="s">
        <v>760</v>
      </c>
      <c r="O43" s="1" t="s">
        <v>1821</v>
      </c>
      <c r="P43">
        <v>4749768</v>
      </c>
      <c r="Q43">
        <v>4011851</v>
      </c>
      <c r="R43">
        <v>4500000</v>
      </c>
      <c r="S43">
        <v>1500000</v>
      </c>
      <c r="T43">
        <v>1000000</v>
      </c>
      <c r="U43">
        <v>32</v>
      </c>
      <c r="V43">
        <v>1000000</v>
      </c>
      <c r="X43" t="s">
        <v>1822</v>
      </c>
      <c r="Y43" t="s">
        <v>1823</v>
      </c>
      <c r="Z43">
        <v>32</v>
      </c>
      <c r="AA43">
        <v>16</v>
      </c>
      <c r="AB43" t="s">
        <v>1824</v>
      </c>
      <c r="AC43" t="s">
        <v>1825</v>
      </c>
      <c r="AD43" s="1" t="s">
        <v>1826</v>
      </c>
      <c r="AE43" s="1" t="s">
        <v>1827</v>
      </c>
      <c r="AF43" s="1" t="s">
        <v>1828</v>
      </c>
      <c r="AG43" s="1" t="s">
        <v>1829</v>
      </c>
      <c r="AH43" t="s">
        <v>1745</v>
      </c>
      <c r="AI43" t="s">
        <v>1746</v>
      </c>
    </row>
    <row r="44" spans="1:35" ht="20.100000000000001" customHeight="1">
      <c r="A44" t="s">
        <v>1493</v>
      </c>
      <c r="B44">
        <v>2025</v>
      </c>
      <c r="C44" t="s">
        <v>333</v>
      </c>
      <c r="D44" t="s">
        <v>334</v>
      </c>
      <c r="E44" t="s">
        <v>1323</v>
      </c>
      <c r="F44" t="s">
        <v>1495</v>
      </c>
      <c r="G44" s="2">
        <v>45511</v>
      </c>
      <c r="H44" t="s">
        <v>1830</v>
      </c>
      <c r="I44" t="s">
        <v>1655</v>
      </c>
      <c r="J44" t="s">
        <v>1831</v>
      </c>
      <c r="K44" t="s">
        <v>15</v>
      </c>
      <c r="L44" t="s">
        <v>17</v>
      </c>
      <c r="M44" t="s">
        <v>757</v>
      </c>
      <c r="N44" t="s">
        <v>760</v>
      </c>
      <c r="O44" s="1" t="s">
        <v>1832</v>
      </c>
      <c r="P44">
        <v>1021975</v>
      </c>
      <c r="Q44">
        <v>989000</v>
      </c>
      <c r="R44">
        <v>1021975</v>
      </c>
      <c r="S44">
        <v>699000</v>
      </c>
      <c r="T44">
        <v>500000</v>
      </c>
      <c r="U44">
        <v>68</v>
      </c>
      <c r="V44">
        <v>500000</v>
      </c>
      <c r="W44" t="s">
        <v>1833</v>
      </c>
      <c r="X44" t="s">
        <v>1834</v>
      </c>
      <c r="Y44" t="s">
        <v>1502</v>
      </c>
      <c r="Z44">
        <v>28</v>
      </c>
      <c r="AA44">
        <v>14</v>
      </c>
      <c r="AB44" s="1" t="s">
        <v>1835</v>
      </c>
      <c r="AC44" t="s">
        <v>1836</v>
      </c>
      <c r="AD44" s="1" t="s">
        <v>1837</v>
      </c>
      <c r="AE44" t="s">
        <v>1815</v>
      </c>
      <c r="AF44" s="1" t="s">
        <v>1838</v>
      </c>
      <c r="AG44" s="1" t="s">
        <v>1839</v>
      </c>
      <c r="AH44" t="s">
        <v>1745</v>
      </c>
      <c r="AI44" t="s">
        <v>1746</v>
      </c>
    </row>
    <row r="45" spans="1:35" ht="20.100000000000001" customHeight="1">
      <c r="A45" t="s">
        <v>1493</v>
      </c>
      <c r="B45">
        <v>2025</v>
      </c>
      <c r="C45" t="s">
        <v>333</v>
      </c>
      <c r="D45" t="s">
        <v>334</v>
      </c>
      <c r="E45" t="s">
        <v>1840</v>
      </c>
      <c r="F45" t="s">
        <v>1495</v>
      </c>
      <c r="G45" s="2">
        <v>45511</v>
      </c>
      <c r="H45" t="s">
        <v>1841</v>
      </c>
      <c r="I45" t="s">
        <v>1655</v>
      </c>
      <c r="J45" t="s">
        <v>1842</v>
      </c>
      <c r="K45" t="s">
        <v>15</v>
      </c>
      <c r="L45" t="s">
        <v>17</v>
      </c>
      <c r="M45" t="s">
        <v>757</v>
      </c>
      <c r="N45" t="s">
        <v>760</v>
      </c>
      <c r="O45" s="1" t="s">
        <v>1843</v>
      </c>
      <c r="P45">
        <v>970000</v>
      </c>
      <c r="Q45">
        <v>900000</v>
      </c>
      <c r="R45">
        <v>940000</v>
      </c>
      <c r="S45">
        <v>370000</v>
      </c>
      <c r="T45">
        <v>300000</v>
      </c>
      <c r="U45">
        <v>38</v>
      </c>
      <c r="V45">
        <v>300000</v>
      </c>
      <c r="W45" t="s">
        <v>1844</v>
      </c>
      <c r="X45" t="s">
        <v>1845</v>
      </c>
      <c r="Y45" t="s">
        <v>1846</v>
      </c>
      <c r="Z45">
        <v>36</v>
      </c>
      <c r="AA45">
        <v>18</v>
      </c>
      <c r="AB45" t="s">
        <v>1847</v>
      </c>
      <c r="AC45" t="s">
        <v>1848</v>
      </c>
      <c r="AD45" s="1" t="s">
        <v>1849</v>
      </c>
      <c r="AE45" t="s">
        <v>1815</v>
      </c>
      <c r="AF45" s="1" t="s">
        <v>1850</v>
      </c>
      <c r="AG45" s="1" t="s">
        <v>1851</v>
      </c>
      <c r="AH45" t="s">
        <v>1745</v>
      </c>
      <c r="AI45" t="s">
        <v>1746</v>
      </c>
    </row>
  </sheetData>
  <sortState xmlns:xlrd2="http://schemas.microsoft.com/office/spreadsheetml/2017/richdata2" caseSensitive="1" ref="A2:AI45">
    <sortCondition ref="AI2:AI4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6EDE-3961-45D4-8EE6-B6393F2EFF8C}">
  <dimension ref="A1:I208"/>
  <sheetViews>
    <sheetView tabSelected="1" topLeftCell="D1" workbookViewId="0">
      <selection activeCell="I1" sqref="I1"/>
    </sheetView>
  </sheetViews>
  <sheetFormatPr defaultRowHeight="14.45"/>
  <cols>
    <col min="1" max="1" width="33.85546875" bestFit="1" customWidth="1"/>
    <col min="2" max="2" width="34.85546875" bestFit="1" customWidth="1"/>
    <col min="3" max="3" width="39.140625" bestFit="1" customWidth="1"/>
    <col min="4" max="4" width="49.85546875" style="3" customWidth="1"/>
    <col min="5" max="5" width="10.140625" customWidth="1"/>
    <col min="6" max="6" width="28.85546875" customWidth="1"/>
    <col min="7" max="7" width="11.5703125" customWidth="1"/>
    <col min="8" max="8" width="18.28515625" customWidth="1"/>
    <col min="9" max="9" width="16" style="8" customWidth="1"/>
  </cols>
  <sheetData>
    <row r="1" spans="1:9" ht="29.1">
      <c r="A1" s="10" t="s">
        <v>1852</v>
      </c>
      <c r="B1" s="12" t="s">
        <v>1853</v>
      </c>
      <c r="C1" s="10" t="s">
        <v>1854</v>
      </c>
      <c r="D1" s="10" t="s">
        <v>63</v>
      </c>
      <c r="E1" s="10" t="s">
        <v>1855</v>
      </c>
      <c r="F1" s="12" t="s">
        <v>1856</v>
      </c>
      <c r="G1" s="12" t="s">
        <v>1857</v>
      </c>
      <c r="H1" s="12" t="s">
        <v>1858</v>
      </c>
      <c r="I1" s="7" t="s">
        <v>1859</v>
      </c>
    </row>
    <row r="2" spans="1:9" ht="43.5">
      <c r="A2" s="13" t="s">
        <v>67</v>
      </c>
      <c r="B2" s="13" t="s">
        <v>1578</v>
      </c>
      <c r="C2" s="13" t="s">
        <v>1575</v>
      </c>
      <c r="D2" s="1" t="s">
        <v>1860</v>
      </c>
      <c r="E2" s="14">
        <v>46022</v>
      </c>
      <c r="F2" s="13" t="s">
        <v>1861</v>
      </c>
      <c r="G2" s="13" t="s">
        <v>1862</v>
      </c>
      <c r="H2" s="13" t="s">
        <v>1863</v>
      </c>
      <c r="I2" s="8">
        <v>0</v>
      </c>
    </row>
    <row r="3" spans="1:9" ht="29.1">
      <c r="A3" s="13" t="s">
        <v>277</v>
      </c>
      <c r="B3" s="13" t="s">
        <v>1514</v>
      </c>
      <c r="C3" s="13" t="s">
        <v>1511</v>
      </c>
      <c r="D3" s="1" t="s">
        <v>1864</v>
      </c>
      <c r="E3" s="14">
        <v>45747</v>
      </c>
      <c r="F3" s="13" t="s">
        <v>1861</v>
      </c>
      <c r="G3" s="13" t="s">
        <v>1865</v>
      </c>
      <c r="H3" s="13" t="s">
        <v>1866</v>
      </c>
      <c r="I3" s="11">
        <v>7500</v>
      </c>
    </row>
    <row r="4" spans="1:9">
      <c r="A4" s="9" t="s">
        <v>318</v>
      </c>
      <c r="B4" s="9" t="s">
        <v>1682</v>
      </c>
      <c r="C4" s="9" t="s">
        <v>1680</v>
      </c>
      <c r="I4" s="11">
        <v>33910.629999999997</v>
      </c>
    </row>
    <row r="5" spans="1:9">
      <c r="A5" s="13" t="s">
        <v>334</v>
      </c>
      <c r="B5" s="13" t="s">
        <v>1808</v>
      </c>
      <c r="C5" s="13" t="s">
        <v>1806</v>
      </c>
      <c r="D5" s="1" t="s">
        <v>1867</v>
      </c>
      <c r="E5" s="14">
        <v>45930</v>
      </c>
      <c r="F5" s="13" t="s">
        <v>1868</v>
      </c>
      <c r="G5" s="13" t="s">
        <v>1869</v>
      </c>
      <c r="H5" s="13" t="s">
        <v>1870</v>
      </c>
      <c r="I5" s="11">
        <v>50000</v>
      </c>
    </row>
    <row r="6" spans="1:9">
      <c r="A6" s="13" t="s">
        <v>398</v>
      </c>
      <c r="B6" s="13" t="s">
        <v>1734</v>
      </c>
      <c r="C6" s="13" t="s">
        <v>1732</v>
      </c>
      <c r="D6" s="1" t="s">
        <v>1871</v>
      </c>
      <c r="E6" s="14">
        <v>45747</v>
      </c>
      <c r="F6" s="13" t="s">
        <v>1868</v>
      </c>
      <c r="G6" s="13" t="s">
        <v>1872</v>
      </c>
      <c r="H6" s="13" t="s">
        <v>1873</v>
      </c>
      <c r="I6" s="11">
        <v>50000</v>
      </c>
    </row>
    <row r="7" spans="1:9">
      <c r="A7" s="9" t="s">
        <v>277</v>
      </c>
      <c r="B7" s="9" t="s">
        <v>1679</v>
      </c>
      <c r="C7" s="9" t="s">
        <v>1677</v>
      </c>
      <c r="I7" s="11">
        <v>58405.78</v>
      </c>
    </row>
    <row r="8" spans="1:9">
      <c r="A8" s="9" t="s">
        <v>160</v>
      </c>
      <c r="B8" s="9" t="s">
        <v>1676</v>
      </c>
      <c r="C8" s="9" t="s">
        <v>1674</v>
      </c>
      <c r="I8" s="11">
        <v>65113.38</v>
      </c>
    </row>
    <row r="9" spans="1:9" ht="57.95">
      <c r="A9" s="13" t="s">
        <v>334</v>
      </c>
      <c r="B9" s="13" t="s">
        <v>1797</v>
      </c>
      <c r="C9" s="13" t="s">
        <v>1795</v>
      </c>
      <c r="D9" s="1" t="s">
        <v>1874</v>
      </c>
      <c r="E9" s="14">
        <v>45747</v>
      </c>
      <c r="F9" s="13" t="s">
        <v>1868</v>
      </c>
      <c r="G9" s="13" t="s">
        <v>1875</v>
      </c>
      <c r="H9" s="13" t="s">
        <v>1876</v>
      </c>
      <c r="I9" s="11">
        <v>75000</v>
      </c>
    </row>
    <row r="10" spans="1:9" ht="29.1">
      <c r="A10" s="13" t="s">
        <v>398</v>
      </c>
      <c r="B10" s="13" t="s">
        <v>1620</v>
      </c>
      <c r="C10" s="13" t="s">
        <v>1617</v>
      </c>
      <c r="D10" s="1" t="s">
        <v>1877</v>
      </c>
      <c r="E10" s="14">
        <v>45747</v>
      </c>
      <c r="F10" s="13" t="s">
        <v>1878</v>
      </c>
      <c r="G10" s="13" t="s">
        <v>1879</v>
      </c>
      <c r="H10" s="13" t="s">
        <v>1880</v>
      </c>
      <c r="I10" s="11">
        <v>75000</v>
      </c>
    </row>
    <row r="11" spans="1:9">
      <c r="A11" s="9" t="s">
        <v>318</v>
      </c>
      <c r="B11" s="9" t="s">
        <v>1713</v>
      </c>
      <c r="C11" s="9" t="s">
        <v>1711</v>
      </c>
      <c r="I11" s="11">
        <v>88536</v>
      </c>
    </row>
    <row r="12" spans="1:9" ht="116.1">
      <c r="A12" s="13" t="s">
        <v>160</v>
      </c>
      <c r="B12" s="13" t="s">
        <v>1762</v>
      </c>
      <c r="C12" s="13" t="s">
        <v>1760</v>
      </c>
      <c r="D12" s="1" t="s">
        <v>1881</v>
      </c>
      <c r="E12" s="14">
        <v>45747</v>
      </c>
      <c r="F12" s="13" t="s">
        <v>1868</v>
      </c>
      <c r="G12" s="13" t="s">
        <v>1882</v>
      </c>
      <c r="H12" s="13" t="s">
        <v>1883</v>
      </c>
      <c r="I12" s="11">
        <v>100000</v>
      </c>
    </row>
    <row r="13" spans="1:9" ht="29.1">
      <c r="A13" s="13" t="s">
        <v>387</v>
      </c>
      <c r="B13" s="13" t="s">
        <v>1644</v>
      </c>
      <c r="C13" s="13" t="s">
        <v>1642</v>
      </c>
      <c r="D13" s="1" t="s">
        <v>1884</v>
      </c>
      <c r="E13" s="14">
        <v>46022</v>
      </c>
      <c r="F13" s="13" t="s">
        <v>1878</v>
      </c>
      <c r="G13" s="13" t="s">
        <v>1885</v>
      </c>
      <c r="H13" s="13" t="s">
        <v>1886</v>
      </c>
      <c r="I13" s="11">
        <v>100000</v>
      </c>
    </row>
    <row r="14" spans="1:9" ht="87">
      <c r="A14" s="13" t="s">
        <v>407</v>
      </c>
      <c r="B14" s="13" t="s">
        <v>1553</v>
      </c>
      <c r="C14" s="13" t="s">
        <v>1550</v>
      </c>
      <c r="D14" s="1" t="s">
        <v>1887</v>
      </c>
      <c r="E14" s="14">
        <v>45930</v>
      </c>
      <c r="F14" s="13" t="s">
        <v>1861</v>
      </c>
      <c r="G14" s="13" t="s">
        <v>1888</v>
      </c>
      <c r="H14" s="13" t="s">
        <v>1889</v>
      </c>
      <c r="I14" s="11">
        <v>100000</v>
      </c>
    </row>
    <row r="15" spans="1:9" ht="57.95">
      <c r="A15" s="13" t="s">
        <v>398</v>
      </c>
      <c r="B15" s="13" t="s">
        <v>1749</v>
      </c>
      <c r="C15" s="13" t="s">
        <v>1747</v>
      </c>
      <c r="D15" s="1" t="s">
        <v>1890</v>
      </c>
      <c r="E15" s="14">
        <v>45747</v>
      </c>
      <c r="F15" s="13" t="s">
        <v>1868</v>
      </c>
      <c r="G15" s="13" t="s">
        <v>1891</v>
      </c>
      <c r="H15" s="13" t="s">
        <v>1892</v>
      </c>
      <c r="I15" s="11">
        <v>112500</v>
      </c>
    </row>
    <row r="16" spans="1:9" ht="304.5">
      <c r="A16" s="13" t="s">
        <v>160</v>
      </c>
      <c r="B16" s="13" t="s">
        <v>1498</v>
      </c>
      <c r="C16" s="13" t="s">
        <v>1494</v>
      </c>
      <c r="D16" s="1" t="s">
        <v>1893</v>
      </c>
      <c r="E16" s="14">
        <v>45884</v>
      </c>
      <c r="F16" s="13" t="s">
        <v>1861</v>
      </c>
      <c r="G16" s="13" t="s">
        <v>1894</v>
      </c>
      <c r="H16" s="13" t="s">
        <v>1895</v>
      </c>
      <c r="I16" s="11">
        <v>125000</v>
      </c>
    </row>
    <row r="17" spans="1:9" ht="72.599999999999994">
      <c r="A17" s="13" t="s">
        <v>334</v>
      </c>
      <c r="B17" s="13" t="s">
        <v>1656</v>
      </c>
      <c r="C17" s="13" t="s">
        <v>1653</v>
      </c>
      <c r="D17" s="1" t="s">
        <v>1896</v>
      </c>
      <c r="E17" s="14">
        <v>45747</v>
      </c>
      <c r="F17" s="13" t="s">
        <v>1878</v>
      </c>
      <c r="G17" s="13" t="s">
        <v>1897</v>
      </c>
      <c r="H17" s="13" t="s">
        <v>1898</v>
      </c>
      <c r="I17" s="11">
        <v>125000</v>
      </c>
    </row>
    <row r="18" spans="1:9" ht="43.5">
      <c r="A18" s="13" t="s">
        <v>398</v>
      </c>
      <c r="B18" s="13" t="s">
        <v>1606</v>
      </c>
      <c r="C18" s="13" t="s">
        <v>1603</v>
      </c>
      <c r="D18" s="1" t="s">
        <v>1899</v>
      </c>
      <c r="E18" s="14">
        <v>45747</v>
      </c>
      <c r="F18" s="13" t="s">
        <v>1878</v>
      </c>
      <c r="G18" s="13" t="s">
        <v>1900</v>
      </c>
      <c r="H18" s="13" t="s">
        <v>1901</v>
      </c>
      <c r="I18" s="11">
        <v>125000</v>
      </c>
    </row>
    <row r="19" spans="1:9" ht="43.5">
      <c r="A19" s="13" t="s">
        <v>334</v>
      </c>
      <c r="B19" s="13" t="s">
        <v>1842</v>
      </c>
      <c r="C19" s="13" t="s">
        <v>1840</v>
      </c>
      <c r="D19" s="1" t="s">
        <v>1902</v>
      </c>
      <c r="E19" s="14">
        <v>45747</v>
      </c>
      <c r="F19" s="13" t="s">
        <v>1868</v>
      </c>
      <c r="G19" s="13" t="s">
        <v>1903</v>
      </c>
      <c r="H19" s="13" t="s">
        <v>1904</v>
      </c>
      <c r="I19" s="11">
        <v>150000</v>
      </c>
    </row>
    <row r="20" spans="1:9" ht="29.1">
      <c r="A20" s="13" t="s">
        <v>387</v>
      </c>
      <c r="B20" s="13" t="s">
        <v>1541</v>
      </c>
      <c r="C20" s="13" t="s">
        <v>1538</v>
      </c>
      <c r="D20" s="1" t="s">
        <v>1905</v>
      </c>
      <c r="E20" s="14">
        <v>46022</v>
      </c>
      <c r="F20" s="13" t="s">
        <v>1861</v>
      </c>
      <c r="G20" s="13" t="s">
        <v>1906</v>
      </c>
      <c r="H20" s="13" t="s">
        <v>1907</v>
      </c>
      <c r="I20" s="11">
        <v>150000</v>
      </c>
    </row>
    <row r="21" spans="1:9" ht="116.1">
      <c r="A21" s="13" t="s">
        <v>407</v>
      </c>
      <c r="B21" s="13" t="s">
        <v>1785</v>
      </c>
      <c r="C21" s="13" t="s">
        <v>1783</v>
      </c>
      <c r="D21" s="1" t="s">
        <v>1908</v>
      </c>
      <c r="E21" s="14">
        <v>45747</v>
      </c>
      <c r="F21" s="13" t="s">
        <v>1868</v>
      </c>
      <c r="G21" s="13" t="s">
        <v>1909</v>
      </c>
      <c r="H21" s="13" t="s">
        <v>1910</v>
      </c>
      <c r="I21" s="11">
        <v>150000</v>
      </c>
    </row>
    <row r="22" spans="1:9">
      <c r="A22" s="9" t="s">
        <v>398</v>
      </c>
      <c r="B22" s="9" t="s">
        <v>1694</v>
      </c>
      <c r="C22" s="9" t="s">
        <v>1692</v>
      </c>
      <c r="I22" s="11">
        <v>151094.82999999999</v>
      </c>
    </row>
    <row r="23" spans="1:9">
      <c r="A23" s="9" t="s">
        <v>277</v>
      </c>
      <c r="B23" s="9" t="s">
        <v>1710</v>
      </c>
      <c r="C23" s="9" t="s">
        <v>1708</v>
      </c>
      <c r="I23" s="11">
        <v>152785.98000000001</v>
      </c>
    </row>
    <row r="24" spans="1:9">
      <c r="A24" s="9" t="s">
        <v>160</v>
      </c>
      <c r="B24" s="9" t="s">
        <v>1707</v>
      </c>
      <c r="C24" s="9" t="s">
        <v>1705</v>
      </c>
      <c r="I24" s="11">
        <v>170344.02</v>
      </c>
    </row>
    <row r="25" spans="1:9" ht="43.5">
      <c r="A25" s="13" t="s">
        <v>398</v>
      </c>
      <c r="B25" s="13" t="s">
        <v>1632</v>
      </c>
      <c r="C25" s="13" t="s">
        <v>1630</v>
      </c>
      <c r="D25" s="1" t="s">
        <v>1911</v>
      </c>
      <c r="E25" s="14">
        <v>45747</v>
      </c>
      <c r="F25" s="13" t="s">
        <v>1878</v>
      </c>
      <c r="G25" s="13" t="s">
        <v>1912</v>
      </c>
      <c r="H25" s="13" t="s">
        <v>1913</v>
      </c>
      <c r="I25" s="11">
        <v>200000</v>
      </c>
    </row>
    <row r="26" spans="1:9">
      <c r="A26" s="9" t="s">
        <v>378</v>
      </c>
      <c r="B26" s="9" t="s">
        <v>1688</v>
      </c>
      <c r="C26" s="9" t="s">
        <v>1686</v>
      </c>
      <c r="I26" s="11">
        <v>205525.74</v>
      </c>
    </row>
    <row r="27" spans="1:9">
      <c r="A27" s="13" t="s">
        <v>334</v>
      </c>
      <c r="B27" s="13" t="s">
        <v>1831</v>
      </c>
      <c r="C27" s="13" t="s">
        <v>1323</v>
      </c>
      <c r="D27" s="1" t="s">
        <v>1914</v>
      </c>
      <c r="E27" s="14">
        <v>45747</v>
      </c>
      <c r="F27" s="13" t="s">
        <v>1868</v>
      </c>
      <c r="G27" s="13" t="s">
        <v>1915</v>
      </c>
      <c r="H27" s="13" t="s">
        <v>1916</v>
      </c>
      <c r="I27" s="11">
        <v>250000</v>
      </c>
    </row>
    <row r="28" spans="1:9" ht="174">
      <c r="A28" s="13" t="s">
        <v>429</v>
      </c>
      <c r="B28" s="13" t="s">
        <v>1527</v>
      </c>
      <c r="C28" s="13" t="s">
        <v>1524</v>
      </c>
      <c r="D28" s="1" t="s">
        <v>1917</v>
      </c>
      <c r="E28" s="14">
        <v>46022</v>
      </c>
      <c r="F28" s="13" t="s">
        <v>1861</v>
      </c>
      <c r="G28" s="13" t="s">
        <v>1918</v>
      </c>
      <c r="H28" s="13" t="s">
        <v>1919</v>
      </c>
      <c r="I28" s="11">
        <v>250000</v>
      </c>
    </row>
    <row r="29" spans="1:9">
      <c r="A29" s="9" t="s">
        <v>407</v>
      </c>
      <c r="B29" s="9" t="s">
        <v>1697</v>
      </c>
      <c r="C29" s="9" t="s">
        <v>1695</v>
      </c>
      <c r="I29" s="11">
        <v>272502.34000000003</v>
      </c>
    </row>
    <row r="30" spans="1:9">
      <c r="A30" s="9" t="s">
        <v>122</v>
      </c>
      <c r="B30" s="9" t="s">
        <v>1673</v>
      </c>
      <c r="C30" s="9" t="s">
        <v>1920</v>
      </c>
      <c r="I30" s="11">
        <v>277992.63</v>
      </c>
    </row>
    <row r="31" spans="1:9">
      <c r="A31" s="9" t="s">
        <v>398</v>
      </c>
      <c r="B31" s="9" t="s">
        <v>1722</v>
      </c>
      <c r="C31" s="9" t="s">
        <v>1720</v>
      </c>
      <c r="I31" s="11">
        <v>395312.52</v>
      </c>
    </row>
    <row r="32" spans="1:9">
      <c r="A32" s="9" t="s">
        <v>429</v>
      </c>
      <c r="B32" s="9" t="s">
        <v>1668</v>
      </c>
      <c r="C32" s="9" t="s">
        <v>1666</v>
      </c>
      <c r="I32" s="11">
        <v>412542.06</v>
      </c>
    </row>
    <row r="33" spans="1:9">
      <c r="A33" s="9" t="s">
        <v>334</v>
      </c>
      <c r="B33" s="9" t="s">
        <v>1685</v>
      </c>
      <c r="C33" s="9" t="s">
        <v>1683</v>
      </c>
      <c r="I33" s="11">
        <v>427422.99</v>
      </c>
    </row>
    <row r="34" spans="1:9" ht="101.45">
      <c r="A34" s="13" t="s">
        <v>334</v>
      </c>
      <c r="B34" s="13" t="s">
        <v>1820</v>
      </c>
      <c r="C34" s="13" t="s">
        <v>1818</v>
      </c>
      <c r="D34" s="1" t="s">
        <v>1921</v>
      </c>
      <c r="E34" s="14">
        <v>45747</v>
      </c>
      <c r="F34" s="13" t="s">
        <v>1868</v>
      </c>
      <c r="G34" s="13" t="s">
        <v>1922</v>
      </c>
      <c r="H34" s="13" t="s">
        <v>1923</v>
      </c>
      <c r="I34" s="11">
        <v>454545.45</v>
      </c>
    </row>
    <row r="35" spans="1:9" ht="29.1">
      <c r="A35" s="13" t="s">
        <v>312</v>
      </c>
      <c r="B35" s="13" t="s">
        <v>1566</v>
      </c>
      <c r="C35" s="13" t="s">
        <v>1563</v>
      </c>
      <c r="D35" s="1" t="s">
        <v>1924</v>
      </c>
      <c r="E35" s="14">
        <v>45869</v>
      </c>
      <c r="F35" s="13" t="s">
        <v>1861</v>
      </c>
      <c r="G35" s="13" t="s">
        <v>1925</v>
      </c>
      <c r="H35" s="13" t="s">
        <v>1926</v>
      </c>
      <c r="I35" s="11">
        <v>475000</v>
      </c>
    </row>
    <row r="36" spans="1:9">
      <c r="A36" s="9" t="s">
        <v>378</v>
      </c>
      <c r="B36" s="9" t="s">
        <v>1728</v>
      </c>
      <c r="C36" s="9" t="s">
        <v>1726</v>
      </c>
      <c r="I36" s="11">
        <v>537757.98</v>
      </c>
    </row>
    <row r="37" spans="1:9">
      <c r="A37" s="9" t="s">
        <v>387</v>
      </c>
      <c r="B37" s="9" t="s">
        <v>1691</v>
      </c>
      <c r="C37" s="9" t="s">
        <v>1689</v>
      </c>
      <c r="I37" s="11">
        <v>579784.81000000006</v>
      </c>
    </row>
    <row r="38" spans="1:9" ht="57.95">
      <c r="A38" s="13" t="s">
        <v>407</v>
      </c>
      <c r="B38" s="13" t="s">
        <v>1772</v>
      </c>
      <c r="C38" s="13" t="s">
        <v>1770</v>
      </c>
      <c r="D38" s="1" t="s">
        <v>1927</v>
      </c>
      <c r="E38" s="14">
        <v>45747</v>
      </c>
      <c r="F38" s="13" t="s">
        <v>1868</v>
      </c>
      <c r="G38" s="13" t="s">
        <v>1928</v>
      </c>
      <c r="H38" s="13" t="s">
        <v>1929</v>
      </c>
      <c r="I38" s="11">
        <v>625000</v>
      </c>
    </row>
    <row r="39" spans="1:9">
      <c r="A39" s="9" t="s">
        <v>407</v>
      </c>
      <c r="B39" s="9" t="s">
        <v>1725</v>
      </c>
      <c r="C39" s="9" t="s">
        <v>1723</v>
      </c>
      <c r="I39" s="11">
        <v>712954.02</v>
      </c>
    </row>
    <row r="40" spans="1:9">
      <c r="A40" s="9" t="s">
        <v>122</v>
      </c>
      <c r="B40" s="9" t="s">
        <v>1704</v>
      </c>
      <c r="C40" s="9" t="s">
        <v>1702</v>
      </c>
      <c r="I40" s="11">
        <v>727350</v>
      </c>
    </row>
    <row r="41" spans="1:9">
      <c r="A41" s="9" t="s">
        <v>429</v>
      </c>
      <c r="B41" s="9" t="s">
        <v>1700</v>
      </c>
      <c r="C41" s="9" t="s">
        <v>1698</v>
      </c>
      <c r="I41" s="11">
        <v>1079421</v>
      </c>
    </row>
    <row r="42" spans="1:9">
      <c r="A42" s="9" t="s">
        <v>334</v>
      </c>
      <c r="B42" s="9" t="s">
        <v>1716</v>
      </c>
      <c r="C42" s="9" t="s">
        <v>1714</v>
      </c>
      <c r="I42" s="11">
        <v>1118568.48</v>
      </c>
    </row>
    <row r="43" spans="1:9">
      <c r="A43" s="9" t="s">
        <v>312</v>
      </c>
      <c r="B43" s="9" t="s">
        <v>1566</v>
      </c>
      <c r="C43" s="9" t="s">
        <v>1729</v>
      </c>
      <c r="I43" s="11">
        <v>1250000</v>
      </c>
    </row>
    <row r="44" spans="1:9">
      <c r="A44" s="9" t="s">
        <v>387</v>
      </c>
      <c r="B44" s="9" t="s">
        <v>1719</v>
      </c>
      <c r="C44" s="9" t="s">
        <v>1717</v>
      </c>
      <c r="I44" s="11">
        <v>1516969.98</v>
      </c>
    </row>
    <row r="45" spans="1:9" ht="57.95">
      <c r="A45" s="13" t="s">
        <v>122</v>
      </c>
      <c r="B45" s="13" t="s">
        <v>1592</v>
      </c>
      <c r="C45" s="13" t="s">
        <v>1589</v>
      </c>
      <c r="D45" s="1" t="s">
        <v>1930</v>
      </c>
      <c r="E45" s="14">
        <v>45747</v>
      </c>
      <c r="F45" s="13" t="s">
        <v>1861</v>
      </c>
      <c r="G45" s="13" t="s">
        <v>1931</v>
      </c>
      <c r="H45" s="13" t="s">
        <v>1932</v>
      </c>
      <c r="I45" s="11">
        <v>3500000</v>
      </c>
    </row>
    <row r="46" spans="1:9" ht="57.95">
      <c r="A46" s="13" t="s">
        <v>67</v>
      </c>
      <c r="B46" s="13" t="s">
        <v>1578</v>
      </c>
      <c r="C46" s="13" t="s">
        <v>1575</v>
      </c>
      <c r="D46" s="1" t="s">
        <v>1933</v>
      </c>
      <c r="E46" s="14">
        <v>46022</v>
      </c>
      <c r="F46" s="13" t="s">
        <v>1861</v>
      </c>
      <c r="G46" s="13" t="s">
        <v>1934</v>
      </c>
      <c r="H46" s="13" t="s">
        <v>1935</v>
      </c>
    </row>
    <row r="47" spans="1:9" ht="43.5">
      <c r="A47" s="13" t="s">
        <v>67</v>
      </c>
      <c r="B47" s="13" t="s">
        <v>1578</v>
      </c>
      <c r="C47" s="13" t="s">
        <v>1575</v>
      </c>
      <c r="D47" s="1" t="s">
        <v>1936</v>
      </c>
      <c r="E47" s="14">
        <v>46022</v>
      </c>
      <c r="F47" s="13" t="s">
        <v>1861</v>
      </c>
      <c r="G47" s="13" t="s">
        <v>1937</v>
      </c>
      <c r="H47" s="13" t="s">
        <v>1938</v>
      </c>
    </row>
    <row r="48" spans="1:9" ht="87">
      <c r="A48" s="13" t="s">
        <v>67</v>
      </c>
      <c r="B48" s="13" t="s">
        <v>1578</v>
      </c>
      <c r="C48" s="13" t="s">
        <v>1575</v>
      </c>
      <c r="D48" s="1" t="s">
        <v>1939</v>
      </c>
      <c r="E48" s="14">
        <v>46022</v>
      </c>
      <c r="F48" s="13" t="s">
        <v>1861</v>
      </c>
      <c r="G48" s="13" t="s">
        <v>1940</v>
      </c>
      <c r="H48" s="13" t="s">
        <v>1941</v>
      </c>
    </row>
    <row r="49" spans="1:8" ht="57.95">
      <c r="A49" s="13" t="s">
        <v>67</v>
      </c>
      <c r="B49" s="13" t="s">
        <v>1578</v>
      </c>
      <c r="C49" s="13" t="s">
        <v>1575</v>
      </c>
      <c r="D49" s="1" t="s">
        <v>1942</v>
      </c>
      <c r="E49" s="14">
        <v>45838</v>
      </c>
      <c r="F49" s="13" t="s">
        <v>1861</v>
      </c>
      <c r="G49" s="13" t="s">
        <v>1943</v>
      </c>
      <c r="H49" s="13" t="s">
        <v>1944</v>
      </c>
    </row>
    <row r="50" spans="1:8" ht="57.95">
      <c r="A50" s="13" t="s">
        <v>67</v>
      </c>
      <c r="B50" s="13" t="s">
        <v>1578</v>
      </c>
      <c r="C50" s="13" t="s">
        <v>1575</v>
      </c>
      <c r="D50" s="1" t="s">
        <v>1945</v>
      </c>
      <c r="E50" s="14">
        <v>46022</v>
      </c>
      <c r="F50" s="13" t="s">
        <v>1861</v>
      </c>
      <c r="G50" s="13" t="s">
        <v>1946</v>
      </c>
      <c r="H50" s="13" t="s">
        <v>1947</v>
      </c>
    </row>
    <row r="51" spans="1:8" ht="101.45">
      <c r="A51" s="13" t="s">
        <v>67</v>
      </c>
      <c r="B51" s="13" t="s">
        <v>1578</v>
      </c>
      <c r="C51" s="13" t="s">
        <v>1575</v>
      </c>
      <c r="D51" s="1" t="s">
        <v>1948</v>
      </c>
      <c r="E51" s="14">
        <v>46022</v>
      </c>
      <c r="F51" s="13" t="s">
        <v>1861</v>
      </c>
      <c r="G51" s="13" t="s">
        <v>1949</v>
      </c>
      <c r="H51" s="13" t="s">
        <v>1950</v>
      </c>
    </row>
    <row r="52" spans="1:8" ht="72.599999999999994">
      <c r="A52" s="13" t="s">
        <v>67</v>
      </c>
      <c r="B52" s="13" t="s">
        <v>1578</v>
      </c>
      <c r="C52" s="13" t="s">
        <v>1575</v>
      </c>
      <c r="D52" s="1" t="s">
        <v>1951</v>
      </c>
      <c r="E52" s="14">
        <v>46022</v>
      </c>
      <c r="F52" s="13" t="s">
        <v>1861</v>
      </c>
      <c r="G52" s="13" t="s">
        <v>1952</v>
      </c>
      <c r="H52" s="13" t="s">
        <v>1953</v>
      </c>
    </row>
    <row r="53" spans="1:8" ht="57.95">
      <c r="A53" s="13" t="s">
        <v>67</v>
      </c>
      <c r="B53" s="13" t="s">
        <v>1578</v>
      </c>
      <c r="C53" s="13" t="s">
        <v>1575</v>
      </c>
      <c r="D53" s="1" t="s">
        <v>1954</v>
      </c>
      <c r="E53" s="14">
        <v>46022</v>
      </c>
      <c r="F53" s="13" t="s">
        <v>1861</v>
      </c>
      <c r="G53" s="13" t="s">
        <v>1955</v>
      </c>
      <c r="H53" s="13" t="s">
        <v>1956</v>
      </c>
    </row>
    <row r="54" spans="1:8" ht="29.1">
      <c r="A54" s="13" t="s">
        <v>67</v>
      </c>
      <c r="B54" s="13" t="s">
        <v>1578</v>
      </c>
      <c r="C54" s="13" t="s">
        <v>1575</v>
      </c>
      <c r="D54" s="1" t="s">
        <v>1957</v>
      </c>
      <c r="E54" s="14">
        <v>46022</v>
      </c>
      <c r="F54" s="13" t="s">
        <v>1861</v>
      </c>
      <c r="G54" s="13" t="s">
        <v>1958</v>
      </c>
      <c r="H54" s="13" t="s">
        <v>1959</v>
      </c>
    </row>
    <row r="55" spans="1:8" ht="29.1">
      <c r="A55" s="13" t="s">
        <v>67</v>
      </c>
      <c r="B55" s="13" t="s">
        <v>1578</v>
      </c>
      <c r="C55" s="13" t="s">
        <v>1575</v>
      </c>
      <c r="D55" s="1" t="s">
        <v>1960</v>
      </c>
      <c r="E55" s="14">
        <v>46022</v>
      </c>
      <c r="F55" s="13" t="s">
        <v>1861</v>
      </c>
      <c r="G55" s="13" t="s">
        <v>1961</v>
      </c>
      <c r="H55" s="13" t="s">
        <v>1962</v>
      </c>
    </row>
    <row r="56" spans="1:8" ht="43.5">
      <c r="A56" s="13" t="s">
        <v>122</v>
      </c>
      <c r="B56" s="13" t="s">
        <v>1592</v>
      </c>
      <c r="C56" s="13" t="s">
        <v>1589</v>
      </c>
      <c r="D56" s="1" t="s">
        <v>1963</v>
      </c>
      <c r="E56" s="14">
        <v>45838</v>
      </c>
      <c r="F56" s="13" t="s">
        <v>1861</v>
      </c>
      <c r="G56" s="13" t="s">
        <v>1964</v>
      </c>
      <c r="H56" s="13" t="s">
        <v>1965</v>
      </c>
    </row>
    <row r="57" spans="1:8" ht="29.1">
      <c r="A57" s="13" t="s">
        <v>122</v>
      </c>
      <c r="B57" s="13" t="s">
        <v>1592</v>
      </c>
      <c r="C57" s="13" t="s">
        <v>1589</v>
      </c>
      <c r="D57" s="1" t="s">
        <v>1966</v>
      </c>
      <c r="E57" s="14">
        <v>45930</v>
      </c>
      <c r="F57" s="13" t="s">
        <v>1861</v>
      </c>
      <c r="G57" s="13" t="s">
        <v>1967</v>
      </c>
      <c r="H57" s="13" t="s">
        <v>1968</v>
      </c>
    </row>
    <row r="58" spans="1:8">
      <c r="A58" s="13" t="s">
        <v>122</v>
      </c>
      <c r="B58" s="13" t="s">
        <v>1592</v>
      </c>
      <c r="C58" s="13" t="s">
        <v>1589</v>
      </c>
      <c r="D58" s="1" t="s">
        <v>1969</v>
      </c>
      <c r="E58" s="14">
        <v>46022</v>
      </c>
      <c r="F58" s="13" t="s">
        <v>1861</v>
      </c>
      <c r="G58" s="13" t="s">
        <v>1970</v>
      </c>
      <c r="H58" s="13" t="s">
        <v>1971</v>
      </c>
    </row>
    <row r="59" spans="1:8" ht="72.599999999999994">
      <c r="A59" s="13" t="s">
        <v>160</v>
      </c>
      <c r="B59" s="13" t="s">
        <v>1762</v>
      </c>
      <c r="C59" s="13" t="s">
        <v>1760</v>
      </c>
      <c r="D59" s="1" t="s">
        <v>1972</v>
      </c>
      <c r="E59" s="14">
        <v>45838</v>
      </c>
      <c r="F59" s="13" t="s">
        <v>1868</v>
      </c>
      <c r="G59" s="13" t="s">
        <v>1973</v>
      </c>
      <c r="H59" s="13" t="s">
        <v>1974</v>
      </c>
    </row>
    <row r="60" spans="1:8" ht="87">
      <c r="A60" s="13" t="s">
        <v>160</v>
      </c>
      <c r="B60" s="13" t="s">
        <v>1762</v>
      </c>
      <c r="C60" s="13" t="s">
        <v>1760</v>
      </c>
      <c r="D60" s="1" t="s">
        <v>1975</v>
      </c>
      <c r="E60" s="14">
        <v>45930</v>
      </c>
      <c r="F60" s="13" t="s">
        <v>1868</v>
      </c>
      <c r="G60" s="13" t="s">
        <v>1976</v>
      </c>
      <c r="H60" s="13" t="s">
        <v>1977</v>
      </c>
    </row>
    <row r="61" spans="1:8" ht="116.1">
      <c r="A61" s="13" t="s">
        <v>160</v>
      </c>
      <c r="B61" s="13" t="s">
        <v>1762</v>
      </c>
      <c r="C61" s="13" t="s">
        <v>1760</v>
      </c>
      <c r="D61" s="1" t="s">
        <v>1978</v>
      </c>
      <c r="E61" s="14">
        <v>46022</v>
      </c>
      <c r="F61" s="13" t="s">
        <v>1868</v>
      </c>
      <c r="G61" s="13" t="s">
        <v>1979</v>
      </c>
      <c r="H61" s="13" t="s">
        <v>1980</v>
      </c>
    </row>
    <row r="62" spans="1:8" ht="101.45">
      <c r="A62" s="13" t="s">
        <v>160</v>
      </c>
      <c r="B62" s="13" t="s">
        <v>1762</v>
      </c>
      <c r="C62" s="13" t="s">
        <v>1760</v>
      </c>
      <c r="D62" s="1" t="s">
        <v>1981</v>
      </c>
      <c r="E62" s="14">
        <v>46022</v>
      </c>
      <c r="F62" s="13" t="s">
        <v>1868</v>
      </c>
      <c r="G62" s="13" t="s">
        <v>1982</v>
      </c>
      <c r="H62" s="13" t="s">
        <v>1983</v>
      </c>
    </row>
    <row r="63" spans="1:8" ht="101.45">
      <c r="A63" s="13" t="s">
        <v>160</v>
      </c>
      <c r="B63" s="13" t="s">
        <v>1762</v>
      </c>
      <c r="C63" s="13" t="s">
        <v>1760</v>
      </c>
      <c r="D63" s="1" t="s">
        <v>1984</v>
      </c>
      <c r="E63" s="14">
        <v>46022</v>
      </c>
      <c r="F63" s="13" t="s">
        <v>1868</v>
      </c>
      <c r="G63" s="13" t="s">
        <v>1985</v>
      </c>
      <c r="H63" s="13" t="s">
        <v>1986</v>
      </c>
    </row>
    <row r="64" spans="1:8" ht="116.1">
      <c r="A64" s="13" t="s">
        <v>160</v>
      </c>
      <c r="B64" s="13" t="s">
        <v>1762</v>
      </c>
      <c r="C64" s="13" t="s">
        <v>1760</v>
      </c>
      <c r="D64" s="1" t="s">
        <v>1987</v>
      </c>
      <c r="E64" s="14">
        <v>46022</v>
      </c>
      <c r="F64" s="13" t="s">
        <v>1868</v>
      </c>
      <c r="G64" s="13" t="s">
        <v>1988</v>
      </c>
      <c r="H64" s="13" t="s">
        <v>1989</v>
      </c>
    </row>
    <row r="65" spans="1:8" ht="57.95">
      <c r="A65" s="13" t="s">
        <v>160</v>
      </c>
      <c r="B65" s="13" t="s">
        <v>1762</v>
      </c>
      <c r="C65" s="13" t="s">
        <v>1760</v>
      </c>
      <c r="D65" s="1" t="s">
        <v>1990</v>
      </c>
      <c r="E65" s="14">
        <v>46022</v>
      </c>
      <c r="F65" s="13" t="s">
        <v>1868</v>
      </c>
      <c r="G65" s="13" t="s">
        <v>1991</v>
      </c>
      <c r="H65" s="13" t="s">
        <v>1992</v>
      </c>
    </row>
    <row r="66" spans="1:8" ht="348">
      <c r="A66" s="13" t="s">
        <v>160</v>
      </c>
      <c r="B66" s="13" t="s">
        <v>1498</v>
      </c>
      <c r="C66" s="13" t="s">
        <v>1494</v>
      </c>
      <c r="D66" s="1" t="s">
        <v>1993</v>
      </c>
      <c r="E66" s="14">
        <v>46022</v>
      </c>
      <c r="F66" s="13" t="s">
        <v>1861</v>
      </c>
      <c r="G66" s="13" t="s">
        <v>1994</v>
      </c>
      <c r="H66" s="13" t="s">
        <v>1995</v>
      </c>
    </row>
    <row r="67" spans="1:8" ht="130.5">
      <c r="A67" s="13" t="s">
        <v>160</v>
      </c>
      <c r="B67" s="13" t="s">
        <v>1498</v>
      </c>
      <c r="C67" s="13" t="s">
        <v>1494</v>
      </c>
      <c r="D67" s="1" t="s">
        <v>1996</v>
      </c>
      <c r="E67" s="14">
        <v>46022</v>
      </c>
      <c r="F67" s="13" t="s">
        <v>1861</v>
      </c>
      <c r="G67" s="13" t="s">
        <v>1997</v>
      </c>
      <c r="H67" s="13" t="s">
        <v>1998</v>
      </c>
    </row>
    <row r="68" spans="1:8" ht="130.5">
      <c r="A68" s="13" t="s">
        <v>160</v>
      </c>
      <c r="B68" s="13" t="s">
        <v>1498</v>
      </c>
      <c r="C68" s="13" t="s">
        <v>1494</v>
      </c>
      <c r="D68" s="1" t="s">
        <v>1999</v>
      </c>
      <c r="E68" s="14">
        <v>46022</v>
      </c>
      <c r="F68" s="13" t="s">
        <v>1861</v>
      </c>
      <c r="G68" s="13" t="s">
        <v>2000</v>
      </c>
      <c r="H68" s="13" t="s">
        <v>2001</v>
      </c>
    </row>
    <row r="69" spans="1:8" ht="391.5">
      <c r="A69" s="13" t="s">
        <v>160</v>
      </c>
      <c r="B69" s="13" t="s">
        <v>1498</v>
      </c>
      <c r="C69" s="13" t="s">
        <v>1494</v>
      </c>
      <c r="D69" s="1" t="s">
        <v>2002</v>
      </c>
      <c r="E69" s="14">
        <v>46022</v>
      </c>
      <c r="F69" s="13" t="s">
        <v>1861</v>
      </c>
      <c r="G69" s="13" t="s">
        <v>2003</v>
      </c>
      <c r="H69" s="13" t="s">
        <v>2004</v>
      </c>
    </row>
    <row r="70" spans="1:8" ht="391.5">
      <c r="A70" s="13" t="s">
        <v>160</v>
      </c>
      <c r="B70" s="13" t="s">
        <v>1498</v>
      </c>
      <c r="C70" s="13" t="s">
        <v>1494</v>
      </c>
      <c r="D70" s="1" t="s">
        <v>2005</v>
      </c>
      <c r="E70" s="14">
        <v>46022</v>
      </c>
      <c r="F70" s="13" t="s">
        <v>1861</v>
      </c>
      <c r="G70" s="13" t="s">
        <v>2006</v>
      </c>
      <c r="H70" s="13" t="s">
        <v>2007</v>
      </c>
    </row>
    <row r="71" spans="1:8" ht="362.45">
      <c r="A71" s="13" t="s">
        <v>160</v>
      </c>
      <c r="B71" s="13" t="s">
        <v>1498</v>
      </c>
      <c r="C71" s="13" t="s">
        <v>1494</v>
      </c>
      <c r="D71" s="1" t="s">
        <v>2008</v>
      </c>
      <c r="E71" s="14">
        <v>46022</v>
      </c>
      <c r="F71" s="13" t="s">
        <v>1861</v>
      </c>
      <c r="G71" s="13" t="s">
        <v>2009</v>
      </c>
      <c r="H71" s="13" t="s">
        <v>2010</v>
      </c>
    </row>
    <row r="72" spans="1:8" ht="29.1">
      <c r="A72" s="13" t="s">
        <v>277</v>
      </c>
      <c r="B72" s="13" t="s">
        <v>1514</v>
      </c>
      <c r="C72" s="13" t="s">
        <v>1511</v>
      </c>
      <c r="D72" s="1" t="s">
        <v>2011</v>
      </c>
      <c r="E72" s="14">
        <v>45838</v>
      </c>
      <c r="F72" s="13" t="s">
        <v>1861</v>
      </c>
      <c r="G72" s="13" t="s">
        <v>2012</v>
      </c>
      <c r="H72" s="13" t="s">
        <v>2013</v>
      </c>
    </row>
    <row r="73" spans="1:8">
      <c r="A73" s="13" t="s">
        <v>277</v>
      </c>
      <c r="B73" s="13" t="s">
        <v>1514</v>
      </c>
      <c r="C73" s="13" t="s">
        <v>1511</v>
      </c>
      <c r="D73" s="1" t="s">
        <v>2014</v>
      </c>
      <c r="E73" s="14">
        <v>45838</v>
      </c>
      <c r="F73" s="13" t="s">
        <v>1861</v>
      </c>
      <c r="G73" s="13" t="s">
        <v>2015</v>
      </c>
      <c r="H73" s="13" t="s">
        <v>2016</v>
      </c>
    </row>
    <row r="74" spans="1:8">
      <c r="A74" s="13" t="s">
        <v>277</v>
      </c>
      <c r="B74" s="13" t="s">
        <v>1514</v>
      </c>
      <c r="C74" s="13" t="s">
        <v>1511</v>
      </c>
      <c r="D74" s="1" t="s">
        <v>2017</v>
      </c>
      <c r="E74" s="14">
        <v>45930</v>
      </c>
      <c r="F74" s="13" t="s">
        <v>1861</v>
      </c>
      <c r="G74" s="13" t="s">
        <v>2018</v>
      </c>
      <c r="H74" s="13" t="s">
        <v>2019</v>
      </c>
    </row>
    <row r="75" spans="1:8">
      <c r="A75" s="13" t="s">
        <v>277</v>
      </c>
      <c r="B75" s="13" t="s">
        <v>1514</v>
      </c>
      <c r="C75" s="13" t="s">
        <v>1511</v>
      </c>
      <c r="D75" s="1" t="s">
        <v>2020</v>
      </c>
      <c r="E75" s="14">
        <v>45930</v>
      </c>
      <c r="F75" s="13" t="s">
        <v>1861</v>
      </c>
      <c r="G75" s="13" t="s">
        <v>2021</v>
      </c>
      <c r="H75" s="13" t="s">
        <v>2022</v>
      </c>
    </row>
    <row r="76" spans="1:8">
      <c r="A76" s="13" t="s">
        <v>277</v>
      </c>
      <c r="B76" s="13" t="s">
        <v>1514</v>
      </c>
      <c r="C76" s="13" t="s">
        <v>1511</v>
      </c>
      <c r="D76" s="1" t="s">
        <v>2023</v>
      </c>
      <c r="E76" s="14">
        <v>46022</v>
      </c>
      <c r="F76" s="13" t="s">
        <v>1861</v>
      </c>
      <c r="G76" s="13" t="s">
        <v>2024</v>
      </c>
      <c r="H76" s="13" t="s">
        <v>2025</v>
      </c>
    </row>
    <row r="77" spans="1:8">
      <c r="A77" s="13" t="s">
        <v>277</v>
      </c>
      <c r="B77" s="13" t="s">
        <v>1514</v>
      </c>
      <c r="C77" s="13" t="s">
        <v>1511</v>
      </c>
      <c r="D77" s="1" t="s">
        <v>2026</v>
      </c>
      <c r="E77" s="14">
        <v>46022</v>
      </c>
      <c r="F77" s="13" t="s">
        <v>1861</v>
      </c>
      <c r="G77" s="13" t="s">
        <v>2027</v>
      </c>
      <c r="H77" s="13" t="s">
        <v>2028</v>
      </c>
    </row>
    <row r="78" spans="1:8" ht="29.1">
      <c r="A78" s="13" t="s">
        <v>312</v>
      </c>
      <c r="B78" s="13" t="s">
        <v>1566</v>
      </c>
      <c r="C78" s="13" t="s">
        <v>1563</v>
      </c>
      <c r="D78" s="1" t="s">
        <v>2029</v>
      </c>
      <c r="E78" s="14">
        <v>46022</v>
      </c>
      <c r="F78" s="13" t="s">
        <v>1861</v>
      </c>
      <c r="G78" s="13" t="s">
        <v>2030</v>
      </c>
      <c r="H78" s="13" t="s">
        <v>2031</v>
      </c>
    </row>
    <row r="79" spans="1:8" ht="29.1">
      <c r="A79" s="13" t="s">
        <v>312</v>
      </c>
      <c r="B79" s="13" t="s">
        <v>1566</v>
      </c>
      <c r="C79" s="13" t="s">
        <v>1563</v>
      </c>
      <c r="D79" s="1" t="s">
        <v>2032</v>
      </c>
      <c r="E79" s="14">
        <v>46022</v>
      </c>
      <c r="F79" s="13" t="s">
        <v>1861</v>
      </c>
      <c r="G79" s="13" t="s">
        <v>2033</v>
      </c>
      <c r="H79" s="13" t="s">
        <v>2034</v>
      </c>
    </row>
    <row r="80" spans="1:8" ht="29.1">
      <c r="A80" s="13" t="s">
        <v>312</v>
      </c>
      <c r="B80" s="13" t="s">
        <v>1566</v>
      </c>
      <c r="C80" s="13" t="s">
        <v>1563</v>
      </c>
      <c r="D80" s="1" t="s">
        <v>2035</v>
      </c>
      <c r="E80" s="14">
        <v>46022</v>
      </c>
      <c r="F80" s="13" t="s">
        <v>1861</v>
      </c>
      <c r="G80" s="13" t="s">
        <v>2036</v>
      </c>
      <c r="H80" s="13" t="s">
        <v>2037</v>
      </c>
    </row>
    <row r="81" spans="1:8" ht="43.5">
      <c r="A81" s="13" t="s">
        <v>334</v>
      </c>
      <c r="B81" s="13" t="s">
        <v>1656</v>
      </c>
      <c r="C81" s="13" t="s">
        <v>1653</v>
      </c>
      <c r="D81" s="1" t="s">
        <v>2038</v>
      </c>
      <c r="E81" s="14">
        <v>45838</v>
      </c>
      <c r="F81" s="13" t="s">
        <v>1878</v>
      </c>
      <c r="G81" s="13" t="s">
        <v>2039</v>
      </c>
      <c r="H81" s="13" t="s">
        <v>2040</v>
      </c>
    </row>
    <row r="82" spans="1:8" ht="57.95">
      <c r="A82" s="13" t="s">
        <v>334</v>
      </c>
      <c r="B82" s="13" t="s">
        <v>1656</v>
      </c>
      <c r="C82" s="13" t="s">
        <v>1653</v>
      </c>
      <c r="D82" s="1" t="s">
        <v>2041</v>
      </c>
      <c r="E82" s="14">
        <v>45930</v>
      </c>
      <c r="F82" s="13" t="s">
        <v>1878</v>
      </c>
      <c r="G82" s="13" t="s">
        <v>2042</v>
      </c>
      <c r="H82" s="13" t="s">
        <v>2043</v>
      </c>
    </row>
    <row r="83" spans="1:8" ht="57.95">
      <c r="A83" s="13" t="s">
        <v>334</v>
      </c>
      <c r="B83" s="13" t="s">
        <v>1656</v>
      </c>
      <c r="C83" s="13" t="s">
        <v>1653</v>
      </c>
      <c r="D83" s="1" t="s">
        <v>2044</v>
      </c>
      <c r="E83" s="14">
        <v>46022</v>
      </c>
      <c r="F83" s="13" t="s">
        <v>1878</v>
      </c>
      <c r="G83" s="13" t="s">
        <v>2045</v>
      </c>
      <c r="H83" s="13" t="s">
        <v>2046</v>
      </c>
    </row>
    <row r="84" spans="1:8" ht="72.599999999999994">
      <c r="A84" s="13" t="s">
        <v>334</v>
      </c>
      <c r="B84" s="13" t="s">
        <v>1797</v>
      </c>
      <c r="C84" s="13" t="s">
        <v>1795</v>
      </c>
      <c r="D84" s="1" t="s">
        <v>2047</v>
      </c>
      <c r="E84" s="14">
        <v>45838</v>
      </c>
      <c r="F84" s="13" t="s">
        <v>1868</v>
      </c>
      <c r="G84" s="13" t="s">
        <v>2048</v>
      </c>
      <c r="H84" s="13" t="s">
        <v>2049</v>
      </c>
    </row>
    <row r="85" spans="1:8" ht="43.5">
      <c r="A85" s="13" t="s">
        <v>334</v>
      </c>
      <c r="B85" s="13" t="s">
        <v>1797</v>
      </c>
      <c r="C85" s="13" t="s">
        <v>1795</v>
      </c>
      <c r="D85" s="1" t="s">
        <v>2050</v>
      </c>
      <c r="E85" s="14">
        <v>45930</v>
      </c>
      <c r="F85" s="13" t="s">
        <v>1868</v>
      </c>
      <c r="G85" s="13" t="s">
        <v>2051</v>
      </c>
      <c r="H85" s="13" t="s">
        <v>2052</v>
      </c>
    </row>
    <row r="86" spans="1:8" ht="101.45">
      <c r="A86" s="13" t="s">
        <v>334</v>
      </c>
      <c r="B86" s="13" t="s">
        <v>1797</v>
      </c>
      <c r="C86" s="13" t="s">
        <v>1795</v>
      </c>
      <c r="D86" s="1" t="s">
        <v>2053</v>
      </c>
      <c r="E86" s="14">
        <v>46022</v>
      </c>
      <c r="F86" s="13" t="s">
        <v>1868</v>
      </c>
      <c r="G86" s="13" t="s">
        <v>2054</v>
      </c>
      <c r="H86" s="13" t="s">
        <v>2055</v>
      </c>
    </row>
    <row r="87" spans="1:8" ht="29.1">
      <c r="A87" s="13" t="s">
        <v>334</v>
      </c>
      <c r="B87" s="13" t="s">
        <v>1831</v>
      </c>
      <c r="C87" s="13" t="s">
        <v>1323</v>
      </c>
      <c r="D87" s="1" t="s">
        <v>2056</v>
      </c>
      <c r="E87" s="14">
        <v>45838</v>
      </c>
      <c r="F87" s="13" t="s">
        <v>1868</v>
      </c>
      <c r="G87" s="13" t="s">
        <v>2057</v>
      </c>
      <c r="H87" s="13" t="s">
        <v>2058</v>
      </c>
    </row>
    <row r="88" spans="1:8">
      <c r="A88" s="13" t="s">
        <v>334</v>
      </c>
      <c r="B88" s="13" t="s">
        <v>1831</v>
      </c>
      <c r="C88" s="13" t="s">
        <v>1323</v>
      </c>
      <c r="D88" s="1" t="s">
        <v>2059</v>
      </c>
      <c r="E88" s="14">
        <v>45930</v>
      </c>
      <c r="F88" s="13" t="s">
        <v>1868</v>
      </c>
      <c r="G88" s="13" t="s">
        <v>2060</v>
      </c>
      <c r="H88" s="13" t="s">
        <v>2061</v>
      </c>
    </row>
    <row r="89" spans="1:8" ht="29.1">
      <c r="A89" s="13" t="s">
        <v>334</v>
      </c>
      <c r="B89" s="13" t="s">
        <v>1831</v>
      </c>
      <c r="C89" s="13" t="s">
        <v>1323</v>
      </c>
      <c r="D89" s="1" t="s">
        <v>2062</v>
      </c>
      <c r="E89" s="14">
        <v>46022</v>
      </c>
      <c r="F89" s="13" t="s">
        <v>1868</v>
      </c>
      <c r="G89" s="13" t="s">
        <v>2063</v>
      </c>
      <c r="H89" s="13" t="s">
        <v>2064</v>
      </c>
    </row>
    <row r="90" spans="1:8" ht="43.5">
      <c r="A90" s="13" t="s">
        <v>334</v>
      </c>
      <c r="B90" s="13" t="s">
        <v>1842</v>
      </c>
      <c r="C90" s="13" t="s">
        <v>1840</v>
      </c>
      <c r="D90" s="1" t="s">
        <v>2065</v>
      </c>
      <c r="E90" s="14">
        <v>45838</v>
      </c>
      <c r="F90" s="13" t="s">
        <v>1868</v>
      </c>
      <c r="G90" s="13" t="s">
        <v>2066</v>
      </c>
      <c r="H90" s="13" t="s">
        <v>2067</v>
      </c>
    </row>
    <row r="91" spans="1:8" ht="43.5">
      <c r="A91" s="13" t="s">
        <v>334</v>
      </c>
      <c r="B91" s="13" t="s">
        <v>1842</v>
      </c>
      <c r="C91" s="13" t="s">
        <v>1840</v>
      </c>
      <c r="D91" s="1" t="s">
        <v>2068</v>
      </c>
      <c r="E91" s="14">
        <v>45930</v>
      </c>
      <c r="F91" s="13" t="s">
        <v>1868</v>
      </c>
      <c r="G91" s="13" t="s">
        <v>2069</v>
      </c>
      <c r="H91" s="13" t="s">
        <v>2070</v>
      </c>
    </row>
    <row r="92" spans="1:8" ht="57.95">
      <c r="A92" s="13" t="s">
        <v>334</v>
      </c>
      <c r="B92" s="13" t="s">
        <v>1842</v>
      </c>
      <c r="C92" s="13" t="s">
        <v>1840</v>
      </c>
      <c r="D92" s="1" t="s">
        <v>2071</v>
      </c>
      <c r="E92" s="14">
        <v>46022</v>
      </c>
      <c r="F92" s="13" t="s">
        <v>1868</v>
      </c>
      <c r="G92" s="13" t="s">
        <v>2072</v>
      </c>
      <c r="H92" s="13" t="s">
        <v>2073</v>
      </c>
    </row>
    <row r="93" spans="1:8" ht="29.1">
      <c r="A93" s="13" t="s">
        <v>334</v>
      </c>
      <c r="B93" s="13" t="s">
        <v>1808</v>
      </c>
      <c r="C93" s="13" t="s">
        <v>1806</v>
      </c>
      <c r="D93" s="1" t="s">
        <v>2074</v>
      </c>
      <c r="E93" s="14">
        <v>45747</v>
      </c>
      <c r="F93" s="13" t="s">
        <v>1868</v>
      </c>
      <c r="G93" s="13" t="s">
        <v>2075</v>
      </c>
      <c r="H93" s="13" t="s">
        <v>2076</v>
      </c>
    </row>
    <row r="94" spans="1:8" ht="29.1">
      <c r="A94" s="13" t="s">
        <v>334</v>
      </c>
      <c r="B94" s="13" t="s">
        <v>1808</v>
      </c>
      <c r="C94" s="13" t="s">
        <v>1806</v>
      </c>
      <c r="D94" s="1" t="s">
        <v>2077</v>
      </c>
      <c r="E94" s="14">
        <v>45838</v>
      </c>
      <c r="F94" s="13" t="s">
        <v>1868</v>
      </c>
      <c r="G94" s="13" t="s">
        <v>2078</v>
      </c>
      <c r="H94" s="13" t="s">
        <v>2079</v>
      </c>
    </row>
    <row r="95" spans="1:8" ht="57.95">
      <c r="A95" s="13" t="s">
        <v>334</v>
      </c>
      <c r="B95" s="13" t="s">
        <v>1808</v>
      </c>
      <c r="C95" s="13" t="s">
        <v>1806</v>
      </c>
      <c r="D95" s="1" t="s">
        <v>2080</v>
      </c>
      <c r="E95" s="14">
        <v>46022</v>
      </c>
      <c r="F95" s="13" t="s">
        <v>1868</v>
      </c>
      <c r="G95" s="13" t="s">
        <v>2081</v>
      </c>
      <c r="H95" s="13" t="s">
        <v>2082</v>
      </c>
    </row>
    <row r="96" spans="1:8" ht="72.599999999999994">
      <c r="A96" s="13" t="s">
        <v>334</v>
      </c>
      <c r="B96" s="13" t="s">
        <v>1820</v>
      </c>
      <c r="C96" s="13" t="s">
        <v>1818</v>
      </c>
      <c r="D96" s="1" t="s">
        <v>2083</v>
      </c>
      <c r="E96" s="14">
        <v>45838</v>
      </c>
      <c r="F96" s="13" t="s">
        <v>1868</v>
      </c>
      <c r="G96" s="13" t="s">
        <v>2084</v>
      </c>
      <c r="H96" s="13" t="s">
        <v>2085</v>
      </c>
    </row>
    <row r="97" spans="1:8" ht="101.45">
      <c r="A97" s="13" t="s">
        <v>334</v>
      </c>
      <c r="B97" s="13" t="s">
        <v>1820</v>
      </c>
      <c r="C97" s="13" t="s">
        <v>1818</v>
      </c>
      <c r="D97" s="1" t="s">
        <v>2086</v>
      </c>
      <c r="E97" s="14">
        <v>45930</v>
      </c>
      <c r="F97" s="13" t="s">
        <v>1868</v>
      </c>
      <c r="G97" s="13" t="s">
        <v>2087</v>
      </c>
      <c r="H97" s="13" t="s">
        <v>2088</v>
      </c>
    </row>
    <row r="98" spans="1:8" ht="57.95">
      <c r="A98" s="13" t="s">
        <v>334</v>
      </c>
      <c r="B98" s="13" t="s">
        <v>1820</v>
      </c>
      <c r="C98" s="13" t="s">
        <v>1818</v>
      </c>
      <c r="D98" s="1" t="s">
        <v>2089</v>
      </c>
      <c r="E98" s="14">
        <v>46022</v>
      </c>
      <c r="F98" s="13" t="s">
        <v>1868</v>
      </c>
      <c r="G98" s="13" t="s">
        <v>2090</v>
      </c>
      <c r="H98" s="13" t="s">
        <v>2091</v>
      </c>
    </row>
    <row r="99" spans="1:8" ht="43.5">
      <c r="A99" s="13" t="s">
        <v>387</v>
      </c>
      <c r="B99" s="13" t="s">
        <v>1644</v>
      </c>
      <c r="C99" s="13" t="s">
        <v>1642</v>
      </c>
      <c r="D99" s="1" t="s">
        <v>2092</v>
      </c>
      <c r="E99" s="14">
        <v>46022</v>
      </c>
      <c r="F99" s="13" t="s">
        <v>1878</v>
      </c>
      <c r="G99" s="13" t="s">
        <v>2093</v>
      </c>
      <c r="H99" s="13" t="s">
        <v>2094</v>
      </c>
    </row>
    <row r="100" spans="1:8" ht="43.5">
      <c r="A100" s="13" t="s">
        <v>387</v>
      </c>
      <c r="B100" s="13" t="s">
        <v>1644</v>
      </c>
      <c r="C100" s="13" t="s">
        <v>1642</v>
      </c>
      <c r="D100" s="1" t="s">
        <v>2095</v>
      </c>
      <c r="E100" s="14">
        <v>46022</v>
      </c>
      <c r="F100" s="13" t="s">
        <v>1878</v>
      </c>
      <c r="G100" s="13" t="s">
        <v>2096</v>
      </c>
      <c r="H100" s="13" t="s">
        <v>2097</v>
      </c>
    </row>
    <row r="101" spans="1:8" ht="29.1">
      <c r="A101" s="13" t="s">
        <v>387</v>
      </c>
      <c r="B101" s="13" t="s">
        <v>1541</v>
      </c>
      <c r="C101" s="13" t="s">
        <v>1538</v>
      </c>
      <c r="D101" s="1" t="s">
        <v>2098</v>
      </c>
      <c r="E101" s="14">
        <v>46022</v>
      </c>
      <c r="F101" s="13" t="s">
        <v>1861</v>
      </c>
      <c r="G101" s="13" t="s">
        <v>2099</v>
      </c>
      <c r="H101" s="13" t="s">
        <v>2100</v>
      </c>
    </row>
    <row r="102" spans="1:8" ht="29.1">
      <c r="A102" s="13" t="s">
        <v>398</v>
      </c>
      <c r="B102" s="13" t="s">
        <v>1620</v>
      </c>
      <c r="C102" s="13" t="s">
        <v>1617</v>
      </c>
      <c r="D102" s="1" t="s">
        <v>2101</v>
      </c>
      <c r="E102" s="14">
        <v>45747</v>
      </c>
      <c r="F102" s="13" t="s">
        <v>1878</v>
      </c>
      <c r="G102" s="13" t="s">
        <v>2102</v>
      </c>
      <c r="H102" s="13" t="s">
        <v>2103</v>
      </c>
    </row>
    <row r="103" spans="1:8" ht="29.1">
      <c r="A103" s="13" t="s">
        <v>398</v>
      </c>
      <c r="B103" s="13" t="s">
        <v>1620</v>
      </c>
      <c r="C103" s="13" t="s">
        <v>1617</v>
      </c>
      <c r="D103" s="1" t="s">
        <v>2104</v>
      </c>
      <c r="E103" s="14">
        <v>45838</v>
      </c>
      <c r="F103" s="13" t="s">
        <v>1878</v>
      </c>
      <c r="G103" s="13" t="s">
        <v>2105</v>
      </c>
      <c r="H103" s="13" t="s">
        <v>2106</v>
      </c>
    </row>
    <row r="104" spans="1:8" ht="29.1">
      <c r="A104" s="13" t="s">
        <v>398</v>
      </c>
      <c r="B104" s="13" t="s">
        <v>1620</v>
      </c>
      <c r="C104" s="13" t="s">
        <v>1617</v>
      </c>
      <c r="D104" s="1" t="s">
        <v>2107</v>
      </c>
      <c r="E104" s="14">
        <v>45838</v>
      </c>
      <c r="F104" s="13" t="s">
        <v>1878</v>
      </c>
      <c r="G104" s="13" t="s">
        <v>2108</v>
      </c>
      <c r="H104" s="13" t="s">
        <v>2109</v>
      </c>
    </row>
    <row r="105" spans="1:8" ht="29.1">
      <c r="A105" s="13" t="s">
        <v>398</v>
      </c>
      <c r="B105" s="13" t="s">
        <v>1620</v>
      </c>
      <c r="C105" s="13" t="s">
        <v>1617</v>
      </c>
      <c r="D105" s="1" t="s">
        <v>2110</v>
      </c>
      <c r="E105" s="14">
        <v>45930</v>
      </c>
      <c r="F105" s="13" t="s">
        <v>1878</v>
      </c>
      <c r="G105" s="13" t="s">
        <v>2111</v>
      </c>
      <c r="H105" s="13" t="s">
        <v>2112</v>
      </c>
    </row>
    <row r="106" spans="1:8" ht="29.1">
      <c r="A106" s="13" t="s">
        <v>398</v>
      </c>
      <c r="B106" s="13" t="s">
        <v>1620</v>
      </c>
      <c r="C106" s="13" t="s">
        <v>1617</v>
      </c>
      <c r="D106" s="1" t="s">
        <v>2113</v>
      </c>
      <c r="E106" s="14">
        <v>45930</v>
      </c>
      <c r="F106" s="13" t="s">
        <v>1878</v>
      </c>
      <c r="G106" s="13" t="s">
        <v>2114</v>
      </c>
      <c r="H106" s="13" t="s">
        <v>2115</v>
      </c>
    </row>
    <row r="107" spans="1:8" ht="29.1">
      <c r="A107" s="13" t="s">
        <v>398</v>
      </c>
      <c r="B107" s="13" t="s">
        <v>1620</v>
      </c>
      <c r="C107" s="13" t="s">
        <v>1617</v>
      </c>
      <c r="D107" s="1" t="s">
        <v>2116</v>
      </c>
      <c r="E107" s="14">
        <v>46022</v>
      </c>
      <c r="F107" s="13" t="s">
        <v>1878</v>
      </c>
      <c r="G107" s="13" t="s">
        <v>2117</v>
      </c>
      <c r="H107" s="13" t="s">
        <v>2118</v>
      </c>
    </row>
    <row r="108" spans="1:8" ht="261">
      <c r="A108" s="13" t="s">
        <v>398</v>
      </c>
      <c r="B108" s="13" t="s">
        <v>1620</v>
      </c>
      <c r="C108" s="13" t="s">
        <v>1617</v>
      </c>
      <c r="D108" s="1" t="s">
        <v>2119</v>
      </c>
      <c r="E108" s="14">
        <v>46022</v>
      </c>
      <c r="F108" s="13" t="s">
        <v>1878</v>
      </c>
      <c r="G108" s="13" t="s">
        <v>2120</v>
      </c>
      <c r="H108" s="13" t="s">
        <v>2121</v>
      </c>
    </row>
    <row r="109" spans="1:8" ht="57.95">
      <c r="A109" s="13" t="s">
        <v>398</v>
      </c>
      <c r="B109" s="13" t="s">
        <v>1632</v>
      </c>
      <c r="C109" s="13" t="s">
        <v>1630</v>
      </c>
      <c r="D109" s="1" t="s">
        <v>2122</v>
      </c>
      <c r="E109" s="14">
        <v>45747</v>
      </c>
      <c r="F109" s="13" t="s">
        <v>1878</v>
      </c>
      <c r="G109" s="13" t="s">
        <v>2123</v>
      </c>
      <c r="H109" s="13" t="s">
        <v>2124</v>
      </c>
    </row>
    <row r="110" spans="1:8" ht="29.1">
      <c r="A110" s="13" t="s">
        <v>398</v>
      </c>
      <c r="B110" s="13" t="s">
        <v>1632</v>
      </c>
      <c r="C110" s="13" t="s">
        <v>1630</v>
      </c>
      <c r="D110" s="1" t="s">
        <v>2125</v>
      </c>
      <c r="E110" s="14">
        <v>45747</v>
      </c>
      <c r="F110" s="13" t="s">
        <v>1878</v>
      </c>
      <c r="G110" s="13" t="s">
        <v>2126</v>
      </c>
      <c r="H110" s="13" t="s">
        <v>2127</v>
      </c>
    </row>
    <row r="111" spans="1:8" ht="29.1">
      <c r="A111" s="13" t="s">
        <v>398</v>
      </c>
      <c r="B111" s="13" t="s">
        <v>1632</v>
      </c>
      <c r="C111" s="13" t="s">
        <v>1630</v>
      </c>
      <c r="D111" s="1" t="s">
        <v>2128</v>
      </c>
      <c r="E111" s="14">
        <v>45838</v>
      </c>
      <c r="F111" s="13" t="s">
        <v>1878</v>
      </c>
      <c r="G111" s="13" t="s">
        <v>2129</v>
      </c>
      <c r="H111" s="13" t="s">
        <v>2130</v>
      </c>
    </row>
    <row r="112" spans="1:8" ht="57.95">
      <c r="A112" s="13" t="s">
        <v>398</v>
      </c>
      <c r="B112" s="13" t="s">
        <v>1632</v>
      </c>
      <c r="C112" s="13" t="s">
        <v>1630</v>
      </c>
      <c r="D112" s="1" t="s">
        <v>2131</v>
      </c>
      <c r="E112" s="14">
        <v>45838</v>
      </c>
      <c r="F112" s="13" t="s">
        <v>1878</v>
      </c>
      <c r="G112" s="13" t="s">
        <v>2132</v>
      </c>
      <c r="H112" s="13" t="s">
        <v>2133</v>
      </c>
    </row>
    <row r="113" spans="1:8" ht="29.1">
      <c r="A113" s="13" t="s">
        <v>398</v>
      </c>
      <c r="B113" s="13" t="s">
        <v>1632</v>
      </c>
      <c r="C113" s="13" t="s">
        <v>1630</v>
      </c>
      <c r="D113" s="1" t="s">
        <v>2134</v>
      </c>
      <c r="E113" s="14">
        <v>45838</v>
      </c>
      <c r="F113" s="13" t="s">
        <v>1878</v>
      </c>
      <c r="G113" s="13" t="s">
        <v>2135</v>
      </c>
      <c r="H113" s="13" t="s">
        <v>2136</v>
      </c>
    </row>
    <row r="114" spans="1:8" ht="57.95">
      <c r="A114" s="13" t="s">
        <v>398</v>
      </c>
      <c r="B114" s="13" t="s">
        <v>1632</v>
      </c>
      <c r="C114" s="13" t="s">
        <v>1630</v>
      </c>
      <c r="D114" s="1" t="s">
        <v>2137</v>
      </c>
      <c r="E114" s="14">
        <v>45838</v>
      </c>
      <c r="F114" s="13" t="s">
        <v>1878</v>
      </c>
      <c r="G114" s="13" t="s">
        <v>2138</v>
      </c>
      <c r="H114" s="13" t="s">
        <v>2139</v>
      </c>
    </row>
    <row r="115" spans="1:8" ht="29.1">
      <c r="A115" s="13" t="s">
        <v>398</v>
      </c>
      <c r="B115" s="13" t="s">
        <v>1632</v>
      </c>
      <c r="C115" s="13" t="s">
        <v>1630</v>
      </c>
      <c r="D115" s="1" t="s">
        <v>2140</v>
      </c>
      <c r="E115" s="14">
        <v>45930</v>
      </c>
      <c r="F115" s="13" t="s">
        <v>1878</v>
      </c>
      <c r="G115" s="13" t="s">
        <v>2141</v>
      </c>
      <c r="H115" s="13" t="s">
        <v>2142</v>
      </c>
    </row>
    <row r="116" spans="1:8" ht="57.95">
      <c r="A116" s="13" t="s">
        <v>398</v>
      </c>
      <c r="B116" s="13" t="s">
        <v>1632</v>
      </c>
      <c r="C116" s="13" t="s">
        <v>1630</v>
      </c>
      <c r="D116" s="1" t="s">
        <v>2143</v>
      </c>
      <c r="E116" s="14">
        <v>45930</v>
      </c>
      <c r="F116" s="13" t="s">
        <v>1878</v>
      </c>
      <c r="G116" s="13" t="s">
        <v>2144</v>
      </c>
      <c r="H116" s="13" t="s">
        <v>2145</v>
      </c>
    </row>
    <row r="117" spans="1:8" ht="43.5">
      <c r="A117" s="13" t="s">
        <v>398</v>
      </c>
      <c r="B117" s="13" t="s">
        <v>1632</v>
      </c>
      <c r="C117" s="13" t="s">
        <v>1630</v>
      </c>
      <c r="D117" s="1" t="s">
        <v>2146</v>
      </c>
      <c r="E117" s="14">
        <v>45930</v>
      </c>
      <c r="F117" s="13" t="s">
        <v>1878</v>
      </c>
      <c r="G117" s="13" t="s">
        <v>2147</v>
      </c>
      <c r="H117" s="13" t="s">
        <v>2148</v>
      </c>
    </row>
    <row r="118" spans="1:8" ht="43.5">
      <c r="A118" s="13" t="s">
        <v>398</v>
      </c>
      <c r="B118" s="13" t="s">
        <v>1632</v>
      </c>
      <c r="C118" s="13" t="s">
        <v>1630</v>
      </c>
      <c r="D118" s="1" t="s">
        <v>2149</v>
      </c>
      <c r="E118" s="14">
        <v>46022</v>
      </c>
      <c r="F118" s="13" t="s">
        <v>1878</v>
      </c>
      <c r="G118" s="13" t="s">
        <v>2150</v>
      </c>
      <c r="H118" s="13" t="s">
        <v>2151</v>
      </c>
    </row>
    <row r="119" spans="1:8" ht="57.95">
      <c r="A119" s="13" t="s">
        <v>398</v>
      </c>
      <c r="B119" s="13" t="s">
        <v>1632</v>
      </c>
      <c r="C119" s="13" t="s">
        <v>1630</v>
      </c>
      <c r="D119" s="1" t="s">
        <v>2152</v>
      </c>
      <c r="E119" s="14">
        <v>46022</v>
      </c>
      <c r="F119" s="13" t="s">
        <v>1878</v>
      </c>
      <c r="G119" s="13" t="s">
        <v>2153</v>
      </c>
      <c r="H119" s="13" t="s">
        <v>2154</v>
      </c>
    </row>
    <row r="120" spans="1:8" ht="43.5">
      <c r="A120" s="13" t="s">
        <v>398</v>
      </c>
      <c r="B120" s="13" t="s">
        <v>1632</v>
      </c>
      <c r="C120" s="13" t="s">
        <v>1630</v>
      </c>
      <c r="D120" s="1" t="s">
        <v>2155</v>
      </c>
      <c r="E120" s="14">
        <v>46022</v>
      </c>
      <c r="F120" s="13" t="s">
        <v>1878</v>
      </c>
      <c r="G120" s="13" t="s">
        <v>2156</v>
      </c>
      <c r="H120" s="13" t="s">
        <v>2157</v>
      </c>
    </row>
    <row r="121" spans="1:8" ht="29.1">
      <c r="A121" s="13" t="s">
        <v>398</v>
      </c>
      <c r="B121" s="13" t="s">
        <v>1632</v>
      </c>
      <c r="C121" s="13" t="s">
        <v>1630</v>
      </c>
      <c r="D121" s="1" t="s">
        <v>2158</v>
      </c>
      <c r="E121" s="14">
        <v>46022</v>
      </c>
      <c r="F121" s="13" t="s">
        <v>1878</v>
      </c>
      <c r="G121" s="13" t="s">
        <v>2159</v>
      </c>
      <c r="H121" s="13" t="s">
        <v>2160</v>
      </c>
    </row>
    <row r="122" spans="1:8" ht="43.5">
      <c r="A122" s="13" t="s">
        <v>398</v>
      </c>
      <c r="B122" s="13" t="s">
        <v>1606</v>
      </c>
      <c r="C122" s="13" t="s">
        <v>1603</v>
      </c>
      <c r="D122" s="1" t="s">
        <v>2161</v>
      </c>
      <c r="E122" s="14">
        <v>45747</v>
      </c>
      <c r="F122" s="13" t="s">
        <v>1878</v>
      </c>
      <c r="G122" s="13" t="s">
        <v>2162</v>
      </c>
      <c r="H122" s="13" t="s">
        <v>2163</v>
      </c>
    </row>
    <row r="123" spans="1:8" ht="57.95">
      <c r="A123" s="13" t="s">
        <v>398</v>
      </c>
      <c r="B123" s="13" t="s">
        <v>1606</v>
      </c>
      <c r="C123" s="13" t="s">
        <v>1603</v>
      </c>
      <c r="D123" s="1" t="s">
        <v>2164</v>
      </c>
      <c r="E123" s="14">
        <v>45747</v>
      </c>
      <c r="F123" s="13" t="s">
        <v>1878</v>
      </c>
      <c r="G123" s="13" t="s">
        <v>2165</v>
      </c>
      <c r="H123" s="13" t="s">
        <v>2166</v>
      </c>
    </row>
    <row r="124" spans="1:8" ht="43.5">
      <c r="A124" s="13" t="s">
        <v>398</v>
      </c>
      <c r="B124" s="13" t="s">
        <v>1606</v>
      </c>
      <c r="C124" s="13" t="s">
        <v>1603</v>
      </c>
      <c r="D124" s="1" t="s">
        <v>2167</v>
      </c>
      <c r="E124" s="14">
        <v>45747</v>
      </c>
      <c r="F124" s="13" t="s">
        <v>1878</v>
      </c>
      <c r="G124" s="13" t="s">
        <v>2168</v>
      </c>
      <c r="H124" s="13" t="s">
        <v>2169</v>
      </c>
    </row>
    <row r="125" spans="1:8" ht="43.5">
      <c r="A125" s="13" t="s">
        <v>398</v>
      </c>
      <c r="B125" s="13" t="s">
        <v>1606</v>
      </c>
      <c r="C125" s="13" t="s">
        <v>1603</v>
      </c>
      <c r="D125" s="1" t="s">
        <v>2170</v>
      </c>
      <c r="E125" s="14">
        <v>45838</v>
      </c>
      <c r="F125" s="13" t="s">
        <v>1878</v>
      </c>
      <c r="G125" s="13" t="s">
        <v>2171</v>
      </c>
      <c r="H125" s="13" t="s">
        <v>2172</v>
      </c>
    </row>
    <row r="126" spans="1:8" ht="43.5">
      <c r="A126" s="13" t="s">
        <v>398</v>
      </c>
      <c r="B126" s="13" t="s">
        <v>1606</v>
      </c>
      <c r="C126" s="13" t="s">
        <v>1603</v>
      </c>
      <c r="D126" s="1" t="s">
        <v>2173</v>
      </c>
      <c r="E126" s="14">
        <v>45838</v>
      </c>
      <c r="F126" s="13" t="s">
        <v>1878</v>
      </c>
      <c r="G126" s="13" t="s">
        <v>2174</v>
      </c>
      <c r="H126" s="13" t="s">
        <v>2175</v>
      </c>
    </row>
    <row r="127" spans="1:8" ht="57.95">
      <c r="A127" s="13" t="s">
        <v>398</v>
      </c>
      <c r="B127" s="13" t="s">
        <v>1606</v>
      </c>
      <c r="C127" s="13" t="s">
        <v>1603</v>
      </c>
      <c r="D127" s="1" t="s">
        <v>2176</v>
      </c>
      <c r="E127" s="14">
        <v>45838</v>
      </c>
      <c r="F127" s="13" t="s">
        <v>1878</v>
      </c>
      <c r="G127" s="13" t="s">
        <v>2177</v>
      </c>
      <c r="H127" s="13" t="s">
        <v>2178</v>
      </c>
    </row>
    <row r="128" spans="1:8" ht="43.5">
      <c r="A128" s="13" t="s">
        <v>398</v>
      </c>
      <c r="B128" s="13" t="s">
        <v>1606</v>
      </c>
      <c r="C128" s="13" t="s">
        <v>1603</v>
      </c>
      <c r="D128" s="1" t="s">
        <v>2179</v>
      </c>
      <c r="E128" s="14">
        <v>45838</v>
      </c>
      <c r="F128" s="13" t="s">
        <v>1878</v>
      </c>
      <c r="G128" s="13" t="s">
        <v>2180</v>
      </c>
      <c r="H128" s="13" t="s">
        <v>2181</v>
      </c>
    </row>
    <row r="129" spans="1:8" ht="43.5">
      <c r="A129" s="13" t="s">
        <v>398</v>
      </c>
      <c r="B129" s="13" t="s">
        <v>1606</v>
      </c>
      <c r="C129" s="13" t="s">
        <v>1603</v>
      </c>
      <c r="D129" s="1" t="s">
        <v>2182</v>
      </c>
      <c r="E129" s="14">
        <v>45930</v>
      </c>
      <c r="F129" s="13" t="s">
        <v>1878</v>
      </c>
      <c r="G129" s="13" t="s">
        <v>2183</v>
      </c>
      <c r="H129" s="13" t="s">
        <v>2184</v>
      </c>
    </row>
    <row r="130" spans="1:8" ht="43.5">
      <c r="A130" s="13" t="s">
        <v>398</v>
      </c>
      <c r="B130" s="13" t="s">
        <v>1606</v>
      </c>
      <c r="C130" s="13" t="s">
        <v>1603</v>
      </c>
      <c r="D130" s="1" t="s">
        <v>2185</v>
      </c>
      <c r="E130" s="14">
        <v>46022</v>
      </c>
      <c r="F130" s="13" t="s">
        <v>1878</v>
      </c>
      <c r="G130" s="13" t="s">
        <v>2186</v>
      </c>
      <c r="H130" s="13" t="s">
        <v>2187</v>
      </c>
    </row>
    <row r="131" spans="1:8" ht="43.5">
      <c r="A131" s="13" t="s">
        <v>398</v>
      </c>
      <c r="B131" s="13" t="s">
        <v>1606</v>
      </c>
      <c r="C131" s="13" t="s">
        <v>1603</v>
      </c>
      <c r="D131" s="1" t="s">
        <v>2188</v>
      </c>
      <c r="E131" s="14">
        <v>46022</v>
      </c>
      <c r="F131" s="13" t="s">
        <v>1878</v>
      </c>
      <c r="G131" s="13" t="s">
        <v>2189</v>
      </c>
      <c r="H131" s="13" t="s">
        <v>2190</v>
      </c>
    </row>
    <row r="132" spans="1:8" ht="43.5">
      <c r="A132" s="13" t="s">
        <v>398</v>
      </c>
      <c r="B132" s="13" t="s">
        <v>1606</v>
      </c>
      <c r="C132" s="13" t="s">
        <v>1603</v>
      </c>
      <c r="D132" s="1" t="s">
        <v>2191</v>
      </c>
      <c r="E132" s="14">
        <v>46022</v>
      </c>
      <c r="F132" s="13" t="s">
        <v>1878</v>
      </c>
      <c r="G132" s="13" t="s">
        <v>2192</v>
      </c>
      <c r="H132" s="13" t="s">
        <v>2193</v>
      </c>
    </row>
    <row r="133" spans="1:8" ht="43.5">
      <c r="A133" s="13" t="s">
        <v>398</v>
      </c>
      <c r="B133" s="13" t="s">
        <v>1606</v>
      </c>
      <c r="C133" s="13" t="s">
        <v>1603</v>
      </c>
      <c r="D133" s="1" t="s">
        <v>2194</v>
      </c>
      <c r="E133" s="14">
        <v>46022</v>
      </c>
      <c r="F133" s="13" t="s">
        <v>1878</v>
      </c>
      <c r="G133" s="13" t="s">
        <v>2195</v>
      </c>
      <c r="H133" s="13" t="s">
        <v>2196</v>
      </c>
    </row>
    <row r="134" spans="1:8" ht="43.5">
      <c r="A134" s="13" t="s">
        <v>398</v>
      </c>
      <c r="B134" s="13" t="s">
        <v>1734</v>
      </c>
      <c r="C134" s="13" t="s">
        <v>1732</v>
      </c>
      <c r="D134" s="1" t="s">
        <v>2197</v>
      </c>
      <c r="E134" s="14">
        <v>45747</v>
      </c>
      <c r="F134" s="13" t="s">
        <v>1868</v>
      </c>
      <c r="G134" s="13" t="s">
        <v>2198</v>
      </c>
      <c r="H134" s="13" t="s">
        <v>2199</v>
      </c>
    </row>
    <row r="135" spans="1:8">
      <c r="A135" s="13" t="s">
        <v>398</v>
      </c>
      <c r="B135" s="13" t="s">
        <v>1734</v>
      </c>
      <c r="C135" s="13" t="s">
        <v>1732</v>
      </c>
      <c r="D135" s="1" t="s">
        <v>2200</v>
      </c>
      <c r="E135" s="14">
        <v>45838</v>
      </c>
      <c r="F135" s="13" t="s">
        <v>1868</v>
      </c>
      <c r="G135" s="13" t="s">
        <v>2201</v>
      </c>
      <c r="H135" s="13" t="s">
        <v>2202</v>
      </c>
    </row>
    <row r="136" spans="1:8" ht="57.95">
      <c r="A136" s="13" t="s">
        <v>398</v>
      </c>
      <c r="B136" s="13" t="s">
        <v>1734</v>
      </c>
      <c r="C136" s="13" t="s">
        <v>1732</v>
      </c>
      <c r="D136" s="1" t="s">
        <v>2203</v>
      </c>
      <c r="E136" s="14">
        <v>45838</v>
      </c>
      <c r="F136" s="13" t="s">
        <v>1868</v>
      </c>
      <c r="G136" s="13" t="s">
        <v>2204</v>
      </c>
      <c r="H136" s="13" t="s">
        <v>2205</v>
      </c>
    </row>
    <row r="137" spans="1:8" ht="43.5">
      <c r="A137" s="13" t="s">
        <v>398</v>
      </c>
      <c r="B137" s="13" t="s">
        <v>1734</v>
      </c>
      <c r="C137" s="13" t="s">
        <v>1732</v>
      </c>
      <c r="D137" s="1" t="s">
        <v>2206</v>
      </c>
      <c r="E137" s="14">
        <v>45838</v>
      </c>
      <c r="F137" s="13" t="s">
        <v>1868</v>
      </c>
      <c r="G137" s="13" t="s">
        <v>2207</v>
      </c>
      <c r="H137" s="13" t="s">
        <v>2208</v>
      </c>
    </row>
    <row r="138" spans="1:8">
      <c r="A138" s="13" t="s">
        <v>398</v>
      </c>
      <c r="B138" s="13" t="s">
        <v>1734</v>
      </c>
      <c r="C138" s="13" t="s">
        <v>1732</v>
      </c>
      <c r="D138" s="1" t="s">
        <v>2209</v>
      </c>
      <c r="E138" s="14">
        <v>45930</v>
      </c>
      <c r="F138" s="13" t="s">
        <v>1868</v>
      </c>
      <c r="G138" s="13" t="s">
        <v>2210</v>
      </c>
      <c r="H138" s="13" t="s">
        <v>2211</v>
      </c>
    </row>
    <row r="139" spans="1:8" ht="29.1">
      <c r="A139" s="13" t="s">
        <v>398</v>
      </c>
      <c r="B139" s="13" t="s">
        <v>1734</v>
      </c>
      <c r="C139" s="13" t="s">
        <v>1732</v>
      </c>
      <c r="D139" s="1" t="s">
        <v>2212</v>
      </c>
      <c r="E139" s="14">
        <v>45930</v>
      </c>
      <c r="F139" s="13" t="s">
        <v>1868</v>
      </c>
      <c r="G139" s="13" t="s">
        <v>2213</v>
      </c>
      <c r="H139" s="13" t="s">
        <v>2214</v>
      </c>
    </row>
    <row r="140" spans="1:8" ht="29.1">
      <c r="A140" s="13" t="s">
        <v>398</v>
      </c>
      <c r="B140" s="13" t="s">
        <v>1734</v>
      </c>
      <c r="C140" s="13" t="s">
        <v>1732</v>
      </c>
      <c r="D140" s="1" t="s">
        <v>2215</v>
      </c>
      <c r="E140" s="14">
        <v>45930</v>
      </c>
      <c r="F140" s="13" t="s">
        <v>1868</v>
      </c>
      <c r="G140" s="13" t="s">
        <v>2216</v>
      </c>
      <c r="H140" s="13" t="s">
        <v>2217</v>
      </c>
    </row>
    <row r="141" spans="1:8">
      <c r="A141" s="13" t="s">
        <v>398</v>
      </c>
      <c r="B141" s="13" t="s">
        <v>1734</v>
      </c>
      <c r="C141" s="13" t="s">
        <v>1732</v>
      </c>
      <c r="D141" s="1" t="s">
        <v>2218</v>
      </c>
      <c r="E141" s="14">
        <v>46022</v>
      </c>
      <c r="F141" s="13" t="s">
        <v>1868</v>
      </c>
      <c r="G141" s="13" t="s">
        <v>2219</v>
      </c>
      <c r="H141" s="13" t="s">
        <v>2220</v>
      </c>
    </row>
    <row r="142" spans="1:8" ht="29.1">
      <c r="A142" s="13" t="s">
        <v>398</v>
      </c>
      <c r="B142" s="13" t="s">
        <v>1734</v>
      </c>
      <c r="C142" s="13" t="s">
        <v>1732</v>
      </c>
      <c r="D142" s="1" t="s">
        <v>2221</v>
      </c>
      <c r="E142" s="14">
        <v>46022</v>
      </c>
      <c r="F142" s="13" t="s">
        <v>1868</v>
      </c>
      <c r="G142" s="13" t="s">
        <v>2222</v>
      </c>
      <c r="H142" s="13" t="s">
        <v>2223</v>
      </c>
    </row>
    <row r="143" spans="1:8" ht="29.1">
      <c r="A143" s="13" t="s">
        <v>398</v>
      </c>
      <c r="B143" s="13" t="s">
        <v>1734</v>
      </c>
      <c r="C143" s="13" t="s">
        <v>1732</v>
      </c>
      <c r="D143" s="1" t="s">
        <v>2224</v>
      </c>
      <c r="E143" s="14">
        <v>46022</v>
      </c>
      <c r="F143" s="13" t="s">
        <v>1868</v>
      </c>
      <c r="G143" s="13" t="s">
        <v>2225</v>
      </c>
      <c r="H143" s="13" t="s">
        <v>2226</v>
      </c>
    </row>
    <row r="144" spans="1:8" ht="57.95">
      <c r="A144" s="13" t="s">
        <v>398</v>
      </c>
      <c r="B144" s="13" t="s">
        <v>1749</v>
      </c>
      <c r="C144" s="13" t="s">
        <v>1747</v>
      </c>
      <c r="D144" s="1" t="s">
        <v>2227</v>
      </c>
      <c r="E144" s="14">
        <v>45747</v>
      </c>
      <c r="F144" s="13" t="s">
        <v>1868</v>
      </c>
      <c r="G144" s="13" t="s">
        <v>2228</v>
      </c>
      <c r="H144" s="13" t="s">
        <v>2229</v>
      </c>
    </row>
    <row r="145" spans="1:8" ht="43.5">
      <c r="A145" s="13" t="s">
        <v>398</v>
      </c>
      <c r="B145" s="13" t="s">
        <v>1749</v>
      </c>
      <c r="C145" s="13" t="s">
        <v>1747</v>
      </c>
      <c r="D145" s="1" t="s">
        <v>2230</v>
      </c>
      <c r="E145" s="14">
        <v>45838</v>
      </c>
      <c r="F145" s="13" t="s">
        <v>1868</v>
      </c>
      <c r="G145" s="13" t="s">
        <v>2231</v>
      </c>
      <c r="H145" s="13" t="s">
        <v>2232</v>
      </c>
    </row>
    <row r="146" spans="1:8" ht="43.5">
      <c r="A146" s="13" t="s">
        <v>398</v>
      </c>
      <c r="B146" s="13" t="s">
        <v>1749</v>
      </c>
      <c r="C146" s="13" t="s">
        <v>1747</v>
      </c>
      <c r="D146" s="1" t="s">
        <v>2233</v>
      </c>
      <c r="E146" s="14">
        <v>45838</v>
      </c>
      <c r="F146" s="13" t="s">
        <v>1868</v>
      </c>
      <c r="G146" s="13" t="s">
        <v>2234</v>
      </c>
      <c r="H146" s="13" t="s">
        <v>2235</v>
      </c>
    </row>
    <row r="147" spans="1:8" ht="43.5">
      <c r="A147" s="13" t="s">
        <v>398</v>
      </c>
      <c r="B147" s="13" t="s">
        <v>1749</v>
      </c>
      <c r="C147" s="13" t="s">
        <v>1747</v>
      </c>
      <c r="D147" s="1" t="s">
        <v>2236</v>
      </c>
      <c r="E147" s="14">
        <v>45930</v>
      </c>
      <c r="F147" s="13" t="s">
        <v>1868</v>
      </c>
      <c r="G147" s="13" t="s">
        <v>2237</v>
      </c>
      <c r="H147" s="13" t="s">
        <v>2238</v>
      </c>
    </row>
    <row r="148" spans="1:8" ht="43.5">
      <c r="A148" s="13" t="s">
        <v>398</v>
      </c>
      <c r="B148" s="13" t="s">
        <v>1749</v>
      </c>
      <c r="C148" s="13" t="s">
        <v>1747</v>
      </c>
      <c r="D148" s="1" t="s">
        <v>2239</v>
      </c>
      <c r="E148" s="14">
        <v>45930</v>
      </c>
      <c r="F148" s="13" t="s">
        <v>1868</v>
      </c>
      <c r="G148" s="13" t="s">
        <v>2240</v>
      </c>
      <c r="H148" s="13" t="s">
        <v>2241</v>
      </c>
    </row>
    <row r="149" spans="1:8" ht="43.5">
      <c r="A149" s="13" t="s">
        <v>398</v>
      </c>
      <c r="B149" s="13" t="s">
        <v>1749</v>
      </c>
      <c r="C149" s="13" t="s">
        <v>1747</v>
      </c>
      <c r="D149" s="1" t="s">
        <v>2242</v>
      </c>
      <c r="E149" s="14">
        <v>46022</v>
      </c>
      <c r="F149" s="13" t="s">
        <v>1868</v>
      </c>
      <c r="G149" s="13" t="s">
        <v>2243</v>
      </c>
      <c r="H149" s="13" t="s">
        <v>2244</v>
      </c>
    </row>
    <row r="150" spans="1:8" ht="72.599999999999994">
      <c r="A150" s="13" t="s">
        <v>398</v>
      </c>
      <c r="B150" s="13" t="s">
        <v>1749</v>
      </c>
      <c r="C150" s="13" t="s">
        <v>1747</v>
      </c>
      <c r="D150" s="1" t="s">
        <v>2245</v>
      </c>
      <c r="E150" s="14">
        <v>46022</v>
      </c>
      <c r="F150" s="13" t="s">
        <v>1868</v>
      </c>
      <c r="G150" s="13" t="s">
        <v>2246</v>
      </c>
      <c r="H150" s="13" t="s">
        <v>2247</v>
      </c>
    </row>
    <row r="151" spans="1:8" ht="43.5">
      <c r="A151" s="13" t="s">
        <v>398</v>
      </c>
      <c r="B151" s="13" t="s">
        <v>1749</v>
      </c>
      <c r="C151" s="13" t="s">
        <v>1747</v>
      </c>
      <c r="D151" s="1" t="s">
        <v>2248</v>
      </c>
      <c r="E151" s="14">
        <v>46022</v>
      </c>
      <c r="F151" s="13" t="s">
        <v>1868</v>
      </c>
      <c r="G151" s="13" t="s">
        <v>2249</v>
      </c>
      <c r="H151" s="13" t="s">
        <v>2250</v>
      </c>
    </row>
    <row r="152" spans="1:8" ht="43.5">
      <c r="A152" s="13" t="s">
        <v>398</v>
      </c>
      <c r="B152" s="13" t="s">
        <v>1749</v>
      </c>
      <c r="C152" s="13" t="s">
        <v>1747</v>
      </c>
      <c r="D152" s="1" t="s">
        <v>2251</v>
      </c>
      <c r="E152" s="14">
        <v>46022</v>
      </c>
      <c r="F152" s="13" t="s">
        <v>1868</v>
      </c>
      <c r="G152" s="13" t="s">
        <v>2252</v>
      </c>
      <c r="H152" s="13" t="s">
        <v>2253</v>
      </c>
    </row>
    <row r="153" spans="1:8" ht="72.599999999999994">
      <c r="A153" s="13" t="s">
        <v>407</v>
      </c>
      <c r="B153" s="13" t="s">
        <v>1785</v>
      </c>
      <c r="C153" s="13" t="s">
        <v>1783</v>
      </c>
      <c r="D153" s="1" t="s">
        <v>2254</v>
      </c>
      <c r="E153" s="14">
        <v>45747</v>
      </c>
      <c r="F153" s="13" t="s">
        <v>1868</v>
      </c>
      <c r="G153" s="13" t="s">
        <v>2255</v>
      </c>
      <c r="H153" s="13" t="s">
        <v>2256</v>
      </c>
    </row>
    <row r="154" spans="1:8" ht="116.1">
      <c r="A154" s="13" t="s">
        <v>407</v>
      </c>
      <c r="B154" s="13" t="s">
        <v>1785</v>
      </c>
      <c r="C154" s="13" t="s">
        <v>1783</v>
      </c>
      <c r="D154" s="1" t="s">
        <v>2257</v>
      </c>
      <c r="E154" s="14">
        <v>45747</v>
      </c>
      <c r="F154" s="13" t="s">
        <v>1868</v>
      </c>
      <c r="G154" s="13" t="s">
        <v>2258</v>
      </c>
      <c r="H154" s="13" t="s">
        <v>2259</v>
      </c>
    </row>
    <row r="155" spans="1:8" ht="87">
      <c r="A155" s="13" t="s">
        <v>407</v>
      </c>
      <c r="B155" s="13" t="s">
        <v>1785</v>
      </c>
      <c r="C155" s="13" t="s">
        <v>1783</v>
      </c>
      <c r="D155" s="1" t="s">
        <v>2260</v>
      </c>
      <c r="E155" s="14">
        <v>45838</v>
      </c>
      <c r="F155" s="13" t="s">
        <v>1868</v>
      </c>
      <c r="G155" s="13" t="s">
        <v>2261</v>
      </c>
      <c r="H155" s="13" t="s">
        <v>2262</v>
      </c>
    </row>
    <row r="156" spans="1:8" ht="116.1">
      <c r="A156" s="13" t="s">
        <v>407</v>
      </c>
      <c r="B156" s="13" t="s">
        <v>1785</v>
      </c>
      <c r="C156" s="13" t="s">
        <v>1783</v>
      </c>
      <c r="D156" s="1" t="s">
        <v>2263</v>
      </c>
      <c r="E156" s="14">
        <v>45838</v>
      </c>
      <c r="F156" s="13" t="s">
        <v>1868</v>
      </c>
      <c r="G156" s="13" t="s">
        <v>2264</v>
      </c>
      <c r="H156" s="13" t="s">
        <v>2265</v>
      </c>
    </row>
    <row r="157" spans="1:8" ht="130.5">
      <c r="A157" s="13" t="s">
        <v>407</v>
      </c>
      <c r="B157" s="13" t="s">
        <v>1785</v>
      </c>
      <c r="C157" s="13" t="s">
        <v>1783</v>
      </c>
      <c r="D157" s="1" t="s">
        <v>2266</v>
      </c>
      <c r="E157" s="14">
        <v>45838</v>
      </c>
      <c r="F157" s="13" t="s">
        <v>1868</v>
      </c>
      <c r="G157" s="13" t="s">
        <v>2267</v>
      </c>
      <c r="H157" s="13" t="s">
        <v>2268</v>
      </c>
    </row>
    <row r="158" spans="1:8" ht="116.1">
      <c r="A158" s="13" t="s">
        <v>407</v>
      </c>
      <c r="B158" s="13" t="s">
        <v>1785</v>
      </c>
      <c r="C158" s="13" t="s">
        <v>1783</v>
      </c>
      <c r="D158" s="1" t="s">
        <v>2269</v>
      </c>
      <c r="E158" s="14">
        <v>45930</v>
      </c>
      <c r="F158" s="13" t="s">
        <v>1868</v>
      </c>
      <c r="G158" s="13" t="s">
        <v>2270</v>
      </c>
      <c r="H158" s="13" t="s">
        <v>2271</v>
      </c>
    </row>
    <row r="159" spans="1:8" ht="130.5">
      <c r="A159" s="13" t="s">
        <v>407</v>
      </c>
      <c r="B159" s="13" t="s">
        <v>1785</v>
      </c>
      <c r="C159" s="13" t="s">
        <v>1783</v>
      </c>
      <c r="D159" s="1" t="s">
        <v>2272</v>
      </c>
      <c r="E159" s="14">
        <v>45930</v>
      </c>
      <c r="F159" s="13" t="s">
        <v>1868</v>
      </c>
      <c r="G159" s="13" t="s">
        <v>2273</v>
      </c>
      <c r="H159" s="13" t="s">
        <v>2274</v>
      </c>
    </row>
    <row r="160" spans="1:8" ht="101.45">
      <c r="A160" s="13" t="s">
        <v>407</v>
      </c>
      <c r="B160" s="13" t="s">
        <v>1785</v>
      </c>
      <c r="C160" s="13" t="s">
        <v>1783</v>
      </c>
      <c r="D160" s="1" t="s">
        <v>2275</v>
      </c>
      <c r="E160" s="14">
        <v>46022</v>
      </c>
      <c r="F160" s="13" t="s">
        <v>1868</v>
      </c>
      <c r="G160" s="13" t="s">
        <v>2276</v>
      </c>
      <c r="H160" s="13" t="s">
        <v>2277</v>
      </c>
    </row>
    <row r="161" spans="1:8" ht="116.1">
      <c r="A161" s="13" t="s">
        <v>407</v>
      </c>
      <c r="B161" s="13" t="s">
        <v>1785</v>
      </c>
      <c r="C161" s="13" t="s">
        <v>1783</v>
      </c>
      <c r="D161" s="1" t="s">
        <v>2278</v>
      </c>
      <c r="E161" s="14">
        <v>46022</v>
      </c>
      <c r="F161" s="13" t="s">
        <v>1868</v>
      </c>
      <c r="G161" s="13" t="s">
        <v>2279</v>
      </c>
      <c r="H161" s="13" t="s">
        <v>2280</v>
      </c>
    </row>
    <row r="162" spans="1:8" ht="130.5">
      <c r="A162" s="13" t="s">
        <v>407</v>
      </c>
      <c r="B162" s="13" t="s">
        <v>1785</v>
      </c>
      <c r="C162" s="13" t="s">
        <v>1783</v>
      </c>
      <c r="D162" s="1" t="s">
        <v>2281</v>
      </c>
      <c r="E162" s="14">
        <v>46022</v>
      </c>
      <c r="F162" s="13" t="s">
        <v>1868</v>
      </c>
      <c r="G162" s="13" t="s">
        <v>2282</v>
      </c>
      <c r="H162" s="13" t="s">
        <v>2283</v>
      </c>
    </row>
    <row r="163" spans="1:8" ht="130.5">
      <c r="A163" s="13" t="s">
        <v>407</v>
      </c>
      <c r="B163" s="13" t="s">
        <v>1785</v>
      </c>
      <c r="C163" s="13" t="s">
        <v>1783</v>
      </c>
      <c r="D163" s="1" t="s">
        <v>2284</v>
      </c>
      <c r="E163" s="14">
        <v>46022</v>
      </c>
      <c r="F163" s="13" t="s">
        <v>1868</v>
      </c>
      <c r="G163" s="13" t="s">
        <v>2285</v>
      </c>
      <c r="H163" s="13" t="s">
        <v>2286</v>
      </c>
    </row>
    <row r="164" spans="1:8" ht="72.599999999999994">
      <c r="A164" s="13" t="s">
        <v>407</v>
      </c>
      <c r="B164" s="13" t="s">
        <v>1553</v>
      </c>
      <c r="C164" s="13" t="s">
        <v>1550</v>
      </c>
      <c r="D164" s="1" t="s">
        <v>2287</v>
      </c>
      <c r="E164" s="14">
        <v>45747</v>
      </c>
      <c r="F164" s="13" t="s">
        <v>1861</v>
      </c>
      <c r="G164" s="13" t="s">
        <v>2288</v>
      </c>
      <c r="H164" s="13" t="s">
        <v>2289</v>
      </c>
    </row>
    <row r="165" spans="1:8" ht="188.45">
      <c r="A165" s="13" t="s">
        <v>407</v>
      </c>
      <c r="B165" s="13" t="s">
        <v>1553</v>
      </c>
      <c r="C165" s="13" t="s">
        <v>1550</v>
      </c>
      <c r="D165" s="1" t="s">
        <v>2290</v>
      </c>
      <c r="E165" s="14">
        <v>45838</v>
      </c>
      <c r="F165" s="13" t="s">
        <v>1861</v>
      </c>
      <c r="G165" s="13" t="s">
        <v>2291</v>
      </c>
      <c r="H165" s="13" t="s">
        <v>2292</v>
      </c>
    </row>
    <row r="166" spans="1:8" ht="87">
      <c r="A166" s="13" t="s">
        <v>407</v>
      </c>
      <c r="B166" s="13" t="s">
        <v>1553</v>
      </c>
      <c r="C166" s="13" t="s">
        <v>1550</v>
      </c>
      <c r="D166" s="1" t="s">
        <v>2293</v>
      </c>
      <c r="E166" s="14">
        <v>45838</v>
      </c>
      <c r="F166" s="13" t="s">
        <v>1861</v>
      </c>
      <c r="G166" s="13" t="s">
        <v>2294</v>
      </c>
      <c r="H166" s="13" t="s">
        <v>2295</v>
      </c>
    </row>
    <row r="167" spans="1:8" ht="72.599999999999994">
      <c r="A167" s="13" t="s">
        <v>407</v>
      </c>
      <c r="B167" s="13" t="s">
        <v>1553</v>
      </c>
      <c r="C167" s="13" t="s">
        <v>1550</v>
      </c>
      <c r="D167" s="1" t="s">
        <v>2296</v>
      </c>
      <c r="E167" s="14">
        <v>45930</v>
      </c>
      <c r="F167" s="13" t="s">
        <v>1861</v>
      </c>
      <c r="G167" s="13" t="s">
        <v>2297</v>
      </c>
      <c r="H167" s="13" t="s">
        <v>2298</v>
      </c>
    </row>
    <row r="168" spans="1:8" ht="43.5">
      <c r="A168" s="13" t="s">
        <v>407</v>
      </c>
      <c r="B168" s="13" t="s">
        <v>1553</v>
      </c>
      <c r="C168" s="13" t="s">
        <v>1550</v>
      </c>
      <c r="D168" s="1" t="s">
        <v>2299</v>
      </c>
      <c r="E168" s="14">
        <v>45838</v>
      </c>
      <c r="F168" s="13" t="s">
        <v>1861</v>
      </c>
      <c r="G168" s="13" t="s">
        <v>2300</v>
      </c>
      <c r="H168" s="13" t="s">
        <v>2301</v>
      </c>
    </row>
    <row r="169" spans="1:8" ht="72.599999999999994">
      <c r="A169" s="13" t="s">
        <v>407</v>
      </c>
      <c r="B169" s="13" t="s">
        <v>1553</v>
      </c>
      <c r="C169" s="13" t="s">
        <v>1550</v>
      </c>
      <c r="D169" s="1" t="s">
        <v>2302</v>
      </c>
      <c r="E169" s="14">
        <v>45838</v>
      </c>
      <c r="F169" s="13" t="s">
        <v>1861</v>
      </c>
      <c r="G169" s="13" t="s">
        <v>2303</v>
      </c>
      <c r="H169" s="13" t="s">
        <v>2304</v>
      </c>
    </row>
    <row r="170" spans="1:8" ht="87">
      <c r="A170" s="13" t="s">
        <v>407</v>
      </c>
      <c r="B170" s="13" t="s">
        <v>1553</v>
      </c>
      <c r="C170" s="13" t="s">
        <v>1550</v>
      </c>
      <c r="D170" s="1" t="s">
        <v>2305</v>
      </c>
      <c r="E170" s="14">
        <v>45838</v>
      </c>
      <c r="F170" s="13" t="s">
        <v>1861</v>
      </c>
      <c r="G170" s="13" t="s">
        <v>2306</v>
      </c>
      <c r="H170" s="13" t="s">
        <v>2307</v>
      </c>
    </row>
    <row r="171" spans="1:8" ht="144.94999999999999">
      <c r="A171" s="13" t="s">
        <v>407</v>
      </c>
      <c r="B171" s="13" t="s">
        <v>1553</v>
      </c>
      <c r="C171" s="13" t="s">
        <v>1550</v>
      </c>
      <c r="D171" s="1" t="s">
        <v>2308</v>
      </c>
      <c r="E171" s="14">
        <v>45838</v>
      </c>
      <c r="F171" s="13" t="s">
        <v>1861</v>
      </c>
      <c r="G171" s="13" t="s">
        <v>2309</v>
      </c>
      <c r="H171" s="13" t="s">
        <v>2310</v>
      </c>
    </row>
    <row r="172" spans="1:8" ht="144.94999999999999">
      <c r="A172" s="13" t="s">
        <v>407</v>
      </c>
      <c r="B172" s="13" t="s">
        <v>1553</v>
      </c>
      <c r="C172" s="13" t="s">
        <v>1550</v>
      </c>
      <c r="D172" s="1" t="s">
        <v>2311</v>
      </c>
      <c r="E172" s="14">
        <v>45930</v>
      </c>
      <c r="F172" s="13" t="s">
        <v>1861</v>
      </c>
      <c r="G172" s="13" t="s">
        <v>2312</v>
      </c>
      <c r="H172" s="13" t="s">
        <v>2313</v>
      </c>
    </row>
    <row r="173" spans="1:8" ht="43.5">
      <c r="A173" s="13" t="s">
        <v>407</v>
      </c>
      <c r="B173" s="13" t="s">
        <v>1553</v>
      </c>
      <c r="C173" s="13" t="s">
        <v>1550</v>
      </c>
      <c r="D173" s="1" t="s">
        <v>2314</v>
      </c>
      <c r="E173" s="14">
        <v>45747</v>
      </c>
      <c r="F173" s="13" t="s">
        <v>1861</v>
      </c>
      <c r="G173" s="13" t="s">
        <v>2315</v>
      </c>
      <c r="H173" s="13" t="s">
        <v>2316</v>
      </c>
    </row>
    <row r="174" spans="1:8" ht="29.1">
      <c r="A174" s="13" t="s">
        <v>407</v>
      </c>
      <c r="B174" s="13" t="s">
        <v>1553</v>
      </c>
      <c r="C174" s="13" t="s">
        <v>1550</v>
      </c>
      <c r="D174" s="1" t="s">
        <v>2317</v>
      </c>
      <c r="E174" s="14">
        <v>45747</v>
      </c>
      <c r="F174" s="13" t="s">
        <v>1861</v>
      </c>
      <c r="G174" s="13" t="s">
        <v>2318</v>
      </c>
      <c r="H174" s="13" t="s">
        <v>2319</v>
      </c>
    </row>
    <row r="175" spans="1:8" ht="29.1">
      <c r="A175" s="13" t="s">
        <v>407</v>
      </c>
      <c r="B175" s="13" t="s">
        <v>1553</v>
      </c>
      <c r="C175" s="13" t="s">
        <v>1550</v>
      </c>
      <c r="D175" s="1" t="s">
        <v>2320</v>
      </c>
      <c r="E175" s="14">
        <v>45930</v>
      </c>
      <c r="F175" s="13" t="s">
        <v>1861</v>
      </c>
      <c r="G175" s="13" t="s">
        <v>2321</v>
      </c>
      <c r="H175" s="13" t="s">
        <v>2322</v>
      </c>
    </row>
    <row r="176" spans="1:8" ht="72.599999999999994">
      <c r="A176" s="13" t="s">
        <v>407</v>
      </c>
      <c r="B176" s="13" t="s">
        <v>1553</v>
      </c>
      <c r="C176" s="13" t="s">
        <v>1550</v>
      </c>
      <c r="D176" s="1" t="s">
        <v>2323</v>
      </c>
      <c r="E176" s="14">
        <v>45930</v>
      </c>
      <c r="F176" s="13" t="s">
        <v>1861</v>
      </c>
      <c r="G176" s="13" t="s">
        <v>2324</v>
      </c>
      <c r="H176" s="13" t="s">
        <v>2325</v>
      </c>
    </row>
    <row r="177" spans="1:8" ht="159.6">
      <c r="A177" s="13" t="s">
        <v>407</v>
      </c>
      <c r="B177" s="13" t="s">
        <v>1553</v>
      </c>
      <c r="C177" s="13" t="s">
        <v>1550</v>
      </c>
      <c r="D177" s="1" t="s">
        <v>2326</v>
      </c>
      <c r="E177" s="14">
        <v>45930</v>
      </c>
      <c r="F177" s="13" t="s">
        <v>1861</v>
      </c>
      <c r="G177" s="13" t="s">
        <v>2327</v>
      </c>
      <c r="H177" s="13" t="s">
        <v>2328</v>
      </c>
    </row>
    <row r="178" spans="1:8" ht="29.1">
      <c r="A178" s="13" t="s">
        <v>407</v>
      </c>
      <c r="B178" s="13" t="s">
        <v>1553</v>
      </c>
      <c r="C178" s="13" t="s">
        <v>1550</v>
      </c>
      <c r="D178" s="1" t="s">
        <v>2329</v>
      </c>
      <c r="E178" s="14">
        <v>45930</v>
      </c>
      <c r="F178" s="13" t="s">
        <v>1861</v>
      </c>
      <c r="G178" s="13" t="s">
        <v>2330</v>
      </c>
      <c r="H178" s="13" t="s">
        <v>2331</v>
      </c>
    </row>
    <row r="179" spans="1:8" ht="391.5">
      <c r="A179" s="13" t="s">
        <v>407</v>
      </c>
      <c r="B179" s="13" t="s">
        <v>1553</v>
      </c>
      <c r="C179" s="13" t="s">
        <v>1550</v>
      </c>
      <c r="D179" s="1" t="s">
        <v>2332</v>
      </c>
      <c r="E179" s="14">
        <v>46022</v>
      </c>
      <c r="F179" s="13" t="s">
        <v>1861</v>
      </c>
      <c r="G179" s="13" t="s">
        <v>2333</v>
      </c>
      <c r="H179" s="13" t="s">
        <v>2334</v>
      </c>
    </row>
    <row r="180" spans="1:8" ht="57.95">
      <c r="A180" s="13" t="s">
        <v>407</v>
      </c>
      <c r="B180" s="13" t="s">
        <v>1553</v>
      </c>
      <c r="C180" s="13" t="s">
        <v>1550</v>
      </c>
      <c r="D180" s="1" t="s">
        <v>2335</v>
      </c>
      <c r="E180" s="14">
        <v>46022</v>
      </c>
      <c r="F180" s="13" t="s">
        <v>1861</v>
      </c>
      <c r="G180" s="13" t="s">
        <v>2336</v>
      </c>
      <c r="H180" s="13" t="s">
        <v>2337</v>
      </c>
    </row>
    <row r="181" spans="1:8" ht="101.45">
      <c r="A181" s="13" t="s">
        <v>407</v>
      </c>
      <c r="B181" s="13" t="s">
        <v>1553</v>
      </c>
      <c r="C181" s="13" t="s">
        <v>1550</v>
      </c>
      <c r="D181" s="1" t="s">
        <v>2338</v>
      </c>
      <c r="E181" s="14">
        <v>46022</v>
      </c>
      <c r="F181" s="13" t="s">
        <v>1861</v>
      </c>
      <c r="G181" s="13" t="s">
        <v>2339</v>
      </c>
      <c r="H181" s="13" t="s">
        <v>2340</v>
      </c>
    </row>
    <row r="182" spans="1:8" ht="43.5">
      <c r="A182" s="13" t="s">
        <v>407</v>
      </c>
      <c r="B182" s="13" t="s">
        <v>1553</v>
      </c>
      <c r="C182" s="13" t="s">
        <v>1550</v>
      </c>
      <c r="D182" s="1" t="s">
        <v>2341</v>
      </c>
      <c r="E182" s="14">
        <v>46022</v>
      </c>
      <c r="F182" s="13" t="s">
        <v>1861</v>
      </c>
      <c r="G182" s="13" t="s">
        <v>2342</v>
      </c>
      <c r="H182" s="13" t="s">
        <v>2343</v>
      </c>
    </row>
    <row r="183" spans="1:8" ht="87">
      <c r="A183" s="13" t="s">
        <v>407</v>
      </c>
      <c r="B183" s="13" t="s">
        <v>1553</v>
      </c>
      <c r="C183" s="13" t="s">
        <v>1550</v>
      </c>
      <c r="D183" s="1" t="s">
        <v>2344</v>
      </c>
      <c r="E183" s="14">
        <v>46022</v>
      </c>
      <c r="F183" s="13" t="s">
        <v>1861</v>
      </c>
      <c r="G183" s="13" t="s">
        <v>2345</v>
      </c>
      <c r="H183" s="13" t="s">
        <v>2346</v>
      </c>
    </row>
    <row r="184" spans="1:8" ht="72.599999999999994">
      <c r="A184" s="13" t="s">
        <v>407</v>
      </c>
      <c r="B184" s="13" t="s">
        <v>1553</v>
      </c>
      <c r="C184" s="13" t="s">
        <v>1550</v>
      </c>
      <c r="D184" s="1" t="s">
        <v>2347</v>
      </c>
      <c r="E184" s="14">
        <v>46022</v>
      </c>
      <c r="F184" s="13" t="s">
        <v>1861</v>
      </c>
      <c r="G184" s="13" t="s">
        <v>2348</v>
      </c>
      <c r="H184" s="13" t="s">
        <v>2349</v>
      </c>
    </row>
    <row r="185" spans="1:8" ht="174">
      <c r="A185" s="13" t="s">
        <v>407</v>
      </c>
      <c r="B185" s="13" t="s">
        <v>1553</v>
      </c>
      <c r="C185" s="13" t="s">
        <v>1550</v>
      </c>
      <c r="D185" s="1" t="s">
        <v>2350</v>
      </c>
      <c r="E185" s="14">
        <v>46022</v>
      </c>
      <c r="F185" s="13" t="s">
        <v>1861</v>
      </c>
      <c r="G185" s="13" t="s">
        <v>2351</v>
      </c>
      <c r="H185" s="13" t="s">
        <v>2352</v>
      </c>
    </row>
    <row r="186" spans="1:8" ht="144.94999999999999">
      <c r="A186" s="13" t="s">
        <v>407</v>
      </c>
      <c r="B186" s="13" t="s">
        <v>1553</v>
      </c>
      <c r="C186" s="13" t="s">
        <v>1550</v>
      </c>
      <c r="D186" s="1" t="s">
        <v>2353</v>
      </c>
      <c r="E186" s="14">
        <v>46022</v>
      </c>
      <c r="F186" s="13" t="s">
        <v>1861</v>
      </c>
      <c r="G186" s="13" t="s">
        <v>2354</v>
      </c>
      <c r="H186" s="13" t="s">
        <v>2355</v>
      </c>
    </row>
    <row r="187" spans="1:8" ht="116.1">
      <c r="A187" s="13" t="s">
        <v>407</v>
      </c>
      <c r="B187" s="13" t="s">
        <v>1553</v>
      </c>
      <c r="C187" s="13" t="s">
        <v>1550</v>
      </c>
      <c r="D187" s="1" t="s">
        <v>2356</v>
      </c>
      <c r="E187" s="14">
        <v>46022</v>
      </c>
      <c r="F187" s="13" t="s">
        <v>1861</v>
      </c>
      <c r="G187" s="13" t="s">
        <v>2357</v>
      </c>
      <c r="H187" s="13" t="s">
        <v>2358</v>
      </c>
    </row>
    <row r="188" spans="1:8" ht="130.5">
      <c r="A188" s="13" t="s">
        <v>407</v>
      </c>
      <c r="B188" s="13" t="s">
        <v>1553</v>
      </c>
      <c r="C188" s="13" t="s">
        <v>1550</v>
      </c>
      <c r="D188" s="1" t="s">
        <v>2359</v>
      </c>
      <c r="E188" s="14">
        <v>46022</v>
      </c>
      <c r="F188" s="13" t="s">
        <v>1861</v>
      </c>
      <c r="G188" s="13" t="s">
        <v>2360</v>
      </c>
      <c r="H188" s="13" t="s">
        <v>2361</v>
      </c>
    </row>
    <row r="189" spans="1:8" ht="130.5">
      <c r="A189" s="13" t="s">
        <v>407</v>
      </c>
      <c r="B189" s="13" t="s">
        <v>1553</v>
      </c>
      <c r="C189" s="13" t="s">
        <v>1550</v>
      </c>
      <c r="D189" s="1" t="s">
        <v>2362</v>
      </c>
      <c r="E189" s="14">
        <v>46022</v>
      </c>
      <c r="F189" s="13" t="s">
        <v>1861</v>
      </c>
      <c r="G189" s="13" t="s">
        <v>2363</v>
      </c>
      <c r="H189" s="13" t="s">
        <v>2364</v>
      </c>
    </row>
    <row r="190" spans="1:8" ht="87">
      <c r="A190" s="13" t="s">
        <v>407</v>
      </c>
      <c r="B190" s="13" t="s">
        <v>1553</v>
      </c>
      <c r="C190" s="13" t="s">
        <v>1550</v>
      </c>
      <c r="D190" s="1" t="s">
        <v>2365</v>
      </c>
      <c r="E190" s="14">
        <v>46022</v>
      </c>
      <c r="F190" s="13" t="s">
        <v>1861</v>
      </c>
      <c r="G190" s="13" t="s">
        <v>2366</v>
      </c>
      <c r="H190" s="13" t="s">
        <v>2367</v>
      </c>
    </row>
    <row r="191" spans="1:8" ht="57.95">
      <c r="A191" s="13" t="s">
        <v>407</v>
      </c>
      <c r="B191" s="13" t="s">
        <v>1553</v>
      </c>
      <c r="C191" s="13" t="s">
        <v>1550</v>
      </c>
      <c r="D191" s="1" t="s">
        <v>2368</v>
      </c>
      <c r="E191" s="14">
        <v>46022</v>
      </c>
      <c r="F191" s="13" t="s">
        <v>1861</v>
      </c>
      <c r="G191" s="13" t="s">
        <v>2369</v>
      </c>
      <c r="H191" s="13" t="s">
        <v>2370</v>
      </c>
    </row>
    <row r="192" spans="1:8" ht="72.599999999999994">
      <c r="A192" s="13" t="s">
        <v>407</v>
      </c>
      <c r="B192" s="13" t="s">
        <v>1553</v>
      </c>
      <c r="C192" s="13" t="s">
        <v>1550</v>
      </c>
      <c r="D192" s="1" t="s">
        <v>2371</v>
      </c>
      <c r="E192" s="14">
        <v>46022</v>
      </c>
      <c r="F192" s="13" t="s">
        <v>1861</v>
      </c>
      <c r="G192" s="13" t="s">
        <v>2372</v>
      </c>
      <c r="H192" s="13" t="s">
        <v>2373</v>
      </c>
    </row>
    <row r="193" spans="1:9" ht="43.5">
      <c r="A193" s="13" t="s">
        <v>407</v>
      </c>
      <c r="B193" s="13" t="s">
        <v>1772</v>
      </c>
      <c r="C193" s="13" t="s">
        <v>1770</v>
      </c>
      <c r="D193" s="1" t="s">
        <v>2374</v>
      </c>
      <c r="E193" s="14">
        <v>45747</v>
      </c>
      <c r="F193" s="13" t="s">
        <v>1868</v>
      </c>
      <c r="G193" s="13" t="s">
        <v>2375</v>
      </c>
      <c r="H193" s="13" t="s">
        <v>2376</v>
      </c>
    </row>
    <row r="194" spans="1:9" ht="43.5">
      <c r="A194" s="13" t="s">
        <v>407</v>
      </c>
      <c r="B194" s="13" t="s">
        <v>1772</v>
      </c>
      <c r="C194" s="13" t="s">
        <v>1770</v>
      </c>
      <c r="D194" s="1" t="s">
        <v>2377</v>
      </c>
      <c r="E194" s="14">
        <v>45747</v>
      </c>
      <c r="F194" s="13" t="s">
        <v>1868</v>
      </c>
      <c r="G194" s="13" t="s">
        <v>2378</v>
      </c>
      <c r="H194" s="13" t="s">
        <v>2379</v>
      </c>
    </row>
    <row r="195" spans="1:9" ht="72.599999999999994">
      <c r="A195" s="13" t="s">
        <v>407</v>
      </c>
      <c r="B195" s="13" t="s">
        <v>1772</v>
      </c>
      <c r="C195" s="13" t="s">
        <v>1770</v>
      </c>
      <c r="D195" s="1" t="s">
        <v>2380</v>
      </c>
      <c r="E195" s="14">
        <v>45930</v>
      </c>
      <c r="F195" s="13" t="s">
        <v>1868</v>
      </c>
      <c r="G195" s="13" t="s">
        <v>2381</v>
      </c>
      <c r="H195" s="13" t="s">
        <v>2382</v>
      </c>
    </row>
    <row r="196" spans="1:9" ht="57.95">
      <c r="A196" s="13" t="s">
        <v>407</v>
      </c>
      <c r="B196" s="13" t="s">
        <v>1772</v>
      </c>
      <c r="C196" s="13" t="s">
        <v>1770</v>
      </c>
      <c r="D196" s="1" t="s">
        <v>2383</v>
      </c>
      <c r="E196" s="14">
        <v>45838</v>
      </c>
      <c r="F196" s="13" t="s">
        <v>1868</v>
      </c>
      <c r="G196" s="13" t="s">
        <v>2384</v>
      </c>
      <c r="H196" s="13" t="s">
        <v>2385</v>
      </c>
    </row>
    <row r="197" spans="1:9" ht="72.599999999999994">
      <c r="A197" s="13" t="s">
        <v>407</v>
      </c>
      <c r="B197" s="13" t="s">
        <v>1772</v>
      </c>
      <c r="C197" s="13" t="s">
        <v>1770</v>
      </c>
      <c r="D197" s="1" t="s">
        <v>2386</v>
      </c>
      <c r="E197" s="14">
        <v>45930</v>
      </c>
      <c r="F197" s="13" t="s">
        <v>1868</v>
      </c>
      <c r="G197" s="13" t="s">
        <v>2387</v>
      </c>
      <c r="H197" s="13" t="s">
        <v>2388</v>
      </c>
    </row>
    <row r="198" spans="1:9" ht="57.95">
      <c r="A198" s="13" t="s">
        <v>407</v>
      </c>
      <c r="B198" s="13" t="s">
        <v>1772</v>
      </c>
      <c r="C198" s="13" t="s">
        <v>1770</v>
      </c>
      <c r="D198" s="1" t="s">
        <v>2389</v>
      </c>
      <c r="E198" s="14">
        <v>45930</v>
      </c>
      <c r="F198" s="13" t="s">
        <v>1868</v>
      </c>
      <c r="G198" s="13" t="s">
        <v>2390</v>
      </c>
      <c r="H198" s="13" t="s">
        <v>2391</v>
      </c>
    </row>
    <row r="199" spans="1:9" ht="72.599999999999994">
      <c r="A199" s="13" t="s">
        <v>407</v>
      </c>
      <c r="B199" s="13" t="s">
        <v>1772</v>
      </c>
      <c r="C199" s="13" t="s">
        <v>1770</v>
      </c>
      <c r="D199" s="1" t="s">
        <v>2392</v>
      </c>
      <c r="E199" s="14">
        <v>45930</v>
      </c>
      <c r="F199" s="13" t="s">
        <v>1868</v>
      </c>
      <c r="G199" s="13" t="s">
        <v>2393</v>
      </c>
      <c r="H199" s="13" t="s">
        <v>2394</v>
      </c>
    </row>
    <row r="200" spans="1:9" ht="87">
      <c r="A200" s="13" t="s">
        <v>407</v>
      </c>
      <c r="B200" s="13" t="s">
        <v>1772</v>
      </c>
      <c r="C200" s="13" t="s">
        <v>1770</v>
      </c>
      <c r="D200" s="1" t="s">
        <v>2395</v>
      </c>
      <c r="E200" s="14">
        <v>45838</v>
      </c>
      <c r="F200" s="13" t="s">
        <v>1868</v>
      </c>
      <c r="G200" s="13" t="s">
        <v>2396</v>
      </c>
      <c r="H200" s="13" t="s">
        <v>2397</v>
      </c>
    </row>
    <row r="201" spans="1:9" ht="87">
      <c r="A201" s="13" t="s">
        <v>407</v>
      </c>
      <c r="B201" s="13" t="s">
        <v>1772</v>
      </c>
      <c r="C201" s="13" t="s">
        <v>1770</v>
      </c>
      <c r="D201" s="1" t="s">
        <v>2398</v>
      </c>
      <c r="E201" s="14">
        <v>46022</v>
      </c>
      <c r="F201" s="13" t="s">
        <v>1868</v>
      </c>
      <c r="G201" s="13" t="s">
        <v>2399</v>
      </c>
      <c r="H201" s="13" t="s">
        <v>2400</v>
      </c>
    </row>
    <row r="202" spans="1:9" ht="57.95">
      <c r="A202" s="13" t="s">
        <v>407</v>
      </c>
      <c r="B202" s="13" t="s">
        <v>1772</v>
      </c>
      <c r="C202" s="13" t="s">
        <v>1770</v>
      </c>
      <c r="D202" s="1" t="s">
        <v>2401</v>
      </c>
      <c r="E202" s="14">
        <v>46022</v>
      </c>
      <c r="F202" s="13" t="s">
        <v>1868</v>
      </c>
      <c r="G202" s="13" t="s">
        <v>2402</v>
      </c>
      <c r="H202" s="13" t="s">
        <v>2403</v>
      </c>
    </row>
    <row r="203" spans="1:9" ht="57.95">
      <c r="A203" s="13" t="s">
        <v>407</v>
      </c>
      <c r="B203" s="13" t="s">
        <v>1772</v>
      </c>
      <c r="C203" s="13" t="s">
        <v>1770</v>
      </c>
      <c r="D203" s="1" t="s">
        <v>2404</v>
      </c>
      <c r="E203" s="14">
        <v>45838</v>
      </c>
      <c r="F203" s="13" t="s">
        <v>1868</v>
      </c>
      <c r="G203" s="13" t="s">
        <v>2405</v>
      </c>
      <c r="H203" s="13" t="s">
        <v>2406</v>
      </c>
    </row>
    <row r="204" spans="1:9" ht="72.599999999999994">
      <c r="A204" s="13" t="s">
        <v>407</v>
      </c>
      <c r="B204" s="13" t="s">
        <v>1772</v>
      </c>
      <c r="C204" s="13" t="s">
        <v>1770</v>
      </c>
      <c r="D204" s="1" t="s">
        <v>2407</v>
      </c>
      <c r="E204" s="14">
        <v>45930</v>
      </c>
      <c r="F204" s="13" t="s">
        <v>1868</v>
      </c>
      <c r="G204" s="13" t="s">
        <v>2408</v>
      </c>
      <c r="H204" s="13" t="s">
        <v>2409</v>
      </c>
    </row>
    <row r="205" spans="1:9" ht="130.5">
      <c r="A205" s="13" t="s">
        <v>429</v>
      </c>
      <c r="B205" s="13" t="s">
        <v>1527</v>
      </c>
      <c r="C205" s="13" t="s">
        <v>1524</v>
      </c>
      <c r="D205" s="1" t="s">
        <v>2410</v>
      </c>
      <c r="E205" s="14">
        <v>45930</v>
      </c>
      <c r="F205" s="13" t="s">
        <v>1861</v>
      </c>
      <c r="G205" s="13" t="s">
        <v>2411</v>
      </c>
      <c r="H205" s="13" t="s">
        <v>2412</v>
      </c>
    </row>
    <row r="206" spans="1:9" ht="87">
      <c r="A206" s="13" t="s">
        <v>429</v>
      </c>
      <c r="B206" s="13" t="s">
        <v>1527</v>
      </c>
      <c r="C206" s="13" t="s">
        <v>1524</v>
      </c>
      <c r="D206" s="1" t="s">
        <v>2413</v>
      </c>
      <c r="E206" s="14">
        <v>45869</v>
      </c>
      <c r="F206" s="13" t="s">
        <v>1861</v>
      </c>
      <c r="G206" s="13" t="s">
        <v>2414</v>
      </c>
      <c r="H206" s="13" t="s">
        <v>2415</v>
      </c>
    </row>
    <row r="207" spans="1:9" ht="144.94999999999999">
      <c r="A207" s="13" t="s">
        <v>429</v>
      </c>
      <c r="B207" s="13" t="s">
        <v>1527</v>
      </c>
      <c r="C207" s="13" t="s">
        <v>1524</v>
      </c>
      <c r="D207" s="1" t="s">
        <v>2416</v>
      </c>
      <c r="E207" s="14">
        <v>46022</v>
      </c>
      <c r="F207" s="13" t="s">
        <v>1861</v>
      </c>
      <c r="G207" s="13" t="s">
        <v>2417</v>
      </c>
      <c r="H207" s="13" t="s">
        <v>2418</v>
      </c>
    </row>
    <row r="208" spans="1:9">
      <c r="I208" s="8">
        <f>SUM(I2:I207)</f>
        <v>17483840.620000001</v>
      </c>
    </row>
  </sheetData>
  <sortState xmlns:xlrd2="http://schemas.microsoft.com/office/spreadsheetml/2017/richdata2" caseSensitive="1" ref="A2:I207">
    <sortCondition ref="I2:I207"/>
    <sortCondition ref="A2:A207"/>
  </sortState>
  <conditionalFormatting sqref="D1:D1048576">
    <cfRule type="expression" priority="2">
      <formula>LEN(H1)&gt;200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Riggs</dc:creator>
  <cp:keywords/>
  <dc:description/>
  <cp:lastModifiedBy/>
  <cp:revision/>
  <dcterms:created xsi:type="dcterms:W3CDTF">2025-06-24T15:43:12Z</dcterms:created>
  <dcterms:modified xsi:type="dcterms:W3CDTF">2025-06-30T17:44:10Z</dcterms:modified>
  <cp:category/>
  <cp:contentStatus/>
</cp:coreProperties>
</file>