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BBA1AA18-766E-4182-840F-600BE5451CFA}" xr6:coauthVersionLast="47" xr6:coauthVersionMax="47" xr10:uidLastSave="{00000000-0000-0000-0000-000000000000}"/>
  <bookViews>
    <workbookView xWindow="-108" yWindow="-108" windowWidth="23256" windowHeight="12456" xr2:uid="{00000000-000D-0000-FFFF-FFFF00000000}"/>
  </bookViews>
  <sheets>
    <sheet name="Dashboard" sheetId="8" r:id="rId1"/>
    <sheet name="KPI Cards" sheetId="7" r:id="rId2"/>
    <sheet name="Revenue Vs Expense Dept" sheetId="6" r:id="rId3"/>
    <sheet name="Profit By Month" sheetId="5" r:id="rId4"/>
    <sheet name="Expe By Category" sheetId="3" r:id="rId5"/>
    <sheet name="Reve By Category" sheetId="2" r:id="rId6"/>
  </sheets>
  <definedNames>
    <definedName name="_xlcn.WorksheetConnection_FinanceDashboard.xlsxdata" hidden="1">data</definedName>
    <definedName name="Slicer_Date_Hierarchy">#N/A</definedName>
    <definedName name="Slicer_Department">#N/A</definedName>
    <definedName name="Slicer_Payment_Method">#N/A</definedName>
    <definedName name="Slicer_Quarter">#N/A</definedName>
  </definedNames>
  <calcPr calcId="162913"/>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s>
  <extLst>
    <ext xmlns:x14="http://schemas.microsoft.com/office/spreadsheetml/2009/9/main" uri="{876F7934-8845-4945-9796-88D515C7AA90}">
      <x14:pivotCaches>
        <pivotCache cacheId="9" r:id="rId16"/>
      </x14:pivotCaches>
    </ex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name="data" connection="WorksheetConnection_Finance Dashboard.xlsx!data"/>
          <x15:modelTable id="Calendar" name="Calendar" connection="Connection"/>
        </x15:modelTables>
        <x15:modelRelationships>
          <x15:modelRelationship fromTable="data" fromColumn="Date" toTable="Calendar" toColumn="Date"/>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193DC7-D8EF-4751-BB8F-7C304D02B508}" name="Connection" type="104" refreshedVersion="0" background="1">
    <extLst>
      <ext xmlns:x15="http://schemas.microsoft.com/office/spreadsheetml/2010/11/main" uri="{DE250136-89BD-433C-8126-D09CA5730AF9}">
        <x15:connection id="Calendar"/>
      </ext>
    </extLst>
  </connection>
  <connection id="2" xr16:uid="{15C4E121-2260-44F2-A689-EBC1897DD83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7DF17B10-677E-4799-8B19-E73B66BDA489}" name="WorksheetConnection_Finance Dashboard.xlsx!data" type="102" refreshedVersion="8" minRefreshableVersion="5">
    <extLst>
      <ext xmlns:x15="http://schemas.microsoft.com/office/spreadsheetml/2010/11/main" uri="{DE250136-89BD-433C-8126-D09CA5730AF9}">
        <x15:connection id="data">
          <x15:rangePr sourceName="_xlcn.WorksheetConnection_FinanceDashboard.xlsxdata"/>
        </x15:connection>
      </ext>
    </extLst>
  </connection>
</connections>
</file>

<file path=xl/sharedStrings.xml><?xml version="1.0" encoding="utf-8"?>
<sst xmlns="http://schemas.openxmlformats.org/spreadsheetml/2006/main" count="47" uniqueCount="28">
  <si>
    <t>Finance</t>
  </si>
  <si>
    <t>Revenue</t>
  </si>
  <si>
    <t>Licensing</t>
  </si>
  <si>
    <t>Marketing</t>
  </si>
  <si>
    <t>Subscription</t>
  </si>
  <si>
    <t>May</t>
  </si>
  <si>
    <t>IT</t>
  </si>
  <si>
    <t>HR</t>
  </si>
  <si>
    <t>Expense</t>
  </si>
  <si>
    <t>Office Supplies</t>
  </si>
  <si>
    <t>Utilities</t>
  </si>
  <si>
    <t>Operations</t>
  </si>
  <si>
    <t>Rent</t>
  </si>
  <si>
    <t>Product Sales</t>
  </si>
  <si>
    <t>Row Labels</t>
  </si>
  <si>
    <t>Grand Total</t>
  </si>
  <si>
    <t>P/L</t>
  </si>
  <si>
    <t>January</t>
  </si>
  <si>
    <t>February</t>
  </si>
  <si>
    <t>March</t>
  </si>
  <si>
    <t>April</t>
  </si>
  <si>
    <t>June</t>
  </si>
  <si>
    <t>July</t>
  </si>
  <si>
    <t>August</t>
  </si>
  <si>
    <t>September</t>
  </si>
  <si>
    <t>October</t>
  </si>
  <si>
    <t>November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</si>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</sst>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5">
    <fill>
      <patternFill patternType="none"/>
    </fill>
    <fill>
      <patternFill patternType="gray125"/>
    </fill>
    <fill>
      <patternFill patternType="solid">
        <fgColor theme="3" tint="0.79998168889431442"/>
        <bgColor indexed="64"/>
      </patternFill>
    </fill>
    <fill>
      <patternFill patternType="solid">
        <fgColor theme="0"/>
        <bgColor indexed="64"/>
      </patternFill>
    </fill>
    <fill>
      <patternFill patternType="solid">
        <fgColor theme="4" tint="-0.249977111117893"/>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3" fontId="0" fillId="0" borderId="0" xfId="0" applyNumberFormat="1"/>
    <xf numFmtId="0" fontId="0" fillId="2" borderId="0" xfId="0" applyFill="1"/>
    <xf numFmtId="0" fontId="0" fillId="3" borderId="0" xfId="0" applyFill="1"/>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2.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4.xml"/><Relationship Id="rId19" Type="http://schemas.microsoft.com/office/2007/relationships/slicerCache" Target="slicerCaches/slicerCache3.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microsoft.com/office/2007/relationships/slicerCache" Target="slicerCaches/slicerCache4.xml"/><Relationship Id="rId41"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 (1).xlsx]Revenue Vs Expense Dept!PivotTable1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VS Expense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'Revenue Vs Expense Dept'!$C$3</c:f>
              <c:strCache>
                <c:ptCount val="1"/>
                <c:pt idx="0">
                  <c:v>Revenue</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Vs Expense Dept'!$B$4:$B$9</c:f>
              <c:strCache>
                <c:ptCount val="5"/>
                <c:pt idx="0">
                  <c:v>Finance</c:v>
                </c:pt>
                <c:pt idx="1">
                  <c:v>HR</c:v>
                </c:pt>
                <c:pt idx="2">
                  <c:v>IT</c:v>
                </c:pt>
                <c:pt idx="3">
                  <c:v>Marketing</c:v>
                </c:pt>
                <c:pt idx="4">
                  <c:v>Operations</c:v>
                </c:pt>
              </c:strCache>
            </c:strRef>
          </c:cat>
          <c:val>
            <c:numRef>
              <c:f>'Revenue Vs Expense Dept'!$C$4:$C$9</c:f>
              <c:numCache>
                <c:formatCode>#,##0</c:formatCode>
                <c:ptCount val="5"/>
                <c:pt idx="0">
                  <c:v>3205550.0649999999</c:v>
                </c:pt>
                <c:pt idx="1">
                  <c:v>3134112.11</c:v>
                </c:pt>
                <c:pt idx="2">
                  <c:v>3209533.3149999999</c:v>
                </c:pt>
                <c:pt idx="3">
                  <c:v>3166315.8050000002</c:v>
                </c:pt>
                <c:pt idx="4">
                  <c:v>3097025.0550000002</c:v>
                </c:pt>
              </c:numCache>
            </c:numRef>
          </c:val>
          <c:extLst>
            <c:ext xmlns:c16="http://schemas.microsoft.com/office/drawing/2014/chart" uri="{C3380CC4-5D6E-409C-BE32-E72D297353CC}">
              <c16:uniqueId val="{00000000-33C4-4336-B35D-BFE6652D3C98}"/>
            </c:ext>
          </c:extLst>
        </c:ser>
        <c:ser>
          <c:idx val="1"/>
          <c:order val="1"/>
          <c:tx>
            <c:strRef>
              <c:f>'Revenue Vs Expense Dept'!$D$3</c:f>
              <c:strCache>
                <c:ptCount val="1"/>
                <c:pt idx="0">
                  <c:v>Expense</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Vs Expense Dept'!$B$4:$B$9</c:f>
              <c:strCache>
                <c:ptCount val="5"/>
                <c:pt idx="0">
                  <c:v>Finance</c:v>
                </c:pt>
                <c:pt idx="1">
                  <c:v>HR</c:v>
                </c:pt>
                <c:pt idx="2">
                  <c:v>IT</c:v>
                </c:pt>
                <c:pt idx="3">
                  <c:v>Marketing</c:v>
                </c:pt>
                <c:pt idx="4">
                  <c:v>Operations</c:v>
                </c:pt>
              </c:strCache>
            </c:strRef>
          </c:cat>
          <c:val>
            <c:numRef>
              <c:f>'Revenue Vs Expense Dept'!$D$4:$D$9</c:f>
              <c:numCache>
                <c:formatCode>#,##0</c:formatCode>
                <c:ptCount val="5"/>
                <c:pt idx="0">
                  <c:v>1666436.64</c:v>
                </c:pt>
                <c:pt idx="1">
                  <c:v>1566679.14</c:v>
                </c:pt>
                <c:pt idx="2">
                  <c:v>1536271.5549999999</c:v>
                </c:pt>
                <c:pt idx="3">
                  <c:v>1575774.7224999999</c:v>
                </c:pt>
                <c:pt idx="4">
                  <c:v>1585246.7375</c:v>
                </c:pt>
              </c:numCache>
            </c:numRef>
          </c:val>
          <c:extLst>
            <c:ext xmlns:c16="http://schemas.microsoft.com/office/drawing/2014/chart" uri="{C3380CC4-5D6E-409C-BE32-E72D297353CC}">
              <c16:uniqueId val="{00000001-33C4-4336-B35D-BFE6652D3C98}"/>
            </c:ext>
          </c:extLst>
        </c:ser>
        <c:dLbls>
          <c:dLblPos val="ctr"/>
          <c:showLegendKey val="0"/>
          <c:showVal val="1"/>
          <c:showCatName val="0"/>
          <c:showSerName val="0"/>
          <c:showPercent val="0"/>
          <c:showBubbleSize val="0"/>
        </c:dLbls>
        <c:gapWidth val="10"/>
        <c:overlap val="100"/>
        <c:axId val="1993270863"/>
        <c:axId val="1993271343"/>
      </c:barChart>
      <c:catAx>
        <c:axId val="1993270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93271343"/>
        <c:crosses val="autoZero"/>
        <c:auto val="1"/>
        <c:lblAlgn val="ctr"/>
        <c:lblOffset val="100"/>
        <c:noMultiLvlLbl val="0"/>
      </c:catAx>
      <c:valAx>
        <c:axId val="19932713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9327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 (1).xlsx]Profit By Month!PivotTable1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Month'!$B$4:$B$16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'Profit By Month'!$C$4:$C$16</c:f>
              <c:numCache>
                <c:formatCode>#,##0</c:formatCode>
                <c:ptCount val="12"/>
                <c:pt idx="0">
                  <c:v>673946.97749999992</c:v>
                </c:pt>
                <c:pt idx="1">
                  <c:v>709581.0575</c:v>
                </c:pt>
                <c:pt idx="2">
                  <c:v>573422.50499999989</c:v>
                </c:pt>
                <c:pt idx="3">
                  <c:v>644205.24749999994</c:v>
                </c:pt>
                <c:pt idx="4">
                  <c:v>717381.02750000008</c:v>
                </c:pt>
                <c:pt idx="5">
                  <c:v>782234.84</c:v>
                </c:pt>
                <c:pt idx="6">
                  <c:v>719755.72</c:v>
                </c:pt>
                <c:pt idx="7">
                  <c:v>652808.30750000011</c:v>
                </c:pt>
                <c:pt idx="8">
                  <c:v>657282.62999999989</c:v>
                </c:pt>
                <c:pt idx="9">
                  <c:v>597814.67000000004</c:v>
                </c:pt>
                <c:pt idx="10">
                  <c:v>575695.32499999995</c:v>
                </c:pt>
                <c:pt idx="11">
                  <c:v>577999.24749999994</c:v>
                </c:pt>
              </c:numCache>
            </c:numRef>
          </c:val>
          <c:smooth val="0"/>
          <c:extLst>
            <c:ext xmlns:c16="http://schemas.microsoft.com/office/drawing/2014/chart" uri="{C3380CC4-5D6E-409C-BE32-E72D297353CC}">
              <c16:uniqueId val="{00000000-6AEA-409A-9CE5-D0E4CF5835CB}"/>
            </c:ext>
          </c:extLst>
        </c:ser>
        <c:dLbls>
          <c:showLegendKey val="0"/>
          <c:showVal val="0"/>
          <c:showCatName val="0"/>
          <c:showSerName val="0"/>
          <c:showPercent val="0"/>
          <c:showBubbleSize val="0"/>
        </c:dLbls>
        <c:marker val="1"/>
        <c:smooth val="0"/>
        <c:axId val="1993270863"/>
        <c:axId val="1993271343"/>
      </c:lineChart>
      <c:catAx>
        <c:axId val="19932708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93271343"/>
        <c:crosses val="autoZero"/>
        <c:auto val="1"/>
        <c:lblAlgn val="ctr"/>
        <c:lblOffset val="100"/>
        <c:noMultiLvlLbl val="0"/>
      </c:catAx>
      <c:valAx>
        <c:axId val="19932713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9327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 (1).xlsx]Expe By Category!PivotTable1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Expense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'Expe By Category'!$C$3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C77-4D1B-8343-63BE5E344F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C77-4D1B-8343-63BE5E344F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C77-4D1B-8343-63BE5E344F39}"/>
              </c:ext>
            </c:extLst>
          </c:dPt>
          <c:dLbls>
            <c:dLbl>
              <c:idx val="0"/>
              <c:layout>
                <c:manualLayout>
                  <c:x val="9.4661113214691409E-2"/>
                  <c:y val="-0.17471264367816092"/>
                </c:manualLayout>
              </c:layou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C77-4D1B-8343-63BE5E344F39}"/>
                </c:ext>
              </c:extLst>
            </c:dLbl>
            <c:dLbl>
              <c:idx val="1"/>
              <c:layout>
                <c:manualLayout>
                  <c:x val="-0.30670200681560017"/>
                  <c:y val="2.2988505747126436E-2"/>
                </c:manualLayout>
              </c:layou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C77-4D1B-8343-63BE5E344F39}"/>
                </c:ext>
              </c:extLst>
            </c:dLbl>
            <c:dLbl>
              <c:idx val="2"/>
              <c:layout>
                <c:manualLayout>
                  <c:x val="-0.1476713366149186"/>
                  <c:y val="-0.1241379310344828"/>
                </c:manualLayout>
              </c:layou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C77-4D1B-8343-63BE5E344F3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'Expe By Category'!$B$4:$B$7</c:f>
              <c:strCache>
                <c:ptCount val="3"/>
                <c:pt idx="0">
                  <c:v>Office Supplies</c:v>
                </c:pt>
                <c:pt idx="1">
                  <c:v>Rent</c:v>
                </c:pt>
                <c:pt idx="2">
                  <c:v>Utilities</c:v>
                </c:pt>
              </c:strCache>
            </c:strRef>
          </c:cat>
          <c:val>
            <c:numRef>
              <c:f>'Expe By Category'!$C$4:$C$7</c:f>
              <c:numCache>
                <c:formatCode>#,##0</c:formatCode>
                <c:ptCount val="3"/>
                <c:pt idx="0">
                  <c:v>2658298.41</c:v>
                </c:pt>
                <c:pt idx="1">
                  <c:v>2667715.1825000001</c:v>
                </c:pt>
                <c:pt idx="2">
                  <c:v>2604395.2025000001</c:v>
                </c:pt>
              </c:numCache>
            </c:numRef>
          </c:val>
          <c:extLst>
            <c:ext xmlns:c16="http://schemas.microsoft.com/office/drawing/2014/chart" uri="{C3380CC4-5D6E-409C-BE32-E72D297353CC}">
              <c16:uniqueId val="{00000006-605F-4D32-834A-97E509536ABE}"/>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 (1).xlsx]Reve By Category!PivotTable1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'Reve By Category'!$C$3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6D-4907-9E1C-418B008752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6D-4907-9E1C-418B008752D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76D-4907-9E1C-418B008752D9}"/>
              </c:ext>
            </c:extLst>
          </c:dPt>
          <c:dLbls>
            <c:dLbl>
              <c:idx val="0"/>
              <c:layout>
                <c:manualLayout>
                  <c:x val="0.12495266944339266"/>
                  <c:y val="-0.16091954022988511"/>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76D-4907-9E1C-418B008752D9}"/>
                </c:ext>
              </c:extLst>
            </c:dLbl>
            <c:dLbl>
              <c:idx val="1"/>
              <c:layout>
                <c:manualLayout>
                  <c:x val="-0.36728511927300267"/>
                  <c:y val="4.5977011494252032E-3"/>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76D-4907-9E1C-418B008752D9}"/>
                </c:ext>
              </c:extLst>
            </c:dLbl>
            <c:dLbl>
              <c:idx val="2"/>
              <c:layout>
                <c:manualLayout>
                  <c:x val="-0.11737978038621735"/>
                  <c:y val="-0.16551724137931034"/>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76D-4907-9E1C-418B008752D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 By Category'!$B$4:$B$7</c:f>
              <c:strCache>
                <c:ptCount val="3"/>
                <c:pt idx="0">
                  <c:v>Licensing</c:v>
                </c:pt>
                <c:pt idx="1">
                  <c:v>Product Sales</c:v>
                </c:pt>
                <c:pt idx="2">
                  <c:v>Subscription</c:v>
                </c:pt>
              </c:strCache>
            </c:strRef>
          </c:cat>
          <c:val>
            <c:numRef>
              <c:f>'Reve By Category'!$C$4:$C$7</c:f>
              <c:numCache>
                <c:formatCode>#,##0</c:formatCode>
                <c:ptCount val="3"/>
                <c:pt idx="0">
                  <c:v>5204656.3449999997</c:v>
                </c:pt>
                <c:pt idx="1">
                  <c:v>5177895.53</c:v>
                </c:pt>
                <c:pt idx="2">
                  <c:v>5429984.4749999996</c:v>
                </c:pt>
              </c:numCache>
            </c:numRef>
          </c:val>
          <c:extLst>
            <c:ext xmlns:c16="http://schemas.microsoft.com/office/drawing/2014/chart" uri="{C3380CC4-5D6E-409C-BE32-E72D297353CC}">
              <c16:uniqueId val="{00000006-10BF-478E-AB69-1C111D18FEDE}"/>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68580</xdr:colOff>
      <xdr:row>8</xdr:row>
      <xdr:rowOff>109455</xdr:rowOff>
    </xdr:from>
    <xdr:to>
      <xdr:col>7</xdr:col>
      <xdr:colOff>382980</xdr:colOff>
      <xdr:row>20</xdr:row>
      <xdr:rowOff>7324</xdr:rowOff>
    </xdr:to>
    <xdr:sp macro="" textlink="">
      <xdr:nvSpPr>
        <xdr:cNvPr id="2" name="Rectangle 1">
          <a:extLst>
            <a:ext uri="{FF2B5EF4-FFF2-40B4-BE49-F238E27FC236}">
              <a16:creationId xmlns:a16="http://schemas.microsoft.com/office/drawing/2014/main" id="{9AD335C3-3879-D366-AB73-ED30871E4B98}"/>
            </a:ext>
          </a:extLst>
        </xdr:cNvPr>
        <xdr:cNvSpPr/>
      </xdr:nvSpPr>
      <xdr:spPr>
        <a:xfrm>
          <a:off x="2004060" y="1473435"/>
          <a:ext cx="3362400" cy="209242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7</xdr:col>
      <xdr:colOff>464820</xdr:colOff>
      <xdr:row>8</xdr:row>
      <xdr:rowOff>109455</xdr:rowOff>
    </xdr:from>
    <xdr:to>
      <xdr:col>13</xdr:col>
      <xdr:colOff>169620</xdr:colOff>
      <xdr:row>20</xdr:row>
      <xdr:rowOff>7324</xdr:rowOff>
    </xdr:to>
    <xdr:sp macro="" textlink="">
      <xdr:nvSpPr>
        <xdr:cNvPr id="3" name="Rectangle 2">
          <a:extLst>
            <a:ext uri="{FF2B5EF4-FFF2-40B4-BE49-F238E27FC236}">
              <a16:creationId xmlns:a16="http://schemas.microsoft.com/office/drawing/2014/main" id="{249B59C0-F87B-4045-BACA-6AA7C9CC86E2}"/>
            </a:ext>
          </a:extLst>
        </xdr:cNvPr>
        <xdr:cNvSpPr/>
      </xdr:nvSpPr>
      <xdr:spPr>
        <a:xfrm>
          <a:off x="5448300" y="1473435"/>
          <a:ext cx="3362400" cy="209242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2</xdr:col>
      <xdr:colOff>68580</xdr:colOff>
      <xdr:row>20</xdr:row>
      <xdr:rowOff>76204</xdr:rowOff>
    </xdr:from>
    <xdr:to>
      <xdr:col>13</xdr:col>
      <xdr:colOff>167640</xdr:colOff>
      <xdr:row>31</xdr:row>
      <xdr:rowOff>162495</xdr:rowOff>
    </xdr:to>
    <xdr:sp macro="" textlink="">
      <xdr:nvSpPr>
        <xdr:cNvPr id="4" name="Rectangle 3">
          <a:extLst>
            <a:ext uri="{FF2B5EF4-FFF2-40B4-BE49-F238E27FC236}">
              <a16:creationId xmlns:a16="http://schemas.microsoft.com/office/drawing/2014/main" id="{7DA321C0-EEBF-47B0-AD27-5DCC66B97BDE}"/>
            </a:ext>
          </a:extLst>
        </xdr:cNvPr>
        <xdr:cNvSpPr/>
      </xdr:nvSpPr>
      <xdr:spPr>
        <a:xfrm>
          <a:off x="2004060" y="3634744"/>
          <a:ext cx="6804660" cy="209797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13</xdr:col>
      <xdr:colOff>236220</xdr:colOff>
      <xdr:row>8</xdr:row>
      <xdr:rowOff>99064</xdr:rowOff>
    </xdr:from>
    <xdr:to>
      <xdr:col>18</xdr:col>
      <xdr:colOff>449820</xdr:colOff>
      <xdr:row>31</xdr:row>
      <xdr:rowOff>161595</xdr:rowOff>
    </xdr:to>
    <xdr:sp macro="" textlink="">
      <xdr:nvSpPr>
        <xdr:cNvPr id="5" name="Rectangle 4">
          <a:extLst>
            <a:ext uri="{FF2B5EF4-FFF2-40B4-BE49-F238E27FC236}">
              <a16:creationId xmlns:a16="http://schemas.microsoft.com/office/drawing/2014/main" id="{F0DF4687-5CB0-496A-BB92-A3CA2F947B79}"/>
            </a:ext>
          </a:extLst>
        </xdr:cNvPr>
        <xdr:cNvSpPr/>
      </xdr:nvSpPr>
      <xdr:spPr>
        <a:xfrm>
          <a:off x="8877300" y="1463044"/>
          <a:ext cx="3261600" cy="426877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2</xdr:col>
      <xdr:colOff>129540</xdr:colOff>
      <xdr:row>3</xdr:row>
      <xdr:rowOff>63039</xdr:rowOff>
    </xdr:from>
    <xdr:to>
      <xdr:col>5</xdr:col>
      <xdr:colOff>121920</xdr:colOff>
      <xdr:row>8</xdr:row>
      <xdr:rowOff>63039</xdr:rowOff>
    </xdr:to>
    <xdr:grpSp>
      <xdr:nvGrpSpPr>
        <xdr:cNvPr id="8" name="Group 7">
          <a:extLst>
            <a:ext uri="{FF2B5EF4-FFF2-40B4-BE49-F238E27FC236}">
              <a16:creationId xmlns:a16="http://schemas.microsoft.com/office/drawing/2014/main" id="{64D1D2BE-E4D4-EDC9-2D77-14202980C568}"/>
            </a:ext>
          </a:extLst>
        </xdr:cNvPr>
        <xdr:cNvGrpSpPr/>
      </xdr:nvGrpSpPr>
      <xdr:grpSpPr>
        <a:xfrm>
          <a:off x="2071411" y="517781"/>
          <a:ext cx="1835928" cy="921774"/>
          <a:chOff x="2362200" y="403860"/>
          <a:chExt cx="1821180" cy="914400"/>
        </a:xfrm>
      </xdr:grpSpPr>
      <xdr:sp macro="" textlink="'KPI Cards'!B4">
        <xdr:nvSpPr>
          <xdr:cNvPr id="6" name="Rectangle 5">
            <a:extLst>
              <a:ext uri="{FF2B5EF4-FFF2-40B4-BE49-F238E27FC236}">
                <a16:creationId xmlns:a16="http://schemas.microsoft.com/office/drawing/2014/main" id="{8EA875C9-BE5E-483E-318D-08258CE243A3}"/>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9CBD60E3-6F92-4180-91D4-990BBDF4D872}" type="TxLink">
              <a:rPr lang="en-US" sz="2000" b="1" i="0" u="none" strike="noStrike">
                <a:solidFill>
                  <a:srgbClr val="000000"/>
                </a:solidFill>
                <a:latin typeface="Calibri"/>
                <a:ea typeface="Calibri"/>
                <a:cs typeface="Calibri"/>
              </a:rPr>
              <a:pPr algn="r"/>
              <a:t>1,58,12,536</a:t>
            </a:fld>
            <a:endParaRPr lang="en-PK" sz="2000" b="1"/>
          </a:p>
        </xdr:txBody>
      </xdr:sp>
      <xdr:sp macro="" textlink="">
        <xdr:nvSpPr>
          <xdr:cNvPr id="7" name="Rectangle 6">
            <a:extLst>
              <a:ext uri="{FF2B5EF4-FFF2-40B4-BE49-F238E27FC236}">
                <a16:creationId xmlns:a16="http://schemas.microsoft.com/office/drawing/2014/main" id="{6874D04D-224D-4C77-8EFD-38068A450C29}"/>
              </a:ext>
            </a:extLst>
          </xdr:cNvPr>
          <xdr:cNvSpPr/>
        </xdr:nvSpPr>
        <xdr:spPr>
          <a:xfrm>
            <a:off x="2362200" y="403860"/>
            <a:ext cx="190500" cy="914400"/>
          </a:xfrm>
          <a:prstGeom prst="rect">
            <a:avLst/>
          </a:prstGeom>
          <a:solidFill>
            <a:schemeClr val="tx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5</xdr:col>
      <xdr:colOff>354330</xdr:colOff>
      <xdr:row>3</xdr:row>
      <xdr:rowOff>63039</xdr:rowOff>
    </xdr:from>
    <xdr:to>
      <xdr:col>8</xdr:col>
      <xdr:colOff>346710</xdr:colOff>
      <xdr:row>8</xdr:row>
      <xdr:rowOff>63039</xdr:rowOff>
    </xdr:to>
    <xdr:grpSp>
      <xdr:nvGrpSpPr>
        <xdr:cNvPr id="9" name="Group 8">
          <a:extLst>
            <a:ext uri="{FF2B5EF4-FFF2-40B4-BE49-F238E27FC236}">
              <a16:creationId xmlns:a16="http://schemas.microsoft.com/office/drawing/2014/main" id="{26C730B8-425C-4C55-9F5E-5C224920166D}"/>
            </a:ext>
          </a:extLst>
        </xdr:cNvPr>
        <xdr:cNvGrpSpPr/>
      </xdr:nvGrpSpPr>
      <xdr:grpSpPr>
        <a:xfrm>
          <a:off x="4139749" y="517781"/>
          <a:ext cx="1835929" cy="921774"/>
          <a:chOff x="2362200" y="403860"/>
          <a:chExt cx="1821180" cy="914400"/>
        </a:xfrm>
      </xdr:grpSpPr>
      <xdr:sp macro="" textlink="'KPI Cards'!B7">
        <xdr:nvSpPr>
          <xdr:cNvPr id="10" name="Rectangle 9">
            <a:extLst>
              <a:ext uri="{FF2B5EF4-FFF2-40B4-BE49-F238E27FC236}">
                <a16:creationId xmlns:a16="http://schemas.microsoft.com/office/drawing/2014/main" id="{581450A5-3232-0E4B-4715-9C217AA39A16}"/>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7355C77D-5DBC-4BEA-A87E-71007AD590DF}" type="TxLink">
              <a:rPr lang="en-US" sz="2000" b="1" i="0" u="none" strike="noStrike">
                <a:solidFill>
                  <a:srgbClr val="000000"/>
                </a:solidFill>
                <a:latin typeface="Calibri"/>
                <a:ea typeface="Calibri"/>
                <a:cs typeface="Calibri"/>
              </a:rPr>
              <a:pPr algn="r"/>
              <a:t>79,30,409</a:t>
            </a:fld>
            <a:endParaRPr lang="en-PK" sz="2000" b="1"/>
          </a:p>
        </xdr:txBody>
      </xdr:sp>
      <xdr:sp macro="" textlink="">
        <xdr:nvSpPr>
          <xdr:cNvPr id="11" name="Rectangle 10">
            <a:extLst>
              <a:ext uri="{FF2B5EF4-FFF2-40B4-BE49-F238E27FC236}">
                <a16:creationId xmlns:a16="http://schemas.microsoft.com/office/drawing/2014/main" id="{3534F712-14EE-3550-A167-D1F2F214AD29}"/>
              </a:ext>
            </a:extLst>
          </xdr:cNvPr>
          <xdr:cNvSpPr/>
        </xdr:nvSpPr>
        <xdr:spPr>
          <a:xfrm>
            <a:off x="2362200" y="403860"/>
            <a:ext cx="190500" cy="914400"/>
          </a:xfrm>
          <a:prstGeom prst="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8</xdr:col>
      <xdr:colOff>579120</xdr:colOff>
      <xdr:row>3</xdr:row>
      <xdr:rowOff>63039</xdr:rowOff>
    </xdr:from>
    <xdr:to>
      <xdr:col>11</xdr:col>
      <xdr:colOff>571500</xdr:colOff>
      <xdr:row>8</xdr:row>
      <xdr:rowOff>63039</xdr:rowOff>
    </xdr:to>
    <xdr:grpSp>
      <xdr:nvGrpSpPr>
        <xdr:cNvPr id="12" name="Group 11">
          <a:extLst>
            <a:ext uri="{FF2B5EF4-FFF2-40B4-BE49-F238E27FC236}">
              <a16:creationId xmlns:a16="http://schemas.microsoft.com/office/drawing/2014/main" id="{31863584-90A0-46F5-8B83-99D46BB94478}"/>
            </a:ext>
          </a:extLst>
        </xdr:cNvPr>
        <xdr:cNvGrpSpPr/>
      </xdr:nvGrpSpPr>
      <xdr:grpSpPr>
        <a:xfrm>
          <a:off x="6208088" y="517781"/>
          <a:ext cx="1835928" cy="921774"/>
          <a:chOff x="2362200" y="403860"/>
          <a:chExt cx="1821180" cy="914400"/>
        </a:xfrm>
      </xdr:grpSpPr>
      <xdr:sp macro="" textlink="'KPI Cards'!B10">
        <xdr:nvSpPr>
          <xdr:cNvPr id="13" name="Rectangle 12">
            <a:extLst>
              <a:ext uri="{FF2B5EF4-FFF2-40B4-BE49-F238E27FC236}">
                <a16:creationId xmlns:a16="http://schemas.microsoft.com/office/drawing/2014/main" id="{F2FB9E23-A19B-6DFB-1BF8-0536882D0E75}"/>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1F30DBA9-F018-4FD0-B172-A77EBDA47399}" type="TxLink">
              <a:rPr lang="en-US" sz="2000" b="1" i="0" u="none" strike="noStrike">
                <a:solidFill>
                  <a:srgbClr val="000000"/>
                </a:solidFill>
                <a:latin typeface="Calibri"/>
                <a:ea typeface="Calibri"/>
                <a:cs typeface="Calibri"/>
              </a:rPr>
              <a:pPr algn="r"/>
              <a:t>78,82,128</a:t>
            </a:fld>
            <a:endParaRPr lang="en-PK" sz="2000" b="1"/>
          </a:p>
        </xdr:txBody>
      </xdr:sp>
      <xdr:sp macro="" textlink="">
        <xdr:nvSpPr>
          <xdr:cNvPr id="14" name="Rectangle 13">
            <a:extLst>
              <a:ext uri="{FF2B5EF4-FFF2-40B4-BE49-F238E27FC236}">
                <a16:creationId xmlns:a16="http://schemas.microsoft.com/office/drawing/2014/main" id="{9ECA6FDB-40A5-14A7-9D87-68F75A256A03}"/>
              </a:ext>
            </a:extLst>
          </xdr:cNvPr>
          <xdr:cNvSpPr/>
        </xdr:nvSpPr>
        <xdr:spPr>
          <a:xfrm>
            <a:off x="2362200" y="403860"/>
            <a:ext cx="190500" cy="914400"/>
          </a:xfrm>
          <a:prstGeom prst="rect">
            <a:avLst/>
          </a:prstGeom>
          <a:solidFill>
            <a:schemeClr val="accent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12</xdr:col>
      <xdr:colOff>194310</xdr:colOff>
      <xdr:row>3</xdr:row>
      <xdr:rowOff>63039</xdr:rowOff>
    </xdr:from>
    <xdr:to>
      <xdr:col>15</xdr:col>
      <xdr:colOff>186690</xdr:colOff>
      <xdr:row>8</xdr:row>
      <xdr:rowOff>63039</xdr:rowOff>
    </xdr:to>
    <xdr:grpSp>
      <xdr:nvGrpSpPr>
        <xdr:cNvPr id="15" name="Group 14">
          <a:extLst>
            <a:ext uri="{FF2B5EF4-FFF2-40B4-BE49-F238E27FC236}">
              <a16:creationId xmlns:a16="http://schemas.microsoft.com/office/drawing/2014/main" id="{5D6BADE3-9682-4B5A-AB5A-68377E96162F}"/>
            </a:ext>
          </a:extLst>
        </xdr:cNvPr>
        <xdr:cNvGrpSpPr/>
      </xdr:nvGrpSpPr>
      <xdr:grpSpPr>
        <a:xfrm>
          <a:off x="8281342" y="517781"/>
          <a:ext cx="1835929" cy="921774"/>
          <a:chOff x="2362200" y="403860"/>
          <a:chExt cx="1821180" cy="914400"/>
        </a:xfrm>
      </xdr:grpSpPr>
      <xdr:sp macro="" textlink="'KPI Cards'!E4">
        <xdr:nvSpPr>
          <xdr:cNvPr id="16" name="Rectangle 15">
            <a:extLst>
              <a:ext uri="{FF2B5EF4-FFF2-40B4-BE49-F238E27FC236}">
                <a16:creationId xmlns:a16="http://schemas.microsoft.com/office/drawing/2014/main" id="{28C2262E-C7CE-F856-6046-090494173E76}"/>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D3FAB516-916F-43AF-8C1F-E3BEABE0E374}" type="TxLink">
              <a:rPr lang="en-US" sz="2000" b="0" i="0" u="none" strike="noStrike">
                <a:solidFill>
                  <a:srgbClr val="000000"/>
                </a:solidFill>
                <a:latin typeface="Calibri"/>
                <a:ea typeface="Calibri"/>
                <a:cs typeface="Calibri"/>
              </a:rPr>
              <a:pPr algn="r"/>
              <a:t>13,94,446</a:t>
            </a:fld>
            <a:endParaRPr lang="en-PK" sz="2000"/>
          </a:p>
        </xdr:txBody>
      </xdr:sp>
      <xdr:sp macro="" textlink="">
        <xdr:nvSpPr>
          <xdr:cNvPr id="17" name="Rectangle 16">
            <a:extLst>
              <a:ext uri="{FF2B5EF4-FFF2-40B4-BE49-F238E27FC236}">
                <a16:creationId xmlns:a16="http://schemas.microsoft.com/office/drawing/2014/main" id="{8BB05AEB-F4F5-6313-30C9-0D7FA564C378}"/>
              </a:ext>
            </a:extLst>
          </xdr:cNvPr>
          <xdr:cNvSpPr/>
        </xdr:nvSpPr>
        <xdr:spPr>
          <a:xfrm>
            <a:off x="2362200" y="403860"/>
            <a:ext cx="190500" cy="914400"/>
          </a:xfrm>
          <a:prstGeom prst="rect">
            <a:avLst/>
          </a:prstGeom>
          <a:solidFill>
            <a:schemeClr val="accent3"/>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15</xdr:col>
      <xdr:colOff>419100</xdr:colOff>
      <xdr:row>3</xdr:row>
      <xdr:rowOff>63039</xdr:rowOff>
    </xdr:from>
    <xdr:to>
      <xdr:col>18</xdr:col>
      <xdr:colOff>411480</xdr:colOff>
      <xdr:row>8</xdr:row>
      <xdr:rowOff>63039</xdr:rowOff>
    </xdr:to>
    <xdr:grpSp>
      <xdr:nvGrpSpPr>
        <xdr:cNvPr id="18" name="Group 17">
          <a:extLst>
            <a:ext uri="{FF2B5EF4-FFF2-40B4-BE49-F238E27FC236}">
              <a16:creationId xmlns:a16="http://schemas.microsoft.com/office/drawing/2014/main" id="{99C4F71E-B280-407D-946D-7105524686D4}"/>
            </a:ext>
          </a:extLst>
        </xdr:cNvPr>
        <xdr:cNvGrpSpPr/>
      </xdr:nvGrpSpPr>
      <xdr:grpSpPr>
        <a:xfrm>
          <a:off x="10349681" y="517781"/>
          <a:ext cx="1835928" cy="921774"/>
          <a:chOff x="2362200" y="403860"/>
          <a:chExt cx="1821180" cy="914400"/>
        </a:xfrm>
      </xdr:grpSpPr>
      <xdr:sp macro="" textlink="'KPI Cards'!H4">
        <xdr:nvSpPr>
          <xdr:cNvPr id="19" name="Rectangle 18">
            <a:extLst>
              <a:ext uri="{FF2B5EF4-FFF2-40B4-BE49-F238E27FC236}">
                <a16:creationId xmlns:a16="http://schemas.microsoft.com/office/drawing/2014/main" id="{3ECC1923-7F89-D928-E3EA-6B9A5F86C3EB}"/>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99DB6195-0DC4-4B8C-90C1-B4EF5F2C76B0}" type="TxLink">
              <a:rPr lang="en-US" sz="2000" b="0" i="0" u="none" strike="noStrike">
                <a:solidFill>
                  <a:srgbClr val="000000"/>
                </a:solidFill>
                <a:latin typeface="Calibri"/>
                <a:ea typeface="Calibri"/>
                <a:cs typeface="Calibri"/>
              </a:rPr>
              <a:pPr algn="r"/>
              <a:t>7,24,537</a:t>
            </a:fld>
            <a:endParaRPr lang="en-PK" sz="2000"/>
          </a:p>
        </xdr:txBody>
      </xdr:sp>
      <xdr:sp macro="" textlink="">
        <xdr:nvSpPr>
          <xdr:cNvPr id="20" name="Rectangle 19">
            <a:extLst>
              <a:ext uri="{FF2B5EF4-FFF2-40B4-BE49-F238E27FC236}">
                <a16:creationId xmlns:a16="http://schemas.microsoft.com/office/drawing/2014/main" id="{1D492786-D7A6-9A98-1A17-7916898F4821}"/>
              </a:ext>
            </a:extLst>
          </xdr:cNvPr>
          <xdr:cNvSpPr/>
        </xdr:nvSpPr>
        <xdr:spPr>
          <a:xfrm>
            <a:off x="2362200" y="403860"/>
            <a:ext cx="190500" cy="914400"/>
          </a:xfrm>
          <a:prstGeom prst="rect">
            <a:avLst/>
          </a:prstGeom>
          <a:solidFill>
            <a:schemeClr val="accent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13</xdr:col>
      <xdr:colOff>281940</xdr:colOff>
      <xdr:row>8</xdr:row>
      <xdr:rowOff>170415</xdr:rowOff>
    </xdr:from>
    <xdr:to>
      <xdr:col>18</xdr:col>
      <xdr:colOff>388620</xdr:colOff>
      <xdr:row>31</xdr:row>
      <xdr:rowOff>91444</xdr:rowOff>
    </xdr:to>
    <xdr:graphicFrame macro="">
      <xdr:nvGraphicFramePr>
        <xdr:cNvPr id="21" name="Chart 20">
          <a:extLst>
            <a:ext uri="{FF2B5EF4-FFF2-40B4-BE49-F238E27FC236}">
              <a16:creationId xmlns:a16="http://schemas.microsoft.com/office/drawing/2014/main" id="{48F92B4F-ABE0-4396-90B8-48E777B96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106680</xdr:colOff>
      <xdr:row>20</xdr:row>
      <xdr:rowOff>132315</xdr:rowOff>
    </xdr:from>
    <xdr:to>
      <xdr:col>13</xdr:col>
      <xdr:colOff>121920</xdr:colOff>
      <xdr:row>31</xdr:row>
      <xdr:rowOff>109455</xdr:rowOff>
    </xdr:to>
    <xdr:graphicFrame macro="">
      <xdr:nvGraphicFramePr>
        <xdr:cNvPr id="22" name="Chart 21">
          <a:extLst>
            <a:ext uri="{FF2B5EF4-FFF2-40B4-BE49-F238E27FC236}">
              <a16:creationId xmlns:a16="http://schemas.microsoft.com/office/drawing/2014/main" id="{B9D231D7-443B-41D0-B40E-73FBD021D9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106680</xdr:colOff>
      <xdr:row>8</xdr:row>
      <xdr:rowOff>170415</xdr:rowOff>
    </xdr:from>
    <xdr:to>
      <xdr:col>7</xdr:col>
      <xdr:colOff>298680</xdr:colOff>
      <xdr:row>19</xdr:row>
      <xdr:rowOff>99964</xdr:rowOff>
    </xdr:to>
    <xdr:graphicFrame macro="">
      <xdr:nvGraphicFramePr>
        <xdr:cNvPr id="23" name="Chart 22">
          <a:extLst>
            <a:ext uri="{FF2B5EF4-FFF2-40B4-BE49-F238E27FC236}">
              <a16:creationId xmlns:a16="http://schemas.microsoft.com/office/drawing/2014/main" id="{A2B25432-A5A1-45C5-A213-A6EDC2355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495300</xdr:colOff>
      <xdr:row>8</xdr:row>
      <xdr:rowOff>170415</xdr:rowOff>
    </xdr:from>
    <xdr:to>
      <xdr:col>13</xdr:col>
      <xdr:colOff>77700</xdr:colOff>
      <xdr:row>19</xdr:row>
      <xdr:rowOff>99964</xdr:rowOff>
    </xdr:to>
    <xdr:graphicFrame macro="">
      <xdr:nvGraphicFramePr>
        <xdr:cNvPr id="24" name="Chart 23">
          <a:extLst>
            <a:ext uri="{FF2B5EF4-FFF2-40B4-BE49-F238E27FC236}">
              <a16:creationId xmlns:a16="http://schemas.microsoft.com/office/drawing/2014/main" id="{11EEE2B4-2D52-45CB-85B3-0A03275A8F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xdr:col>
      <xdr:colOff>0</xdr:colOff>
      <xdr:row>7</xdr:row>
      <xdr:rowOff>167640</xdr:rowOff>
    </xdr:from>
    <xdr:ext cx="1905000" cy="525780"/>
    <xdr:sp macro="" textlink="">
      <xdr:nvSpPr>
        <xdr:cNvPr id="26" name="TextBox 25">
          <a:extLst>
            <a:ext uri="{FF2B5EF4-FFF2-40B4-BE49-F238E27FC236}">
              <a16:creationId xmlns:a16="http://schemas.microsoft.com/office/drawing/2014/main" id="{3A1EEAB8-42AD-FB0E-C919-B44BACE180CE}"/>
            </a:ext>
          </a:extLst>
        </xdr:cNvPr>
        <xdr:cNvSpPr txBox="1"/>
      </xdr:nvSpPr>
      <xdr:spPr>
        <a:xfrm>
          <a:off x="60960" y="1348740"/>
          <a:ext cx="1905000" cy="525780"/>
        </a:xfrm>
        <a:prstGeom prst="rect">
          <a:avLst/>
        </a:prstGeom>
        <a:solidFill>
          <a:schemeClr val="tx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400" b="1">
              <a:latin typeface="Arial" panose="020B0604020202020204" pitchFamily="34" charset="0"/>
              <a:cs typeface="Arial" panose="020B0604020202020204" pitchFamily="34" charset="0"/>
            </a:rPr>
            <a:t>Overview</a:t>
          </a:r>
          <a:endParaRPr lang="en-PK" sz="1400" b="1">
            <a:latin typeface="Arial" panose="020B0604020202020204" pitchFamily="34" charset="0"/>
            <a:cs typeface="Arial" panose="020B0604020202020204" pitchFamily="34" charset="0"/>
          </a:endParaRPr>
        </a:p>
      </xdr:txBody>
    </xdr:sp>
    <xdr:clientData/>
  </xdr:oneCellAnchor>
  <xdr:oneCellAnchor>
    <xdr:from>
      <xdr:col>1</xdr:col>
      <xdr:colOff>0</xdr:colOff>
      <xdr:row>13</xdr:row>
      <xdr:rowOff>131000</xdr:rowOff>
    </xdr:from>
    <xdr:ext cx="1905000" cy="298800"/>
    <xdr:sp macro="" textlink="">
      <xdr:nvSpPr>
        <xdr:cNvPr id="27" name="TextBox 26">
          <a:extLst>
            <a:ext uri="{FF2B5EF4-FFF2-40B4-BE49-F238E27FC236}">
              <a16:creationId xmlns:a16="http://schemas.microsoft.com/office/drawing/2014/main" id="{99941B49-35BD-4467-8745-2AD8CB5A6A3A}"/>
            </a:ext>
          </a:extLst>
        </xdr:cNvPr>
        <xdr:cNvSpPr txBox="1"/>
      </xdr:nvSpPr>
      <xdr:spPr>
        <a:xfrm>
          <a:off x="60960" y="2409380"/>
          <a:ext cx="190500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0">
              <a:solidFill>
                <a:schemeClr val="bg1"/>
              </a:solidFill>
              <a:latin typeface="Arial" panose="020B0604020202020204" pitchFamily="34" charset="0"/>
              <a:cs typeface="Arial" panose="020B0604020202020204" pitchFamily="34" charset="0"/>
            </a:rPr>
            <a:t>Revenue</a:t>
          </a:r>
          <a:endParaRPr lang="en-PK" sz="1400" b="0">
            <a:solidFill>
              <a:schemeClr val="bg1"/>
            </a:solidFill>
            <a:latin typeface="Arial" panose="020B0604020202020204" pitchFamily="34" charset="0"/>
            <a:cs typeface="Arial" panose="020B0604020202020204" pitchFamily="34" charset="0"/>
          </a:endParaRPr>
        </a:p>
      </xdr:txBody>
    </xdr:sp>
    <xdr:clientData/>
  </xdr:oneCellAnchor>
  <xdr:oneCellAnchor>
    <xdr:from>
      <xdr:col>1</xdr:col>
      <xdr:colOff>0</xdr:colOff>
      <xdr:row>18</xdr:row>
      <xdr:rowOff>50260</xdr:rowOff>
    </xdr:from>
    <xdr:ext cx="1905000" cy="298800"/>
    <xdr:sp macro="" textlink="">
      <xdr:nvSpPr>
        <xdr:cNvPr id="28" name="TextBox 27">
          <a:extLst>
            <a:ext uri="{FF2B5EF4-FFF2-40B4-BE49-F238E27FC236}">
              <a16:creationId xmlns:a16="http://schemas.microsoft.com/office/drawing/2014/main" id="{2DFD84B0-A67A-4EE2-8BD1-0B44CADD0809}"/>
            </a:ext>
          </a:extLst>
        </xdr:cNvPr>
        <xdr:cNvSpPr txBox="1"/>
      </xdr:nvSpPr>
      <xdr:spPr>
        <a:xfrm>
          <a:off x="60960" y="3243040"/>
          <a:ext cx="190500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0">
              <a:solidFill>
                <a:schemeClr val="bg1"/>
              </a:solidFill>
              <a:latin typeface="Arial" panose="020B0604020202020204" pitchFamily="34" charset="0"/>
              <a:cs typeface="Arial" panose="020B0604020202020204" pitchFamily="34" charset="0"/>
            </a:rPr>
            <a:t>Expense</a:t>
          </a:r>
          <a:endParaRPr lang="en-PK" sz="1400" b="0">
            <a:solidFill>
              <a:schemeClr val="bg1"/>
            </a:solidFill>
            <a:latin typeface="Arial" panose="020B0604020202020204" pitchFamily="34" charset="0"/>
            <a:cs typeface="Arial" panose="020B0604020202020204" pitchFamily="34" charset="0"/>
          </a:endParaRPr>
        </a:p>
      </xdr:txBody>
    </xdr:sp>
    <xdr:clientData/>
  </xdr:oneCellAnchor>
  <xdr:oneCellAnchor>
    <xdr:from>
      <xdr:col>1</xdr:col>
      <xdr:colOff>0</xdr:colOff>
      <xdr:row>22</xdr:row>
      <xdr:rowOff>152400</xdr:rowOff>
    </xdr:from>
    <xdr:ext cx="1905000" cy="298800"/>
    <xdr:sp macro="" textlink="">
      <xdr:nvSpPr>
        <xdr:cNvPr id="29" name="TextBox 28">
          <a:extLst>
            <a:ext uri="{FF2B5EF4-FFF2-40B4-BE49-F238E27FC236}">
              <a16:creationId xmlns:a16="http://schemas.microsoft.com/office/drawing/2014/main" id="{9F970590-C6D6-4679-8203-21CF7132C74D}"/>
            </a:ext>
          </a:extLst>
        </xdr:cNvPr>
        <xdr:cNvSpPr txBox="1"/>
      </xdr:nvSpPr>
      <xdr:spPr>
        <a:xfrm>
          <a:off x="60960" y="4076700"/>
          <a:ext cx="190500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0">
              <a:solidFill>
                <a:schemeClr val="bg1"/>
              </a:solidFill>
              <a:latin typeface="Arial" panose="020B0604020202020204" pitchFamily="34" charset="0"/>
              <a:cs typeface="Arial" panose="020B0604020202020204" pitchFamily="34" charset="0"/>
            </a:rPr>
            <a:t>Profit</a:t>
          </a:r>
          <a:r>
            <a:rPr lang="en-US" sz="1400" b="0" baseline="0">
              <a:solidFill>
                <a:schemeClr val="bg1"/>
              </a:solidFill>
              <a:latin typeface="Arial" panose="020B0604020202020204" pitchFamily="34" charset="0"/>
              <a:cs typeface="Arial" panose="020B0604020202020204" pitchFamily="34" charset="0"/>
            </a:rPr>
            <a:t> &amp; Loss</a:t>
          </a:r>
          <a:endParaRPr lang="en-PK" sz="1400" b="0">
            <a:solidFill>
              <a:schemeClr val="bg1"/>
            </a:solidFill>
            <a:latin typeface="Arial" panose="020B0604020202020204" pitchFamily="34" charset="0"/>
            <a:cs typeface="Arial" panose="020B0604020202020204" pitchFamily="34" charset="0"/>
          </a:endParaRPr>
        </a:p>
      </xdr:txBody>
    </xdr:sp>
    <xdr:clientData/>
  </xdr:oneCellAnchor>
  <xdr:twoCellAnchor>
    <xdr:from>
      <xdr:col>7</xdr:col>
      <xdr:colOff>586740</xdr:colOff>
      <xdr:row>1</xdr:row>
      <xdr:rowOff>30480</xdr:rowOff>
    </xdr:from>
    <xdr:to>
      <xdr:col>14</xdr:col>
      <xdr:colOff>342900</xdr:colOff>
      <xdr:row>3</xdr:row>
      <xdr:rowOff>0</xdr:rowOff>
    </xdr:to>
    <xdr:sp macro="" textlink="">
      <xdr:nvSpPr>
        <xdr:cNvPr id="30" name="Rectangle: Rounded Corners 29">
          <a:extLst>
            <a:ext uri="{FF2B5EF4-FFF2-40B4-BE49-F238E27FC236}">
              <a16:creationId xmlns:a16="http://schemas.microsoft.com/office/drawing/2014/main" id="{1A65C4AC-1D21-728C-6978-A0F385099BDC}"/>
            </a:ext>
          </a:extLst>
        </xdr:cNvPr>
        <xdr:cNvSpPr/>
      </xdr:nvSpPr>
      <xdr:spPr>
        <a:xfrm>
          <a:off x="5570220" y="114300"/>
          <a:ext cx="4023360" cy="3352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latin typeface="Arial" panose="020B0604020202020204" pitchFamily="34" charset="0"/>
              <a:cs typeface="Arial" panose="020B0604020202020204" pitchFamily="34" charset="0"/>
            </a:rPr>
            <a:t>Finance Summary Dashboard</a:t>
          </a:r>
          <a:endParaRPr lang="en-PK" sz="2000" b="1">
            <a:latin typeface="Arial" panose="020B0604020202020204" pitchFamily="34" charset="0"/>
            <a:cs typeface="Arial" panose="020B0604020202020204" pitchFamily="34" charset="0"/>
          </a:endParaRPr>
        </a:p>
      </xdr:txBody>
    </xdr:sp>
    <xdr:clientData/>
  </xdr:twoCellAnchor>
  <xdr:oneCellAnchor>
    <xdr:from>
      <xdr:col>2</xdr:col>
      <xdr:colOff>289560</xdr:colOff>
      <xdr:row>3</xdr:row>
      <xdr:rowOff>45720</xdr:rowOff>
    </xdr:from>
    <xdr:ext cx="826188" cy="269369"/>
    <xdr:sp macro="" textlink="">
      <xdr:nvSpPr>
        <xdr:cNvPr id="36" name="TextBox 35">
          <a:extLst>
            <a:ext uri="{FF2B5EF4-FFF2-40B4-BE49-F238E27FC236}">
              <a16:creationId xmlns:a16="http://schemas.microsoft.com/office/drawing/2014/main" id="{15F09183-08E5-5342-4900-8FEA8FDE6DB1}"/>
            </a:ext>
          </a:extLst>
        </xdr:cNvPr>
        <xdr:cNvSpPr txBox="1"/>
      </xdr:nvSpPr>
      <xdr:spPr>
        <a:xfrm>
          <a:off x="2225040" y="495300"/>
          <a:ext cx="82618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Revenue</a:t>
          </a:r>
          <a:endParaRPr lang="en-PK" sz="1200" b="1">
            <a:latin typeface="Arial" panose="020B0604020202020204" pitchFamily="34" charset="0"/>
            <a:cs typeface="Arial" panose="020B0604020202020204" pitchFamily="34" charset="0"/>
          </a:endParaRPr>
        </a:p>
      </xdr:txBody>
    </xdr:sp>
    <xdr:clientData/>
  </xdr:oneCellAnchor>
  <xdr:oneCellAnchor>
    <xdr:from>
      <xdr:col>5</xdr:col>
      <xdr:colOff>545254</xdr:colOff>
      <xdr:row>3</xdr:row>
      <xdr:rowOff>60960</xdr:rowOff>
    </xdr:from>
    <xdr:ext cx="817724" cy="269369"/>
    <xdr:sp macro="" textlink="">
      <xdr:nvSpPr>
        <xdr:cNvPr id="37" name="TextBox 36">
          <a:extLst>
            <a:ext uri="{FF2B5EF4-FFF2-40B4-BE49-F238E27FC236}">
              <a16:creationId xmlns:a16="http://schemas.microsoft.com/office/drawing/2014/main" id="{EDB86256-DBFA-4717-B8B2-D7D2E8C98D10}"/>
            </a:ext>
          </a:extLst>
        </xdr:cNvPr>
        <xdr:cNvSpPr txBox="1"/>
      </xdr:nvSpPr>
      <xdr:spPr>
        <a:xfrm>
          <a:off x="4309534" y="510540"/>
          <a:ext cx="817724"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Expense</a:t>
          </a:r>
          <a:endParaRPr lang="en-PK" sz="1200" b="1">
            <a:latin typeface="Arial" panose="020B0604020202020204" pitchFamily="34" charset="0"/>
            <a:cs typeface="Arial" panose="020B0604020202020204" pitchFamily="34" charset="0"/>
          </a:endParaRPr>
        </a:p>
      </xdr:txBody>
    </xdr:sp>
    <xdr:clientData/>
  </xdr:oneCellAnchor>
  <xdr:oneCellAnchor>
    <xdr:from>
      <xdr:col>9</xdr:col>
      <xdr:colOff>131507</xdr:colOff>
      <xdr:row>3</xdr:row>
      <xdr:rowOff>53340</xdr:rowOff>
    </xdr:from>
    <xdr:ext cx="1142300" cy="269369"/>
    <xdr:sp macro="" textlink="">
      <xdr:nvSpPr>
        <xdr:cNvPr id="38" name="TextBox 37">
          <a:extLst>
            <a:ext uri="{FF2B5EF4-FFF2-40B4-BE49-F238E27FC236}">
              <a16:creationId xmlns:a16="http://schemas.microsoft.com/office/drawing/2014/main" id="{1CF8B20F-C49D-48C3-A3CD-EC80FFC2D3D0}"/>
            </a:ext>
          </a:extLst>
        </xdr:cNvPr>
        <xdr:cNvSpPr txBox="1"/>
      </xdr:nvSpPr>
      <xdr:spPr>
        <a:xfrm>
          <a:off x="6334187" y="502920"/>
          <a:ext cx="1142300"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Profit &amp; Loss</a:t>
          </a:r>
          <a:endParaRPr lang="en-PK" sz="1200" b="1">
            <a:latin typeface="Arial" panose="020B0604020202020204" pitchFamily="34" charset="0"/>
            <a:cs typeface="Arial" panose="020B0604020202020204" pitchFamily="34" charset="0"/>
          </a:endParaRPr>
        </a:p>
      </xdr:txBody>
    </xdr:sp>
    <xdr:clientData/>
  </xdr:oneCellAnchor>
  <xdr:oneCellAnchor>
    <xdr:from>
      <xdr:col>12</xdr:col>
      <xdr:colOff>377572</xdr:colOff>
      <xdr:row>3</xdr:row>
      <xdr:rowOff>53340</xdr:rowOff>
    </xdr:from>
    <xdr:ext cx="1168333" cy="269369"/>
    <xdr:sp macro="" textlink="">
      <xdr:nvSpPr>
        <xdr:cNvPr id="39" name="TextBox 38">
          <a:extLst>
            <a:ext uri="{FF2B5EF4-FFF2-40B4-BE49-F238E27FC236}">
              <a16:creationId xmlns:a16="http://schemas.microsoft.com/office/drawing/2014/main" id="{A4DC4545-8AA8-4797-A9FC-332A10C1320E}"/>
            </a:ext>
          </a:extLst>
        </xdr:cNvPr>
        <xdr:cNvSpPr txBox="1"/>
      </xdr:nvSpPr>
      <xdr:spPr>
        <a:xfrm>
          <a:off x="8409052" y="502920"/>
          <a:ext cx="1168333"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Max Revenue</a:t>
          </a:r>
          <a:endParaRPr lang="en-PK" sz="1200" b="1">
            <a:latin typeface="Arial" panose="020B0604020202020204" pitchFamily="34" charset="0"/>
            <a:cs typeface="Arial" panose="020B0604020202020204" pitchFamily="34" charset="0"/>
          </a:endParaRPr>
        </a:p>
      </xdr:txBody>
    </xdr:sp>
    <xdr:clientData/>
  </xdr:oneCellAnchor>
  <xdr:oneCellAnchor>
    <xdr:from>
      <xdr:col>16</xdr:col>
      <xdr:colOff>807</xdr:colOff>
      <xdr:row>3</xdr:row>
      <xdr:rowOff>53340</xdr:rowOff>
    </xdr:from>
    <xdr:ext cx="1159869" cy="269369"/>
    <xdr:sp macro="" textlink="">
      <xdr:nvSpPr>
        <xdr:cNvPr id="40" name="TextBox 39">
          <a:extLst>
            <a:ext uri="{FF2B5EF4-FFF2-40B4-BE49-F238E27FC236}">
              <a16:creationId xmlns:a16="http://schemas.microsoft.com/office/drawing/2014/main" id="{CBB5F0B7-E6DF-4909-B50B-1C258D503E98}"/>
            </a:ext>
          </a:extLst>
        </xdr:cNvPr>
        <xdr:cNvSpPr txBox="1"/>
      </xdr:nvSpPr>
      <xdr:spPr>
        <a:xfrm>
          <a:off x="10470687" y="502920"/>
          <a:ext cx="1159869"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Max Expense</a:t>
          </a:r>
          <a:endParaRPr lang="en-PK" sz="1200" b="1">
            <a:latin typeface="Arial" panose="020B0604020202020204" pitchFamily="34" charset="0"/>
            <a:cs typeface="Arial" panose="020B0604020202020204" pitchFamily="34" charset="0"/>
          </a:endParaRPr>
        </a:p>
      </xdr:txBody>
    </xdr:sp>
    <xdr:clientData/>
  </xdr:oneCellAnchor>
  <xdr:twoCellAnchor editAs="oneCell">
    <xdr:from>
      <xdr:col>18</xdr:col>
      <xdr:colOff>518160</xdr:colOff>
      <xdr:row>2</xdr:row>
      <xdr:rowOff>45721</xdr:rowOff>
    </xdr:from>
    <xdr:to>
      <xdr:col>21</xdr:col>
      <xdr:colOff>518160</xdr:colOff>
      <xdr:row>5</xdr:row>
      <xdr:rowOff>144781</xdr:rowOff>
    </xdr:to>
    <mc:AlternateContent xmlns:mc="http://schemas.openxmlformats.org/markup-compatibility/2006" xmlns:a14="http://schemas.microsoft.com/office/drawing/2010/main">
      <mc:Choice Requires="a14">
        <xdr:graphicFrame macro="">
          <xdr:nvGraphicFramePr>
            <xdr:cNvPr id="41" name="Year">
              <a:extLst>
                <a:ext uri="{FF2B5EF4-FFF2-40B4-BE49-F238E27FC236}">
                  <a16:creationId xmlns:a16="http://schemas.microsoft.com/office/drawing/2014/main" id="{128DC955-53EB-8834-5EF7-A79DEDDAEE6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207240" y="312421"/>
              <a:ext cx="1828800" cy="6477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5</xdr:row>
      <xdr:rowOff>167641</xdr:rowOff>
    </xdr:from>
    <xdr:to>
      <xdr:col>21</xdr:col>
      <xdr:colOff>518160</xdr:colOff>
      <xdr:row>16</xdr:row>
      <xdr:rowOff>114301</xdr:rowOff>
    </xdr:to>
    <mc:AlternateContent xmlns:mc="http://schemas.openxmlformats.org/markup-compatibility/2006" xmlns:a14="http://schemas.microsoft.com/office/drawing/2010/main">
      <mc:Choice Requires="a14">
        <xdr:graphicFrame macro="">
          <xdr:nvGraphicFramePr>
            <xdr:cNvPr id="42" name="Month">
              <a:extLst>
                <a:ext uri="{FF2B5EF4-FFF2-40B4-BE49-F238E27FC236}">
                  <a16:creationId xmlns:a16="http://schemas.microsoft.com/office/drawing/2014/main" id="{A1CE24BE-F21A-6DCD-53E4-E8AD3918C0A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207240" y="982981"/>
              <a:ext cx="1828800" cy="195834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20</xdr:row>
      <xdr:rowOff>60961</xdr:rowOff>
    </xdr:from>
    <xdr:to>
      <xdr:col>21</xdr:col>
      <xdr:colOff>518160</xdr:colOff>
      <xdr:row>26</xdr:row>
      <xdr:rowOff>99061</xdr:rowOff>
    </xdr:to>
    <mc:AlternateContent xmlns:mc="http://schemas.openxmlformats.org/markup-compatibility/2006" xmlns:a14="http://schemas.microsoft.com/office/drawing/2010/main">
      <mc:Choice Requires="a14">
        <xdr:graphicFrame macro="">
          <xdr:nvGraphicFramePr>
            <xdr:cNvPr id="43" name="Department">
              <a:extLst>
                <a:ext uri="{FF2B5EF4-FFF2-40B4-BE49-F238E27FC236}">
                  <a16:creationId xmlns:a16="http://schemas.microsoft.com/office/drawing/2014/main" id="{67710875-15C0-F220-D613-7CB9166337B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207240" y="3619501"/>
              <a:ext cx="1828800" cy="113538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26</xdr:row>
      <xdr:rowOff>121921</xdr:rowOff>
    </xdr:from>
    <xdr:to>
      <xdr:col>21</xdr:col>
      <xdr:colOff>518160</xdr:colOff>
      <xdr:row>31</xdr:row>
      <xdr:rowOff>121921</xdr:rowOff>
    </xdr:to>
    <mc:AlternateContent xmlns:mc="http://schemas.openxmlformats.org/markup-compatibility/2006" xmlns:a14="http://schemas.microsoft.com/office/drawing/2010/main">
      <mc:Choice Requires="a14">
        <xdr:graphicFrame macro="">
          <xdr:nvGraphicFramePr>
            <xdr:cNvPr id="44" name="Payment Method">
              <a:extLst>
                <a:ext uri="{FF2B5EF4-FFF2-40B4-BE49-F238E27FC236}">
                  <a16:creationId xmlns:a16="http://schemas.microsoft.com/office/drawing/2014/main" id="{3D6A57E6-088D-D229-D966-17D650B09CC7}"/>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2207240" y="4777741"/>
              <a:ext cx="1828800" cy="9144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16</xdr:row>
      <xdr:rowOff>137161</xdr:rowOff>
    </xdr:from>
    <xdr:to>
      <xdr:col>21</xdr:col>
      <xdr:colOff>518160</xdr:colOff>
      <xdr:row>20</xdr:row>
      <xdr:rowOff>38101</xdr:rowOff>
    </xdr:to>
    <mc:AlternateContent xmlns:mc="http://schemas.openxmlformats.org/markup-compatibility/2006" xmlns:a14="http://schemas.microsoft.com/office/drawing/2010/main">
      <mc:Choice Requires="a14">
        <xdr:graphicFrame macro="">
          <xdr:nvGraphicFramePr>
            <xdr:cNvPr id="45" name="Quarter">
              <a:extLst>
                <a:ext uri="{FF2B5EF4-FFF2-40B4-BE49-F238E27FC236}">
                  <a16:creationId xmlns:a16="http://schemas.microsoft.com/office/drawing/2014/main" id="{FEB3EAC3-D210-457C-316A-FD95321C255C}"/>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2207240" y="2964181"/>
              <a:ext cx="1828800" cy="63246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548640</xdr:colOff>
      <xdr:row>28</xdr:row>
      <xdr:rowOff>22860</xdr:rowOff>
    </xdr:from>
    <xdr:to>
      <xdr:col>1</xdr:col>
      <xdr:colOff>1268640</xdr:colOff>
      <xdr:row>32</xdr:row>
      <xdr:rowOff>11340</xdr:rowOff>
    </xdr:to>
    <xdr:pic>
      <xdr:nvPicPr>
        <xdr:cNvPr id="31" name="Graphic 30" descr="Help with solid fill">
          <a:extLst>
            <a:ext uri="{FF2B5EF4-FFF2-40B4-BE49-F238E27FC236}">
              <a16:creationId xmlns:a16="http://schemas.microsoft.com/office/drawing/2014/main" id="{5DD121A9-74A5-D371-3F8A-A7B2AD88A19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09600" y="5044440"/>
          <a:ext cx="720000" cy="720000"/>
        </a:xfrm>
        <a:prstGeom prst="rect">
          <a:avLst/>
        </a:prstGeom>
      </xdr:spPr>
    </xdr:pic>
    <xdr:clientData/>
  </xdr:twoCellAnchor>
  <xdr:twoCellAnchor editAs="oneCell">
    <xdr:from>
      <xdr:col>1</xdr:col>
      <xdr:colOff>546240</xdr:colOff>
      <xdr:row>2</xdr:row>
      <xdr:rowOff>73800</xdr:rowOff>
    </xdr:from>
    <xdr:to>
      <xdr:col>1</xdr:col>
      <xdr:colOff>1266240</xdr:colOff>
      <xdr:row>6</xdr:row>
      <xdr:rowOff>62280</xdr:rowOff>
    </xdr:to>
    <xdr:pic>
      <xdr:nvPicPr>
        <xdr:cNvPr id="33" name="Graphic 32" descr="Home with solid fill">
          <a:extLst>
            <a:ext uri="{FF2B5EF4-FFF2-40B4-BE49-F238E27FC236}">
              <a16:creationId xmlns:a16="http://schemas.microsoft.com/office/drawing/2014/main" id="{A9447939-F57B-F5CC-765A-9298506F650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07200" y="340500"/>
          <a:ext cx="720000" cy="7200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 Shabbir" refreshedDate="45956.437217245373" createdVersion="5" refreshedVersion="8" minRefreshableVersion="3" recordCount="0" supportSubquery="1" supportAdvancedDrill="1" xr:uid="{ADA6B7FB-C559-4227-8A3E-96041049C1DD}">
  <cacheSource type="external" connectionId="2"/>
  <cacheFields count="3">
    <cacheField name="[data].[Category].[Category]" caption="Category" numFmtId="0" hierarchy="15" level="1">
      <sharedItems count="3">
        <s v="Office Supplies"/>
        <s v="Rent"/>
        <s v="Utilities"/>
      </sharedItems>
    </cacheField>
    <cacheField name="[Measures].[Expense]" caption="Expense" numFmtId="0" hierarchy="22" level="32767"/>
    <cacheField name="[data].[Quarter].[Quarter]" caption="Quarter" numFmtId="0" hierarchy="11"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data].[Transaction ID]" caption="Transaction ID" attribute="1" defaultMemberUniqueName="[data].[Transaction ID].[All]" allUniqueName="[data].[Transaction ID].[All]" dimensionUniqueName="[data]" displayFolder="" count="2" memberValueDatatype="130" unbalanced="0"/>
    <cacheHierarchy uniqueName="[data].[Date]" caption="Date" attribute="1" time="1" defaultMemberUniqueName="[data].[Date].[All]" allUniqueName="[data].[Date].[All]" dimensionUniqueName="[data]" displayFolder="" count="2" memberValueDatatype="7" unbalanced="0"/>
    <cacheHierarchy uniqueName="[data].[Month]" caption="Month" attribute="1" defaultMemberUniqueName="[data].[Month].[All]" allUniqueName="[data].[Month].[All]" dimensionUniqueName="[data]" displayFolder="" count="2"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2"/>
      </fieldsUsage>
    </cacheHierarchy>
    <cacheHierarchy uniqueName="[data].[Year]" caption="Year" attribute="1" defaultMemberUniqueName="[data].[Year].[All]" allUniqueName="[data].[Year].[All]" dimensionUniqueName="[data]" displayFolder="" count="2"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2"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2"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2" memberValueDatatype="130" unbalanced="0"/>
    <cacheHierarchy uniqueName="[data].[Responsible Person]" caption="Responsible Person" attribute="1" defaultMemberUniqueName="[data].[Responsible Person].[All]" allUniqueName="[data].[Responsible Person].[All]" dimensionUniqueName="[data]" displayFolder="" count="2" memberValueDatatype="130" unbalanced="0"/>
    <cacheHierarchy uniqueName="[data].[Amount with Sign]" caption="Amount with Sign" attribute="1" defaultMemberUniqueName="[data].[Amount with Sign].[All]" allUniqueName="[data].[Amount with Sign].[All]" dimensionUniqueName="[data]" displayFolder="" count="2"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1"/>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 Shabbir" refreshedDate="45956.43721747685" createdVersion="5" refreshedVersion="8" minRefreshableVersion="3" recordCount="0" supportSubquery="1" supportAdvancedDrill="1" xr:uid="{45D90184-8C89-4E4E-8DF5-AA3E48E1DBF7}">
  <cacheSource type="external" connectionId="2"/>
  <cacheFields count="2">
    <cacheField name="[Measures].[Revenue]" caption="Revenue" numFmtId="0" hierarchy="21" level="32767"/>
    <cacheField name="[data].[Quarter].[Quarter]" caption="Quarter" numFmtId="0" hierarchy="11"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1"/>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0"/>
      </fieldsUsage>
    </cacheHierarchy>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 Shabbir" refreshedDate="45956.437217708335" createdVersion="5" refreshedVersion="8" minRefreshableVersion="3" recordCount="0" supportSubquery="1" supportAdvancedDrill="1" xr:uid="{1904E534-DF0E-47D6-9748-726B1C816B09}">
  <cacheSource type="external" connectionId="2"/>
  <cacheFields count="2">
    <cacheField name="[Measures].[Expense]" caption="Expense" numFmtId="0" hierarchy="22" level="32767"/>
    <cacheField name="[data].[Quarter].[Quarter]" caption="Quarter" numFmtId="0" hierarchy="11"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1"/>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0"/>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 Shabbir" refreshedDate="45956.437217939812" createdVersion="5" refreshedVersion="8" minRefreshableVersion="3" recordCount="0" supportSubquery="1" supportAdvancedDrill="1" xr:uid="{A4AFA79B-BD76-4F07-B3CB-D6ED3F87AFCD}">
  <cacheSource type="external" connectionId="2"/>
  <cacheFields count="2">
    <cacheField name="[Measures].[P/L]" caption="P/L" numFmtId="0" hierarchy="23" level="32767"/>
    <cacheField name="[data].[Quarter].[Quarter]" caption="Quarter" numFmtId="0" hierarchy="11"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1"/>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oneField="1">
      <fieldsUsage count="1">
        <fieldUsage x="0"/>
      </fieldsUsage>
    </cacheHierarchy>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 Shabbir" refreshedDate="45956.437218402774" createdVersion="5" refreshedVersion="8" minRefreshableVersion="3" recordCount="0" supportSubquery="1" supportAdvancedDrill="1" xr:uid="{66FA4D7A-8D59-44F0-B463-ED3B0457D94D}">
  <cacheSource type="external" connectionId="2"/>
  <cacheFields count="3">
    <cacheField name="[Calendar].[Month].[Month]" caption="Month" numFmtId="0" hierarchy="4" level="1">
      <sharedItems count="1">
        <s v="June"/>
      </sharedItems>
    </cacheField>
    <cacheField name="[Measures].[Revenue]" caption="Revenue" numFmtId="0" hierarchy="21" level="32767"/>
    <cacheField name="[data].[Quarter].[Quarter]" caption="Quarter" numFmtId="0" hierarchy="11"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2"/>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1"/>
      </fieldsUsage>
    </cacheHierarchy>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 Shabbir" refreshedDate="45956.437218981482" createdVersion="5" refreshedVersion="8" minRefreshableVersion="3" recordCount="0" supportSubquery="1" supportAdvancedDrill="1" xr:uid="{56CA4CD2-D0F9-4F98-A2F4-32AEDBC698B0}">
  <cacheSource type="external" connectionId="2"/>
  <cacheFields count="3">
    <cacheField name="[Calendar].[Month].[Month]" caption="Month" numFmtId="0" hierarchy="4" level="1">
      <sharedItems count="1">
        <s v="December"/>
      </sharedItems>
    </cacheField>
    <cacheField name="[Measures].[Expense]" caption="Expense" numFmtId="0" hierarchy="22" level="32767"/>
    <cacheField name="[data].[Quarter].[Quarter]" caption="Quarter" numFmtId="0" hierarchy="11"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2"/>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1"/>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 Shabbir" refreshedDate="45956.437219675929" createdVersion="5" refreshedVersion="8" minRefreshableVersion="3" recordCount="0" supportSubquery="1" supportAdvancedDrill="1" xr:uid="{453682FF-364C-49BD-B390-6F5E5FC19E23}">
  <cacheSource type="external" connectionId="2"/>
  <cacheFields count="3">
    <cacheField name="[Calendar].[Month].[Month]" caption="Month" numFmtId="0" hierarchy="4" level="1">
      <sharedItems count="12">
        <s v="January"/>
        <s v="February"/>
        <s v="March"/>
        <s v="April"/>
        <s v="May"/>
        <s v="June"/>
        <s v="July"/>
        <s v="August"/>
        <s v="September"/>
        <s v="October"/>
        <s v="November"/>
        <s v="December"/>
      </sharedItems>
    </cacheField>
    <cacheField name="[Measures].[P/L]" caption="P/L" numFmtId="0" hierarchy="23" level="32767"/>
    <cacheField name="[data].[Quarter].[Quarter]" caption="Quarter" numFmtId="0" hierarchy="11"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2"/>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oneField="1">
      <fieldsUsage count="1">
        <fieldUsage x="1"/>
      </fieldsUsage>
    </cacheHierarchy>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 Shabbir" refreshedDate="45956.437220023145" createdVersion="5" refreshedVersion="8" minRefreshableVersion="3" recordCount="0" supportSubquery="1" supportAdvancedDrill="1" xr:uid="{3AE8E489-291A-44FA-96D7-F6FEDC1DED26}">
  <cacheSource type="external" connectionId="2"/>
  <cacheFields count="3">
    <cacheField name="[data].[Category].[Category]" caption="Category" numFmtId="0" hierarchy="15" level="1">
      <sharedItems count="3">
        <s v="Licensing"/>
        <s v="Product Sales"/>
        <s v="Subscription"/>
      </sharedItems>
    </cacheField>
    <cacheField name="[Measures].[Revenue]" caption="Revenue" numFmtId="0" hierarchy="21" level="32767"/>
    <cacheField name="[data].[Quarter].[Quarter]" caption="Quarter" numFmtId="0" hierarchy="11"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2"/>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1"/>
      </fieldsUsage>
    </cacheHierarchy>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 Shabbir" refreshedDate="45956.437220601852" createdVersion="5" refreshedVersion="8" minRefreshableVersion="3" recordCount="0" supportSubquery="1" supportAdvancedDrill="1" xr:uid="{F947009A-FF4B-4130-9D94-8286142A333E}">
  <cacheSource type="external" connectionId="2"/>
  <cacheFields count="4">
    <cacheField name="[data].[Department].[Department]" caption="Department" numFmtId="0" hierarchy="13" level="1">
      <sharedItems count="5">
        <s v="Finance"/>
        <s v="HR"/>
        <s v="IT"/>
        <s v="Marketing"/>
        <s v="Operations"/>
      </sharedItems>
    </cacheField>
    <cacheField name="[Measures].[Revenue]" caption="Revenue" numFmtId="0" hierarchy="21" level="32767"/>
    <cacheField name="[Measures].[Expense]" caption="Expense" numFmtId="0" hierarchy="22" level="32767"/>
    <cacheField name="[data].[Quarter].[Quarter]" caption="Quarter" numFmtId="0" hierarchy="11"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3"/>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0"/>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1"/>
      </fieldsUsage>
    </cacheHierarchy>
    <cacheHierarchy uniqueName="[Measures].[Expense]" caption="Expense" measure="1" displayFolder="" measureGroup="data" count="0" oneField="1">
      <fieldsUsage count="1">
        <fieldUsage x="2"/>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 Shabbir" refreshedDate="45949.56624039352" createdVersion="3" refreshedVersion="8" minRefreshableVersion="3" recordCount="0" supportSubquery="1" supportAdvancedDrill="1" xr:uid="{110FF505-8B7F-47C0-A95C-991FD075593B}">
  <cacheSource type="external" connectionId="2">
    <extLst>
      <ext xmlns:x14="http://schemas.microsoft.com/office/spreadsheetml/2009/9/main" uri="{F057638F-6D5F-4e77-A914-E7F072B9BCA8}">
        <x14:sourceConnection name="ThisWorkbookDataModel"/>
      </ext>
    </extLst>
  </cacheSource>
  <cacheFields count="0"/>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5475541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3A58A4-B6CA-410A-9DF9-9E9674B21DDB}" name="PivotTable5" cacheId="5"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0">
  <location ref="G3:H5" firstHeaderRow="1" firstDataRow="1" firstDataCol="1"/>
  <pivotFields count="3">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fld="1" subtotal="count" baseField="0" baseItem="0"/>
  </dataField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 filterVal="1"/>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686A6C-4D41-46F1-9054-C4F547898C48}" name="PivotTable4" cacheId="4"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0">
  <location ref="D3:E5" firstHeaderRow="1" firstDataRow="1" firstDataCol="1"/>
  <pivotFields count="3">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fld="1" subtotal="count" baseField="0" baseItem="0"/>
  </dataField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1">
      <autoFilter ref="A1">
        <filterColumn colId="0">
          <top10 val="1" filterVal="1"/>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B3A9EC-B47F-4FAB-A079-138BFD3F9DBF}" name="PivotTable3" cacheId="3"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0">
  <location ref="B9:B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5E9CA7-D034-4EDB-A2BB-C11C07D3551D}" name="PivotTable2" cacheId="2"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0">
  <location ref="B6:B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5E00EF-86A2-473B-BD26-4BE763A03822}" name="PivotTable1" cacheId="1"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chartFormats count="1">
    <chartFormat chart="7" format="18" series="1">
      <pivotArea type="data" outline="0" fieldPosition="0">
        <references count="1">
          <reference field="4294967294" count="1" selected="0">
            <x v="0"/>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AB57D5-A1CB-486D-B30F-13542E0F2D51}" name="PivotTable1" cacheId="8"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1">
  <location ref="B3:D9"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chartFormats count="4">
    <chartFormat chart="7" format="18" series="1">
      <pivotArea type="data" outline="0" fieldPosition="0">
        <references count="1">
          <reference field="4294967294" count="1" selected="0">
            <x v="0"/>
          </reference>
        </references>
      </pivotArea>
    </chartFormat>
    <chartFormat chart="7" format="19" series="1">
      <pivotArea type="data" outline="0" fieldPosition="0">
        <references count="1">
          <reference field="4294967294" count="1" selected="0">
            <x v="1"/>
          </reference>
        </references>
      </pivotArea>
    </chartFormat>
    <chartFormat chart="10" format="22" series="1">
      <pivotArea type="data" outline="0" fieldPosition="0">
        <references count="1">
          <reference field="4294967294" count="1" selected="0">
            <x v="0"/>
          </reference>
        </references>
      </pivotArea>
    </chartFormat>
    <chartFormat chart="10" format="23" series="1">
      <pivotArea type="data" outline="0" fieldPosition="0">
        <references count="1">
          <reference field="4294967294" count="1" selected="0">
            <x v="1"/>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47B8EF-843F-4310-9705-EA2DBF39D56F}" name="PivotTable1" cacheId="6"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9">
  <location ref="B3:C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2">
    <chartFormat chart="5" format="16" series="1">
      <pivotArea type="data" outline="0" fieldPosition="0">
        <references count="1">
          <reference field="4294967294" count="1" selected="0">
            <x v="0"/>
          </reference>
        </references>
      </pivotArea>
    </chartFormat>
    <chartFormat chart="8" format="18" series="1">
      <pivotArea type="data" outline="0" fieldPosition="0">
        <references count="1">
          <reference field="4294967294" count="1" selected="0">
            <x v="0"/>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E0F022-C21E-487A-8656-75FABB2F5C8D}" name="PivotTable1" cacheId="0" applyNumberFormats="0" applyBorderFormats="0" applyFontFormats="0" applyPatternFormats="0" applyAlignmentFormats="0" applyWidthHeightFormats="1" dataCaption="Values" tag="fb21966a-6383-4c5f-85d1-a0e5ec0179ad" updatedVersion="8" minRefreshableVersion="3" useAutoFormatting="1" itemPrintTitles="1" createdVersion="5" indent="0" outline="1" outlineData="1" multipleFieldFilters="0" chartFormat="7">
  <location ref="B3:C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8">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2"/>
          </reference>
        </references>
      </pivotArea>
    </chartFormat>
    <chartFormat chart="4" format="10">
      <pivotArea type="data" outline="0" fieldPosition="0">
        <references count="2">
          <reference field="4294967294" count="1" selected="0">
            <x v="0"/>
          </reference>
          <reference field="0" count="1" selected="0">
            <x v="0"/>
          </reference>
        </references>
      </pivotArea>
    </chartFormat>
    <chartFormat chart="4" format="11">
      <pivotArea type="data" outline="0" fieldPosition="0">
        <references count="2">
          <reference field="4294967294" count="1" selected="0">
            <x v="0"/>
          </reference>
          <reference field="0" count="1" selected="0">
            <x v="1"/>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0" count="1" selected="0">
            <x v="0"/>
          </reference>
        </references>
      </pivotArea>
    </chartFormat>
    <chartFormat chart="6" format="18">
      <pivotArea type="data" outline="0" fieldPosition="0">
        <references count="2">
          <reference field="4294967294" count="1" selected="0">
            <x v="0"/>
          </reference>
          <reference field="0" count="1" selected="0">
            <x v="1"/>
          </reference>
        </references>
      </pivotArea>
    </chartFormat>
    <chartFormat chart="6" format="19">
      <pivotArea type="data" outline="0" fieldPosition="0">
        <references count="2">
          <reference field="4294967294" count="1" selected="0">
            <x v="0"/>
          </reference>
          <reference field="0" count="1" selected="0">
            <x v="2"/>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8D8C5FF-35A2-4618-BF71-33EC3CADD1A8}" name="PivotTable1" cacheId="7" applyNumberFormats="0" applyBorderFormats="0" applyFontFormats="0" applyPatternFormats="0" applyAlignmentFormats="0" applyWidthHeightFormats="1" dataCaption="Values" tag="26f7667f-642d-4f8f-bf55-09cc201fd874" updatedVersion="8" minRefreshableVersion="3" useAutoFormatting="1" itemPrintTitles="1" createdVersion="5" indent="0" outline="1" outlineData="1" multipleFieldFilters="0" chartFormat="6">
  <location ref="B3:C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2"/>
          </reference>
        </references>
      </pivotArea>
    </chartFormat>
    <chartFormat chart="3" format="2">
      <pivotArea type="data" outline="0" fieldPosition="0">
        <references count="2">
          <reference field="4294967294" count="1" selected="0">
            <x v="0"/>
          </reference>
          <reference field="0"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0" count="1" selected="0">
            <x v="0"/>
          </reference>
        </references>
      </pivotArea>
    </chartFormat>
    <chartFormat chart="5" format="10">
      <pivotArea type="data" outline="0" fieldPosition="0">
        <references count="2">
          <reference field="4294967294" count="1" selected="0">
            <x v="0"/>
          </reference>
          <reference field="0" count="1" selected="0">
            <x v="1"/>
          </reference>
        </references>
      </pivotArea>
    </chartFormat>
    <chartFormat chart="5" format="11">
      <pivotArea type="data" outline="0" fieldPosition="0">
        <references count="2">
          <reference field="4294967294" count="1" selected="0">
            <x v="0"/>
          </reference>
          <reference field="0" count="1" selected="0">
            <x v="2"/>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53475F3F-8D21-4C24-B8EF-BAC0904430AB}" sourceName="[Calendar].[Date Hierarchy]">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2054755411">
      <levels count="4">
        <level uniqueName="[Calendar].[Date Hierarchy].[(All)]" sourceCaption="(All)" count="0"/>
        <level uniqueName="[Calendar].[Date Hierarchy].[Year]" sourceCaption="Year" count="1">
          <ranges>
            <range startItem="0">
              <i n="[Calendar].[Date Hierarchy].[Year].&amp;[2024]" c="2024"/>
            </range>
          </ranges>
        </level>
        <level uniqueName="[Calendar].[Date Hierarchy].[Month]" sourceCaption="Month" count="12">
          <ranges>
            <range startItem="0">
              <i n="[Calendar].[Date Hierarchy].[Month].&amp;[January]" c="January">
                <p n="[Calendar].[Date Hierarchy].[Year].&amp;[2024]"/>
              </i>
              <i n="[Calendar].[Date Hierarchy].[Month].&amp;[February]" c="February">
                <p n="[Calendar].[Date Hierarchy].[Year].&amp;[2024]"/>
              </i>
              <i n="[Calendar].[Date Hierarchy].[Month].&amp;[March]" c="March">
                <p n="[Calendar].[Date Hierarchy].[Year].&amp;[2024]"/>
              </i>
              <i n="[Calendar].[Date Hierarchy].[Month].&amp;[April]" c="April">
                <p n="[Calendar].[Date Hierarchy].[Year].&amp;[2024]"/>
              </i>
              <i n="[Calendar].[Date Hierarchy].[Month].&amp;[May]" c="May">
                <p n="[Calendar].[Date Hierarchy].[Year].&amp;[2024]"/>
              </i>
              <i n="[Calendar].[Date Hierarchy].[Month].&amp;[June]" c="June">
                <p n="[Calendar].[Date Hierarchy].[Year].&amp;[2024]"/>
              </i>
              <i n="[Calendar].[Date Hierarchy].[Month].&amp;[July]" c="July">
                <p n="[Calendar].[Date Hierarchy].[Year].&amp;[2024]"/>
              </i>
              <i n="[Calendar].[Date Hierarchy].[Month].&amp;[August]" c="August">
                <p n="[Calendar].[Date Hierarchy].[Year].&amp;[2024]"/>
              </i>
              <i n="[Calendar].[Date Hierarchy].[Month].&amp;[September]" c="September">
                <p n="[Calendar].[Date Hierarchy].[Year].&amp;[2024]"/>
              </i>
              <i n="[Calendar].[Date Hierarchy].[Month].&amp;[October]" c="October">
                <p n="[Calendar].[Date Hierarchy].[Year].&amp;[2024]"/>
              </i>
              <i n="[Calendar].[Date Hierarchy].[Month].&amp;[November]" c="November">
                <p n="[Calendar].[Date Hierarchy].[Year].&amp;[2024]"/>
              </i>
              <i n="[Calendar].[Date Hierarchy].[Month].&amp;[December]" c="December">
                <p n="[Calendar].[Date Hierarchy].[Year].&amp;[2024]"/>
              </i>
            </range>
          </ranges>
        </level>
        <level uniqueName="[Calendar].[Date Hierarchy].[DateColumn]" sourceCaption="DateColumn" count="0"/>
      </levels>
      <selections count="1">
        <selection n="[Calendar].[Date Hierarc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BC87AB2-C533-43F0-BFEE-7840CC3457B5}" sourceName="[data].[Department]">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2054755411">
      <levels count="2">
        <level uniqueName="[data].[Department].[(All)]" sourceCaption="(All)" count="0"/>
        <level uniqueName="[data].[Department].[Department]" sourceCaption="Department" count="5">
          <ranges>
            <range startItem="0">
              <i n="[data].[Department].&amp;[Finance]" c="Finance"/>
              <i n="[data].[Department].&amp;[HR]" c="HR"/>
              <i n="[data].[Department].&amp;[IT]" c="IT"/>
              <i n="[data].[Department].&amp;[Marketing]" c="Marketing"/>
              <i n="[data].[Department].&amp;[Operations]" c="Operations"/>
            </range>
          </ranges>
        </level>
      </levels>
      <selections count="1">
        <selection n="[data].[Depart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B49B3F2F-1EA3-4BD4-9584-484A9B9DAA83}" sourceName="[data].[Payment Method]">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2054755411">
      <levels count="2">
        <level uniqueName="[data].[Payment Method].[(All)]" sourceCaption="(All)" count="0"/>
        <level uniqueName="[data].[Payment Method].[Payment Method]" sourceCaption="Payment Method" count="3">
          <ranges>
            <range startItem="0">
              <i n="[data].[Payment Method].&amp;[Bank Transfer]" c="Bank Transfer"/>
              <i n="[data].[Payment Method].&amp;[Check]" c="Check"/>
              <i n="[data].[Payment Method].&amp;[Credit Card]" c="Credit Card"/>
            </range>
          </ranges>
        </level>
      </levels>
      <selections count="1">
        <selection n="[data].[Payment Metho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F60BC80E-56B1-4EFB-AD57-7331454431E2}" sourceName="[data].[Quarter]">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2054755411">
      <levels count="2">
        <level uniqueName="[data].[Quarter].[(All)]" sourceCaption="(All)" count="0"/>
        <level uniqueName="[data].[Quarter].[Quarter]" sourceCaption="Quarter" count="4">
          <ranges>
            <range startItem="0">
              <i n="[data].[Quarter].&amp;[Q1]" c="Q1"/>
              <i n="[data].[Quarter].&amp;[Q2]" c="Q2"/>
              <i n="[data].[Quarter].&amp;[Q3]" c="Q3"/>
              <i n="[data].[Quarter].&amp;[Q4]" c="Q4"/>
            </range>
          </ranges>
        </level>
      </levels>
      <selections count="1">
        <selection n="[data].[Quart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922C46F-90B7-42D0-A762-517D24B4828B}" cache="Slicer_Date_Hierarchy" caption="Year" level="1" style="SlicerStyleDark1" rowHeight="234950"/>
  <slicer name="Month" xr10:uid="{89635FD4-7E7C-4055-91E0-29E55174B4A5}" cache="Slicer_Date_Hierarchy" caption="Month" columnCount="2" level="2" style="SlicerStyleDark1" rowHeight="234950"/>
  <slicer name="Department" xr10:uid="{B9A119BC-3389-4376-8D9C-C70A94BB4401}" cache="Slicer_Department" caption="Department" columnCount="2" level="1" style="SlicerStyleDark1" rowHeight="234950"/>
  <slicer name="Payment Method" xr10:uid="{F269DD14-BD38-4D0C-A34F-BE0EC5AC6C65}" cache="Slicer_Payment_Method" caption="Payment Method" columnCount="2" level="1" style="SlicerStyleDark1" rowHeight="234950"/>
  <slicer name="Quarter" xr10:uid="{CBB5C1A2-59A4-481B-88B4-DBC1A465F404}" cache="Slicer_Quarter" caption="Quarter" columnCount="4" level="1" style="SlicerStyleDark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0AAAE-4761-4E0C-A7F8-858B3F7AD8B2}">
  <dimension ref="B1:V32"/>
  <sheetViews>
    <sheetView showGridLines="0" tabSelected="1" zoomScale="62" zoomScaleNormal="100" workbookViewId="0">
      <selection activeCell="T2" sqref="T2"/>
    </sheetView>
  </sheetViews>
  <sheetFormatPr defaultRowHeight="14.4" x14ac:dyDescent="0.3"/>
  <cols>
    <col min="1" max="1" width="0.88671875" customWidth="1"/>
    <col min="2" max="2" width="27.33203125" customWidth="1"/>
  </cols>
  <sheetData>
    <row r="1" spans="2:22" ht="6.6" customHeight="1" x14ac:dyDescent="0.3"/>
    <row r="2" spans="2:22" x14ac:dyDescent="0.3">
      <c r="B2" s="6"/>
      <c r="C2" s="5"/>
      <c r="D2" s="5"/>
      <c r="E2" s="5"/>
      <c r="F2" s="5"/>
      <c r="G2" s="5"/>
      <c r="H2" s="5"/>
      <c r="I2" s="5"/>
      <c r="J2" s="5"/>
      <c r="K2" s="5"/>
      <c r="L2" s="5"/>
      <c r="M2" s="5"/>
      <c r="N2" s="5"/>
      <c r="O2" s="5"/>
      <c r="P2" s="5"/>
      <c r="Q2" s="5"/>
      <c r="R2" s="5"/>
      <c r="S2" s="5"/>
      <c r="T2" s="5"/>
      <c r="U2" s="5"/>
      <c r="V2" s="5"/>
    </row>
    <row r="3" spans="2:22" x14ac:dyDescent="0.3">
      <c r="B3" s="6"/>
      <c r="C3" s="4"/>
      <c r="D3" s="4"/>
      <c r="E3" s="4"/>
      <c r="F3" s="4"/>
      <c r="G3" s="4"/>
      <c r="H3" s="4"/>
      <c r="I3" s="4"/>
      <c r="J3" s="4"/>
      <c r="K3" s="4"/>
      <c r="L3" s="4"/>
      <c r="M3" s="4"/>
      <c r="N3" s="4"/>
      <c r="O3" s="4"/>
      <c r="P3" s="4"/>
      <c r="Q3" s="4"/>
      <c r="R3" s="4"/>
      <c r="S3" s="4"/>
      <c r="T3" s="4"/>
      <c r="U3" s="4"/>
      <c r="V3" s="4"/>
    </row>
    <row r="4" spans="2:22" x14ac:dyDescent="0.3">
      <c r="B4" s="6"/>
      <c r="C4" s="4"/>
      <c r="D4" s="4"/>
      <c r="E4" s="4"/>
      <c r="F4" s="4"/>
      <c r="G4" s="4"/>
      <c r="H4" s="4"/>
      <c r="I4" s="4"/>
      <c r="J4" s="4"/>
      <c r="K4" s="4"/>
      <c r="L4" s="4"/>
      <c r="M4" s="4"/>
      <c r="N4" s="4"/>
      <c r="O4" s="4"/>
      <c r="P4" s="4"/>
      <c r="Q4" s="4"/>
      <c r="R4" s="4"/>
      <c r="S4" s="4"/>
      <c r="T4" s="4"/>
      <c r="U4" s="4"/>
      <c r="V4" s="4"/>
    </row>
    <row r="5" spans="2:22" x14ac:dyDescent="0.3">
      <c r="B5" s="6"/>
      <c r="C5" s="4"/>
      <c r="D5" s="4"/>
      <c r="E5" s="4"/>
      <c r="F5" s="4"/>
      <c r="G5" s="4"/>
      <c r="H5" s="4"/>
      <c r="I5" s="4"/>
      <c r="J5" s="4"/>
      <c r="K5" s="4"/>
      <c r="L5" s="4"/>
      <c r="M5" s="4"/>
      <c r="N5" s="4"/>
      <c r="O5" s="4"/>
      <c r="P5" s="4"/>
      <c r="Q5" s="4"/>
      <c r="R5" s="4"/>
      <c r="S5" s="4"/>
      <c r="T5" s="4"/>
      <c r="U5" s="4"/>
      <c r="V5" s="4"/>
    </row>
    <row r="6" spans="2:22" x14ac:dyDescent="0.3">
      <c r="B6" s="6"/>
      <c r="C6" s="4"/>
      <c r="D6" s="4"/>
      <c r="E6" s="4"/>
      <c r="F6" s="4"/>
      <c r="G6" s="4"/>
      <c r="H6" s="4"/>
      <c r="I6" s="4"/>
      <c r="J6" s="4"/>
      <c r="K6" s="4"/>
      <c r="L6" s="4"/>
      <c r="M6" s="4"/>
      <c r="N6" s="4"/>
      <c r="O6" s="4"/>
      <c r="P6" s="4"/>
      <c r="Q6" s="4"/>
      <c r="R6" s="4"/>
      <c r="S6" s="4"/>
      <c r="T6" s="4"/>
      <c r="U6" s="4"/>
      <c r="V6" s="4"/>
    </row>
    <row r="7" spans="2:22" x14ac:dyDescent="0.3">
      <c r="B7" s="6"/>
      <c r="C7" s="4"/>
      <c r="D7" s="4"/>
      <c r="E7" s="4"/>
      <c r="F7" s="4"/>
      <c r="G7" s="4"/>
      <c r="H7" s="4"/>
      <c r="I7" s="4"/>
      <c r="J7" s="4"/>
      <c r="K7" s="4"/>
      <c r="L7" s="4"/>
      <c r="M7" s="4"/>
      <c r="N7" s="4"/>
      <c r="O7" s="4"/>
      <c r="P7" s="4"/>
      <c r="Q7" s="4"/>
      <c r="R7" s="4"/>
      <c r="S7" s="4"/>
      <c r="T7" s="4"/>
      <c r="U7" s="4"/>
      <c r="V7" s="4"/>
    </row>
    <row r="8" spans="2:22" x14ac:dyDescent="0.3">
      <c r="B8" s="6"/>
      <c r="C8" s="4"/>
      <c r="D8" s="4"/>
      <c r="E8" s="4"/>
      <c r="F8" s="4"/>
      <c r="G8" s="4"/>
      <c r="H8" s="4"/>
      <c r="I8" s="4"/>
      <c r="J8" s="4"/>
      <c r="K8" s="4"/>
      <c r="L8" s="4"/>
      <c r="M8" s="4"/>
      <c r="N8" s="4"/>
      <c r="O8" s="4"/>
      <c r="P8" s="4"/>
      <c r="Q8" s="4"/>
      <c r="R8" s="4"/>
      <c r="S8" s="4"/>
      <c r="T8" s="4"/>
      <c r="U8" s="4"/>
      <c r="V8" s="4"/>
    </row>
    <row r="9" spans="2:22" x14ac:dyDescent="0.3">
      <c r="B9" s="6"/>
      <c r="C9" s="4"/>
      <c r="D9" s="4"/>
      <c r="E9" s="4"/>
      <c r="F9" s="4"/>
      <c r="G9" s="4"/>
      <c r="H9" s="4"/>
      <c r="I9" s="4"/>
      <c r="J9" s="4"/>
      <c r="K9" s="4"/>
      <c r="L9" s="4"/>
      <c r="M9" s="4"/>
      <c r="N9" s="4"/>
      <c r="O9" s="4"/>
      <c r="P9" s="4"/>
      <c r="Q9" s="4"/>
      <c r="R9" s="4"/>
      <c r="S9" s="4"/>
      <c r="T9" s="4"/>
      <c r="U9" s="4"/>
      <c r="V9" s="4"/>
    </row>
    <row r="10" spans="2:22" x14ac:dyDescent="0.3">
      <c r="B10" s="6"/>
      <c r="C10" s="4"/>
      <c r="D10" s="4"/>
      <c r="E10" s="4"/>
      <c r="F10" s="4"/>
      <c r="G10" s="4"/>
      <c r="H10" s="4"/>
      <c r="I10" s="4"/>
      <c r="J10" s="4"/>
      <c r="K10" s="4"/>
      <c r="L10" s="4"/>
      <c r="M10" s="4"/>
      <c r="N10" s="4"/>
      <c r="O10" s="4"/>
      <c r="P10" s="4"/>
      <c r="Q10" s="4"/>
      <c r="R10" s="4"/>
      <c r="S10" s="4"/>
      <c r="T10" s="4"/>
      <c r="U10" s="4"/>
      <c r="V10" s="4"/>
    </row>
    <row r="11" spans="2:22" x14ac:dyDescent="0.3">
      <c r="B11" s="6"/>
      <c r="C11" s="4"/>
      <c r="D11" s="4"/>
      <c r="E11" s="4"/>
      <c r="F11" s="4"/>
      <c r="G11" s="4"/>
      <c r="H11" s="4"/>
      <c r="I11" s="4"/>
      <c r="J11" s="4"/>
      <c r="K11" s="4"/>
      <c r="L11" s="4"/>
      <c r="M11" s="4"/>
      <c r="N11" s="4"/>
      <c r="O11" s="4"/>
      <c r="P11" s="4"/>
      <c r="Q11" s="4"/>
      <c r="R11" s="4"/>
      <c r="S11" s="4"/>
      <c r="T11" s="4"/>
      <c r="U11" s="4"/>
      <c r="V11" s="4"/>
    </row>
    <row r="12" spans="2:22" x14ac:dyDescent="0.3">
      <c r="B12" s="6"/>
      <c r="C12" s="4"/>
      <c r="D12" s="4"/>
      <c r="E12" s="4"/>
      <c r="F12" s="4"/>
      <c r="G12" s="4"/>
      <c r="H12" s="4"/>
      <c r="I12" s="4"/>
      <c r="J12" s="4"/>
      <c r="K12" s="4"/>
      <c r="L12" s="4"/>
      <c r="M12" s="4"/>
      <c r="N12" s="4"/>
      <c r="O12" s="4"/>
      <c r="P12" s="4"/>
      <c r="Q12" s="4"/>
      <c r="R12" s="4"/>
      <c r="S12" s="4"/>
      <c r="T12" s="4"/>
      <c r="U12" s="4"/>
      <c r="V12" s="4"/>
    </row>
    <row r="13" spans="2:22" x14ac:dyDescent="0.3">
      <c r="B13" s="6"/>
      <c r="C13" s="4"/>
      <c r="D13" s="4"/>
      <c r="E13" s="4"/>
      <c r="F13" s="4"/>
      <c r="G13" s="4"/>
      <c r="H13" s="4"/>
      <c r="I13" s="4"/>
      <c r="J13" s="4"/>
      <c r="K13" s="4"/>
      <c r="L13" s="4"/>
      <c r="M13" s="4"/>
      <c r="N13" s="4"/>
      <c r="O13" s="4"/>
      <c r="P13" s="4"/>
      <c r="Q13" s="4"/>
      <c r="R13" s="4"/>
      <c r="S13" s="4"/>
      <c r="T13" s="4"/>
      <c r="U13" s="4"/>
      <c r="V13" s="4"/>
    </row>
    <row r="14" spans="2:22" x14ac:dyDescent="0.3">
      <c r="B14" s="6"/>
      <c r="C14" s="4"/>
      <c r="D14" s="4"/>
      <c r="E14" s="4"/>
      <c r="F14" s="4"/>
      <c r="G14" s="4"/>
      <c r="H14" s="4"/>
      <c r="I14" s="4"/>
      <c r="J14" s="4"/>
      <c r="K14" s="4"/>
      <c r="L14" s="4"/>
      <c r="M14" s="4"/>
      <c r="N14" s="4"/>
      <c r="O14" s="4"/>
      <c r="P14" s="4"/>
      <c r="Q14" s="4"/>
      <c r="R14" s="4"/>
      <c r="S14" s="4"/>
      <c r="T14" s="4"/>
      <c r="U14" s="4"/>
      <c r="V14" s="4"/>
    </row>
    <row r="15" spans="2:22" x14ac:dyDescent="0.3">
      <c r="B15" s="6"/>
      <c r="C15" s="4"/>
      <c r="D15" s="4"/>
      <c r="E15" s="4"/>
      <c r="F15" s="4"/>
      <c r="G15" s="4"/>
      <c r="H15" s="4"/>
      <c r="I15" s="4"/>
      <c r="J15" s="4"/>
      <c r="K15" s="4"/>
      <c r="L15" s="4"/>
      <c r="M15" s="4"/>
      <c r="N15" s="4"/>
      <c r="O15" s="4"/>
      <c r="P15" s="4"/>
      <c r="Q15" s="4"/>
      <c r="R15" s="4"/>
      <c r="S15" s="4"/>
      <c r="T15" s="4"/>
      <c r="U15" s="4"/>
      <c r="V15" s="4"/>
    </row>
    <row r="16" spans="2:22" x14ac:dyDescent="0.3">
      <c r="B16" s="6"/>
      <c r="C16" s="4"/>
      <c r="D16" s="4"/>
      <c r="E16" s="4"/>
      <c r="F16" s="4"/>
      <c r="G16" s="4"/>
      <c r="H16" s="4"/>
      <c r="I16" s="4"/>
      <c r="J16" s="4"/>
      <c r="K16" s="4"/>
      <c r="L16" s="4"/>
      <c r="M16" s="4"/>
      <c r="N16" s="4"/>
      <c r="O16" s="4"/>
      <c r="P16" s="4"/>
      <c r="Q16" s="4"/>
      <c r="R16" s="4"/>
      <c r="S16" s="4"/>
      <c r="T16" s="4"/>
      <c r="U16" s="4"/>
      <c r="V16" s="4"/>
    </row>
    <row r="17" spans="2:22" x14ac:dyDescent="0.3">
      <c r="B17" s="6"/>
      <c r="C17" s="4"/>
      <c r="D17" s="4"/>
      <c r="E17" s="4"/>
      <c r="F17" s="4"/>
      <c r="G17" s="4"/>
      <c r="H17" s="4"/>
      <c r="I17" s="4"/>
      <c r="J17" s="4"/>
      <c r="K17" s="4"/>
      <c r="L17" s="4"/>
      <c r="M17" s="4"/>
      <c r="N17" s="4"/>
      <c r="O17" s="4"/>
      <c r="P17" s="4"/>
      <c r="Q17" s="4"/>
      <c r="R17" s="4"/>
      <c r="S17" s="4"/>
      <c r="T17" s="4"/>
      <c r="U17" s="4"/>
      <c r="V17" s="4"/>
    </row>
    <row r="18" spans="2:22" x14ac:dyDescent="0.3">
      <c r="B18" s="6"/>
      <c r="C18" s="4"/>
      <c r="D18" s="4"/>
      <c r="E18" s="4"/>
      <c r="F18" s="4"/>
      <c r="G18" s="4"/>
      <c r="H18" s="4"/>
      <c r="I18" s="4"/>
      <c r="J18" s="4"/>
      <c r="K18" s="4"/>
      <c r="L18" s="4"/>
      <c r="M18" s="4"/>
      <c r="N18" s="4"/>
      <c r="O18" s="4"/>
      <c r="P18" s="4"/>
      <c r="Q18" s="4"/>
      <c r="R18" s="4"/>
      <c r="S18" s="4"/>
      <c r="T18" s="4"/>
      <c r="U18" s="4"/>
      <c r="V18" s="4"/>
    </row>
    <row r="19" spans="2:22" x14ac:dyDescent="0.3">
      <c r="B19" s="6"/>
      <c r="C19" s="4"/>
      <c r="D19" s="4"/>
      <c r="E19" s="4"/>
      <c r="F19" s="4"/>
      <c r="G19" s="4"/>
      <c r="H19" s="4"/>
      <c r="I19" s="4"/>
      <c r="J19" s="4"/>
      <c r="K19" s="4"/>
      <c r="L19" s="4"/>
      <c r="M19" s="4"/>
      <c r="N19" s="4"/>
      <c r="O19" s="4"/>
      <c r="P19" s="4"/>
      <c r="Q19" s="4"/>
      <c r="R19" s="4"/>
      <c r="S19" s="4"/>
      <c r="T19" s="4"/>
      <c r="U19" s="4"/>
      <c r="V19" s="4"/>
    </row>
    <row r="20" spans="2:22" x14ac:dyDescent="0.3">
      <c r="B20" s="6"/>
      <c r="C20" s="4"/>
      <c r="D20" s="4"/>
      <c r="E20" s="4"/>
      <c r="F20" s="4"/>
      <c r="G20" s="4"/>
      <c r="H20" s="4"/>
      <c r="I20" s="4"/>
      <c r="J20" s="4"/>
      <c r="K20" s="4"/>
      <c r="L20" s="4"/>
      <c r="M20" s="4"/>
      <c r="N20" s="4"/>
      <c r="O20" s="4"/>
      <c r="P20" s="4"/>
      <c r="Q20" s="4"/>
      <c r="R20" s="4"/>
      <c r="S20" s="4"/>
      <c r="T20" s="4"/>
      <c r="U20" s="4"/>
      <c r="V20" s="4"/>
    </row>
    <row r="21" spans="2:22" x14ac:dyDescent="0.3">
      <c r="B21" s="6"/>
      <c r="C21" s="4"/>
      <c r="D21" s="4"/>
      <c r="E21" s="4"/>
      <c r="F21" s="4"/>
      <c r="G21" s="4"/>
      <c r="H21" s="4"/>
      <c r="I21" s="4"/>
      <c r="J21" s="4"/>
      <c r="K21" s="4"/>
      <c r="L21" s="4"/>
      <c r="M21" s="4"/>
      <c r="N21" s="4"/>
      <c r="O21" s="4"/>
      <c r="P21" s="4"/>
      <c r="Q21" s="4"/>
      <c r="R21" s="4"/>
      <c r="S21" s="4"/>
      <c r="T21" s="4"/>
      <c r="U21" s="4"/>
      <c r="V21" s="4"/>
    </row>
    <row r="22" spans="2:22" x14ac:dyDescent="0.3">
      <c r="B22" s="6"/>
      <c r="C22" s="4"/>
      <c r="D22" s="4"/>
      <c r="E22" s="4"/>
      <c r="F22" s="4"/>
      <c r="G22" s="4"/>
      <c r="H22" s="4"/>
      <c r="I22" s="4"/>
      <c r="J22" s="4"/>
      <c r="K22" s="4"/>
      <c r="L22" s="4"/>
      <c r="M22" s="4"/>
      <c r="N22" s="4"/>
      <c r="O22" s="4"/>
      <c r="P22" s="4"/>
      <c r="Q22" s="4"/>
      <c r="R22" s="4"/>
      <c r="S22" s="4"/>
      <c r="T22" s="4"/>
      <c r="U22" s="4"/>
      <c r="V22" s="4"/>
    </row>
    <row r="23" spans="2:22" x14ac:dyDescent="0.3">
      <c r="B23" s="6"/>
      <c r="C23" s="4"/>
      <c r="D23" s="4"/>
      <c r="E23" s="4"/>
      <c r="F23" s="4"/>
      <c r="G23" s="4"/>
      <c r="H23" s="4"/>
      <c r="I23" s="4"/>
      <c r="J23" s="4"/>
      <c r="K23" s="4"/>
      <c r="L23" s="4"/>
      <c r="M23" s="4"/>
      <c r="N23" s="4"/>
      <c r="O23" s="4"/>
      <c r="P23" s="4"/>
      <c r="Q23" s="4"/>
      <c r="R23" s="4"/>
      <c r="S23" s="4"/>
      <c r="T23" s="4"/>
      <c r="U23" s="4"/>
      <c r="V23" s="4"/>
    </row>
    <row r="24" spans="2:22" x14ac:dyDescent="0.3">
      <c r="B24" s="6"/>
      <c r="C24" s="4"/>
      <c r="D24" s="4"/>
      <c r="E24" s="4"/>
      <c r="F24" s="4"/>
      <c r="G24" s="4"/>
      <c r="H24" s="4"/>
      <c r="I24" s="4"/>
      <c r="J24" s="4"/>
      <c r="K24" s="4"/>
      <c r="L24" s="4"/>
      <c r="M24" s="4"/>
      <c r="N24" s="4"/>
      <c r="O24" s="4"/>
      <c r="P24" s="4"/>
      <c r="Q24" s="4"/>
      <c r="R24" s="4"/>
      <c r="S24" s="4"/>
      <c r="T24" s="4"/>
      <c r="U24" s="4"/>
      <c r="V24" s="4"/>
    </row>
    <row r="25" spans="2:22" x14ac:dyDescent="0.3">
      <c r="B25" s="6"/>
      <c r="C25" s="4"/>
      <c r="D25" s="4"/>
      <c r="E25" s="4"/>
      <c r="F25" s="4"/>
      <c r="G25" s="4"/>
      <c r="H25" s="4"/>
      <c r="I25" s="4"/>
      <c r="J25" s="4"/>
      <c r="K25" s="4"/>
      <c r="L25" s="4"/>
      <c r="M25" s="4"/>
      <c r="N25" s="4"/>
      <c r="O25" s="4"/>
      <c r="P25" s="4"/>
      <c r="Q25" s="4"/>
      <c r="R25" s="4"/>
      <c r="S25" s="4"/>
      <c r="T25" s="4"/>
      <c r="U25" s="4"/>
      <c r="V25" s="4"/>
    </row>
    <row r="26" spans="2:22" x14ac:dyDescent="0.3">
      <c r="B26" s="6"/>
      <c r="C26" s="4"/>
      <c r="D26" s="4"/>
      <c r="E26" s="4"/>
      <c r="F26" s="4"/>
      <c r="G26" s="4"/>
      <c r="H26" s="4"/>
      <c r="I26" s="4"/>
      <c r="J26" s="4"/>
      <c r="K26" s="4"/>
      <c r="L26" s="4"/>
      <c r="M26" s="4"/>
      <c r="N26" s="4"/>
      <c r="O26" s="4"/>
      <c r="P26" s="4"/>
      <c r="Q26" s="4"/>
      <c r="R26" s="4"/>
      <c r="S26" s="4"/>
      <c r="T26" s="4"/>
      <c r="U26" s="4"/>
      <c r="V26" s="4"/>
    </row>
    <row r="27" spans="2:22" x14ac:dyDescent="0.3">
      <c r="B27" s="6"/>
      <c r="C27" s="4"/>
      <c r="D27" s="4"/>
      <c r="E27" s="4"/>
      <c r="F27" s="4"/>
      <c r="G27" s="4"/>
      <c r="H27" s="4"/>
      <c r="I27" s="4"/>
      <c r="J27" s="4"/>
      <c r="K27" s="4"/>
      <c r="L27" s="4"/>
      <c r="M27" s="4"/>
      <c r="N27" s="4"/>
      <c r="O27" s="4"/>
      <c r="P27" s="4"/>
      <c r="Q27" s="4"/>
      <c r="R27" s="4"/>
      <c r="S27" s="4"/>
      <c r="T27" s="4"/>
      <c r="U27" s="4"/>
      <c r="V27" s="4"/>
    </row>
    <row r="28" spans="2:22" x14ac:dyDescent="0.3">
      <c r="B28" s="6"/>
      <c r="C28" s="4"/>
      <c r="D28" s="4"/>
      <c r="E28" s="4"/>
      <c r="F28" s="4"/>
      <c r="G28" s="4"/>
      <c r="H28" s="4"/>
      <c r="I28" s="4"/>
      <c r="J28" s="4"/>
      <c r="K28" s="4"/>
      <c r="L28" s="4"/>
      <c r="M28" s="4"/>
      <c r="N28" s="4"/>
      <c r="O28" s="4"/>
      <c r="P28" s="4"/>
      <c r="Q28" s="4"/>
      <c r="R28" s="4"/>
      <c r="S28" s="4"/>
      <c r="T28" s="4"/>
      <c r="U28" s="4"/>
      <c r="V28" s="4"/>
    </row>
    <row r="29" spans="2:22" x14ac:dyDescent="0.3">
      <c r="B29" s="6"/>
      <c r="C29" s="4"/>
      <c r="D29" s="4"/>
      <c r="E29" s="4"/>
      <c r="F29" s="4"/>
      <c r="G29" s="4"/>
      <c r="H29" s="4"/>
      <c r="I29" s="4"/>
      <c r="J29" s="4"/>
      <c r="K29" s="4"/>
      <c r="L29" s="4"/>
      <c r="M29" s="4"/>
      <c r="N29" s="4"/>
      <c r="O29" s="4"/>
      <c r="P29" s="4"/>
      <c r="Q29" s="4"/>
      <c r="R29" s="4"/>
      <c r="S29" s="4"/>
      <c r="T29" s="4"/>
      <c r="U29" s="4"/>
      <c r="V29" s="4"/>
    </row>
    <row r="30" spans="2:22" x14ac:dyDescent="0.3">
      <c r="B30" s="6"/>
      <c r="C30" s="4"/>
      <c r="D30" s="4"/>
      <c r="E30" s="4"/>
      <c r="F30" s="4"/>
      <c r="G30" s="4"/>
      <c r="H30" s="4"/>
      <c r="I30" s="4"/>
      <c r="J30" s="4"/>
      <c r="K30" s="4"/>
      <c r="L30" s="4"/>
      <c r="M30" s="4"/>
      <c r="N30" s="4"/>
      <c r="O30" s="4"/>
      <c r="P30" s="4"/>
      <c r="Q30" s="4"/>
      <c r="R30" s="4"/>
      <c r="S30" s="4"/>
      <c r="T30" s="4"/>
      <c r="U30" s="4"/>
      <c r="V30" s="4"/>
    </row>
    <row r="31" spans="2:22" x14ac:dyDescent="0.3">
      <c r="B31" s="6"/>
      <c r="C31" s="4"/>
      <c r="D31" s="4"/>
      <c r="E31" s="4"/>
      <c r="F31" s="4"/>
      <c r="G31" s="4"/>
      <c r="H31" s="4"/>
      <c r="I31" s="4"/>
      <c r="J31" s="4"/>
      <c r="K31" s="4"/>
      <c r="L31" s="4"/>
      <c r="M31" s="4"/>
      <c r="N31" s="4"/>
      <c r="O31" s="4"/>
      <c r="P31" s="4"/>
      <c r="Q31" s="4"/>
      <c r="R31" s="4"/>
      <c r="S31" s="4"/>
      <c r="T31" s="4"/>
      <c r="U31" s="4"/>
      <c r="V31" s="4"/>
    </row>
    <row r="32" spans="2:22" x14ac:dyDescent="0.3">
      <c r="B32" s="6"/>
      <c r="C32" s="4"/>
      <c r="D32" s="4"/>
      <c r="E32" s="4"/>
      <c r="F32" s="4"/>
      <c r="G32" s="4"/>
      <c r="H32" s="4"/>
      <c r="I32" s="4"/>
      <c r="J32" s="4"/>
      <c r="K32" s="4"/>
      <c r="L32" s="4"/>
      <c r="M32" s="4"/>
      <c r="N32" s="4"/>
      <c r="O32" s="4"/>
      <c r="P32" s="4"/>
      <c r="Q32" s="4"/>
      <c r="R32" s="4"/>
      <c r="S32" s="4"/>
      <c r="T32" s="4"/>
      <c r="U32" s="4"/>
      <c r="V32"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CA834-6480-4CE1-9795-45A97A35F2CF}">
  <dimension ref="B3:H10"/>
  <sheetViews>
    <sheetView zoomScale="120" zoomScaleNormal="120" workbookViewId="0">
      <selection activeCell="D3" sqref="D3"/>
    </sheetView>
  </sheetViews>
  <sheetFormatPr defaultRowHeight="14.4" x14ac:dyDescent="0.3"/>
  <cols>
    <col min="2" max="2" width="8.88671875" bestFit="1" customWidth="1"/>
    <col min="3" max="3" width="10.109375" bestFit="1" customWidth="1"/>
    <col min="4" max="4" width="12.5546875" bestFit="1" customWidth="1"/>
    <col min="5" max="5" width="9.109375" bestFit="1" customWidth="1"/>
    <col min="7" max="7" width="12.5546875" bestFit="1" customWidth="1"/>
    <col min="8" max="8" width="7.88671875" bestFit="1" customWidth="1"/>
  </cols>
  <sheetData>
    <row r="3" spans="2:8" x14ac:dyDescent="0.3">
      <c r="B3" t="s">
        <v>1</v>
      </c>
      <c r="D3" s="1" t="s">
        <v>14</v>
      </c>
      <c r="E3" t="s">
        <v>1</v>
      </c>
      <c r="G3" s="1" t="s">
        <v>14</v>
      </c>
      <c r="H3" t="s">
        <v>8</v>
      </c>
    </row>
    <row r="4" spans="2:8" x14ac:dyDescent="0.3">
      <c r="B4" s="3">
        <v>15812536.35</v>
      </c>
      <c r="D4" s="2" t="s">
        <v>21</v>
      </c>
      <c r="E4" s="3">
        <v>1394445.5449999999</v>
      </c>
      <c r="G4" s="2" t="s">
        <v>27</v>
      </c>
      <c r="H4" s="3">
        <v>724537.3075</v>
      </c>
    </row>
    <row r="5" spans="2:8" x14ac:dyDescent="0.3">
      <c r="D5" s="2" t="s">
        <v>15</v>
      </c>
      <c r="E5" s="3">
        <v>1394445.5449999999</v>
      </c>
      <c r="G5" s="2" t="s">
        <v>15</v>
      </c>
      <c r="H5" s="3">
        <v>724537.3075</v>
      </c>
    </row>
    <row r="6" spans="2:8" x14ac:dyDescent="0.3">
      <c r="B6" t="s">
        <v>8</v>
      </c>
    </row>
    <row r="7" spans="2:8" x14ac:dyDescent="0.3">
      <c r="B7" s="3">
        <v>7930408.7949999999</v>
      </c>
    </row>
    <row r="9" spans="2:8" x14ac:dyDescent="0.3">
      <c r="B9" t="s">
        <v>16</v>
      </c>
    </row>
    <row r="10" spans="2:8" x14ac:dyDescent="0.3">
      <c r="B10" s="3">
        <v>7882127.5549999997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4A042-BAC2-4612-B640-59DAF93BCAD8}">
  <dimension ref="B3:D9"/>
  <sheetViews>
    <sheetView zoomScale="120" zoomScaleNormal="120" workbookViewId="0">
      <selection activeCell="J4" sqref="J4"/>
    </sheetView>
  </sheetViews>
  <sheetFormatPr defaultRowHeight="14.4" x14ac:dyDescent="0.3"/>
  <cols>
    <col min="2" max="2" width="12.5546875" bestFit="1" customWidth="1"/>
    <col min="3" max="3" width="10.109375" bestFit="1" customWidth="1"/>
    <col min="4" max="4" width="9.109375" bestFit="1" customWidth="1"/>
  </cols>
  <sheetData>
    <row r="3" spans="2:4" x14ac:dyDescent="0.3">
      <c r="B3" s="1" t="s">
        <v>14</v>
      </c>
      <c r="C3" t="s">
        <v>1</v>
      </c>
      <c r="D3" t="s">
        <v>8</v>
      </c>
    </row>
    <row r="4" spans="2:4" x14ac:dyDescent="0.3">
      <c r="B4" s="2" t="s">
        <v>0</v>
      </c>
      <c r="C4" s="3">
        <v>3205550.0649999999</v>
      </c>
      <c r="D4" s="3">
        <v>1666436.64</v>
      </c>
    </row>
    <row r="5" spans="2:4" x14ac:dyDescent="0.3">
      <c r="B5" s="2" t="s">
        <v>7</v>
      </c>
      <c r="C5" s="3">
        <v>3134112.11</v>
      </c>
      <c r="D5" s="3">
        <v>1566679.14</v>
      </c>
    </row>
    <row r="6" spans="2:4" x14ac:dyDescent="0.3">
      <c r="B6" s="2" t="s">
        <v>6</v>
      </c>
      <c r="C6" s="3">
        <v>3209533.3149999999</v>
      </c>
      <c r="D6" s="3">
        <v>1536271.5549999999</v>
      </c>
    </row>
    <row r="7" spans="2:4" x14ac:dyDescent="0.3">
      <c r="B7" s="2" t="s">
        <v>3</v>
      </c>
      <c r="C7" s="3">
        <v>3166315.8050000002</v>
      </c>
      <c r="D7" s="3">
        <v>1575774.7224999999</v>
      </c>
    </row>
    <row r="8" spans="2:4" x14ac:dyDescent="0.3">
      <c r="B8" s="2" t="s">
        <v>11</v>
      </c>
      <c r="C8" s="3">
        <v>3097025.0550000002</v>
      </c>
      <c r="D8" s="3">
        <v>1585246.7375</v>
      </c>
    </row>
    <row r="9" spans="2:4" x14ac:dyDescent="0.3">
      <c r="B9" s="2" t="s">
        <v>15</v>
      </c>
      <c r="C9" s="3">
        <v>15812536.35</v>
      </c>
      <c r="D9" s="3">
        <v>7930408.7949999999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D2792-151A-42D9-8176-674F4053257A}">
  <dimension ref="B3:C16"/>
  <sheetViews>
    <sheetView zoomScale="120" zoomScaleNormal="120" workbookViewId="0">
      <selection activeCell="F4" sqref="F4"/>
    </sheetView>
  </sheetViews>
  <sheetFormatPr defaultRowHeight="14.4" x14ac:dyDescent="0.3"/>
  <cols>
    <col min="2" max="2" width="12.5546875" bestFit="1" customWidth="1"/>
    <col min="3" max="3" width="9.109375" bestFit="1" customWidth="1"/>
  </cols>
  <sheetData>
    <row r="3" spans="2:3" x14ac:dyDescent="0.3">
      <c r="B3" s="1" t="s">
        <v>14</v>
      </c>
      <c r="C3" t="s">
        <v>16</v>
      </c>
    </row>
    <row r="4" spans="2:3" x14ac:dyDescent="0.3">
      <c r="B4" s="2" t="s">
        <v>17</v>
      </c>
      <c r="C4" s="3">
        <v>673946.97749999992</v>
      </c>
    </row>
    <row r="5" spans="2:3" x14ac:dyDescent="0.3">
      <c r="B5" s="2" t="s">
        <v>18</v>
      </c>
      <c r="C5" s="3">
        <v>709581.0575</v>
      </c>
    </row>
    <row r="6" spans="2:3" x14ac:dyDescent="0.3">
      <c r="B6" s="2" t="s">
        <v>19</v>
      </c>
      <c r="C6" s="3">
        <v>573422.50499999989</v>
      </c>
    </row>
    <row r="7" spans="2:3" x14ac:dyDescent="0.3">
      <c r="B7" s="2" t="s">
        <v>20</v>
      </c>
      <c r="C7" s="3">
        <v>644205.24749999994</v>
      </c>
    </row>
    <row r="8" spans="2:3" x14ac:dyDescent="0.3">
      <c r="B8" s="2" t="s">
        <v>5</v>
      </c>
      <c r="C8" s="3">
        <v>717381.02750000008</v>
      </c>
    </row>
    <row r="9" spans="2:3" x14ac:dyDescent="0.3">
      <c r="B9" s="2" t="s">
        <v>21</v>
      </c>
      <c r="C9" s="3">
        <v>782234.84</v>
      </c>
    </row>
    <row r="10" spans="2:3" x14ac:dyDescent="0.3">
      <c r="B10" s="2" t="s">
        <v>22</v>
      </c>
      <c r="C10" s="3">
        <v>719755.72</v>
      </c>
    </row>
    <row r="11" spans="2:3" x14ac:dyDescent="0.3">
      <c r="B11" s="2" t="s">
        <v>23</v>
      </c>
      <c r="C11" s="3">
        <v>652808.30750000011</v>
      </c>
    </row>
    <row r="12" spans="2:3" x14ac:dyDescent="0.3">
      <c r="B12" s="2" t="s">
        <v>24</v>
      </c>
      <c r="C12" s="3">
        <v>657282.62999999989</v>
      </c>
    </row>
    <row r="13" spans="2:3" x14ac:dyDescent="0.3">
      <c r="B13" s="2" t="s">
        <v>25</v>
      </c>
      <c r="C13" s="3">
        <v>597814.67000000004</v>
      </c>
    </row>
    <row r="14" spans="2:3" x14ac:dyDescent="0.3">
      <c r="B14" s="2" t="s">
        <v>26</v>
      </c>
      <c r="C14" s="3">
        <v>575695.32499999995</v>
      </c>
    </row>
    <row r="15" spans="2:3" x14ac:dyDescent="0.3">
      <c r="B15" s="2" t="s">
        <v>27</v>
      </c>
      <c r="C15" s="3">
        <v>577999.24749999994</v>
      </c>
    </row>
    <row r="16" spans="2:3" x14ac:dyDescent="0.3">
      <c r="B16" s="2" t="s">
        <v>15</v>
      </c>
      <c r="C16" s="3">
        <v>7882127.5549999997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92E3E-0F59-499D-9D8C-E1E384DB8375}">
  <dimension ref="B3:C7"/>
  <sheetViews>
    <sheetView topLeftCell="G1" zoomScale="120" zoomScaleNormal="120" workbookViewId="0">
      <selection activeCell="K8" sqref="K8"/>
    </sheetView>
  </sheetViews>
  <sheetFormatPr defaultRowHeight="14.4" x14ac:dyDescent="0.3"/>
  <cols>
    <col min="2" max="2" width="13.44140625" bestFit="1" customWidth="1"/>
    <col min="3" max="3" width="9.109375" bestFit="1" customWidth="1"/>
  </cols>
  <sheetData>
    <row r="3" spans="2:3" x14ac:dyDescent="0.3">
      <c r="B3" s="1" t="s">
        <v>14</v>
      </c>
      <c r="C3" t="s">
        <v>8</v>
      </c>
    </row>
    <row r="4" spans="2:3" x14ac:dyDescent="0.3">
      <c r="B4" s="2" t="s">
        <v>9</v>
      </c>
      <c r="C4" s="3">
        <v>2658298.41</v>
      </c>
    </row>
    <row r="5" spans="2:3" x14ac:dyDescent="0.3">
      <c r="B5" s="2" t="s">
        <v>12</v>
      </c>
      <c r="C5" s="3">
        <v>2667715.1825000001</v>
      </c>
    </row>
    <row r="6" spans="2:3" x14ac:dyDescent="0.3">
      <c r="B6" s="2" t="s">
        <v>10</v>
      </c>
      <c r="C6" s="3">
        <v>2604395.2025000001</v>
      </c>
    </row>
    <row r="7" spans="2:3" x14ac:dyDescent="0.3">
      <c r="B7" s="2" t="s">
        <v>15</v>
      </c>
      <c r="C7" s="3">
        <v>7930408.7949999999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F239B-F3FE-4912-9ECE-D682DCC47A3D}">
  <dimension ref="B3:C7"/>
  <sheetViews>
    <sheetView zoomScale="120" zoomScaleNormal="120" workbookViewId="0">
      <selection activeCell="B3" sqref="B3"/>
    </sheetView>
  </sheetViews>
  <sheetFormatPr defaultRowHeight="14.4" x14ac:dyDescent="0.3"/>
  <cols>
    <col min="2" max="2" width="12.5546875" bestFit="1" customWidth="1"/>
    <col min="3" max="3" width="10.109375" bestFit="1" customWidth="1"/>
  </cols>
  <sheetData>
    <row r="3" spans="2:3" x14ac:dyDescent="0.3">
      <c r="B3" s="1" t="s">
        <v>14</v>
      </c>
      <c r="C3" t="s">
        <v>1</v>
      </c>
    </row>
    <row r="4" spans="2:3" x14ac:dyDescent="0.3">
      <c r="B4" s="2" t="s">
        <v>2</v>
      </c>
      <c r="C4" s="3">
        <v>5204656.3449999997</v>
      </c>
    </row>
    <row r="5" spans="2:3" x14ac:dyDescent="0.3">
      <c r="B5" s="2" t="s">
        <v>13</v>
      </c>
      <c r="C5" s="3">
        <v>5177895.53</v>
      </c>
    </row>
    <row r="6" spans="2:3" x14ac:dyDescent="0.3">
      <c r="B6" s="2" t="s">
        <v>4</v>
      </c>
      <c r="C6" s="3">
        <v>5429984.4749999996</v>
      </c>
    </row>
    <row r="7" spans="2:3" x14ac:dyDescent="0.3">
      <c r="B7" s="2" t="s">
        <v>15</v>
      </c>
      <c r="C7" s="3">
        <v>15812536.35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2714646D-B659-4645-82E3-44C96C53DCB6}">
  <ds:schemaRefs/>
</ds:datastoreItem>
</file>

<file path=customXml/itemProps2.xml><?xml version="1.0" encoding="utf-8"?>
<ds:datastoreItem xmlns:ds="http://schemas.openxmlformats.org/officeDocument/2006/customXml" ds:itemID="{E455D391-0554-4D67-9843-939254011EFE}">
  <ds:schemaRefs/>
</ds:datastoreItem>
</file>

<file path=customXml/itemProps3.xml><?xml version="1.0" encoding="utf-8"?>
<ds:datastoreItem xmlns:ds="http://schemas.openxmlformats.org/officeDocument/2006/customXml" ds:itemID="{400AA1F0-BE08-4C07-A3A6-A9A289E06861}">
  <ds:schemaRefs/>
</ds:datastoreItem>
</file>

<file path=customXml/itemProps4.xml><?xml version="1.0" encoding="utf-8"?>
<ds:datastoreItem xmlns:ds="http://schemas.openxmlformats.org/officeDocument/2006/customXml" ds:itemID="{F15429FA-F8E4-40B2-8A8A-4299F25CA258}">
  <ds:schemaRefs/>
</ds:datastoreItem>
</file>

<file path=customXml/itemProps5.xml><?xml version="1.0" encoding="utf-8"?>
<ds:datastoreItem xmlns:ds="http://schemas.openxmlformats.org/officeDocument/2006/customXml" ds:itemID="{05C699AC-FAC0-4718-BADB-6C639CDB5952}">
  <ds:schemaRefs/>
</ds:datastoreItem>
</file>

<file path=customXml/itemProps6.xml><?xml version="1.0" encoding="utf-8"?>
<ds:datastoreItem xmlns:ds="http://schemas.openxmlformats.org/officeDocument/2006/customXml" ds:itemID="{694487D5-6938-4DA7-BF2C-B5BDE46CB89C}">
  <ds:schemaRefs/>
</ds:datastoreItem>
</file>

<file path=customXml/itemProps7.xml><?xml version="1.0" encoding="utf-8"?>
<ds:datastoreItem xmlns:ds="http://schemas.openxmlformats.org/officeDocument/2006/customXml" ds:itemID="{7F888274-FD9B-4BDF-979C-5011B6E3831A}">
  <ds:schemaRefs/>
</ds:datastoreItem>
</file>

<file path=customXml/itemProps8.xml><?xml version="1.0" encoding="utf-8"?>
<ds:datastoreItem xmlns:ds="http://schemas.openxmlformats.org/officeDocument/2006/customXml" ds:itemID="{B6ECCA0D-87D9-427D-B3A2-41392192F8F9}">
  <ds:schemaRefs/>
</ds:datastoreItem>
</file>

<file path=customXml/itemProps9.xml><?xml version="1.0" encoding="utf-8"?>
<ds:datastoreItem xmlns:ds="http://schemas.openxmlformats.org/officeDocument/2006/customXml" ds:itemID="{FAC0FD83-CD6D-43A8-B8E1-A19DCA368CC4}">
  <ds:schemaRefs/>
</ds:datastoreItem>
</file>

<file path=customXml/itemProps10.xml><?xml version="1.0" encoding="utf-8"?>
<ds:datastoreItem xmlns:ds="http://schemas.openxmlformats.org/officeDocument/2006/customXml" ds:itemID="{F615BD06-993A-40DF-90BA-FF2A0E20D9D9}">
  <ds:schemaRefs/>
</ds:datastoreItem>
</file>

<file path=customXml/itemProps11.xml><?xml version="1.0" encoding="utf-8"?>
<ds:datastoreItem xmlns:ds="http://schemas.openxmlformats.org/officeDocument/2006/customXml" ds:itemID="{44CD36C8-9858-43B7-9944-5362D0F3E53D}">
  <ds:schemaRefs/>
</ds:datastoreItem>
</file>

<file path=customXml/itemProps12.xml><?xml version="1.0" encoding="utf-8"?>
<ds:datastoreItem xmlns:ds="http://schemas.openxmlformats.org/officeDocument/2006/customXml" ds:itemID="{0937E05D-5306-4CCF-B632-AC6DF8773695}">
  <ds:schemaRefs/>
</ds:datastoreItem>
</file>

<file path=customXml/itemProps13.xml><?xml version="1.0" encoding="utf-8"?>
<ds:datastoreItem xmlns:ds="http://schemas.openxmlformats.org/officeDocument/2006/customXml" ds:itemID="{ACE25485-4908-481C-AFCB-A209120C0559}">
  <ds:schemaRefs/>
</ds:datastoreItem>
</file>

<file path=customXml/itemProps14.xml><?xml version="1.0" encoding="utf-8"?>
<ds:datastoreItem xmlns:ds="http://schemas.openxmlformats.org/officeDocument/2006/customXml" ds:itemID="{9F2BB3C7-8057-446A-ACE3-794F7331093A}">
  <ds:schemaRefs/>
</ds:datastoreItem>
</file>

<file path=customXml/itemProps15.xml><?xml version="1.0" encoding="utf-8"?>
<ds:datastoreItem xmlns:ds="http://schemas.openxmlformats.org/officeDocument/2006/customXml" ds:itemID="{85CFF1D0-7344-4512-BC95-112CAC2EA1C5}">
  <ds:schemaRefs/>
</ds:datastoreItem>
</file>

<file path=customXml/itemProps16.xml><?xml version="1.0" encoding="utf-8"?>
<ds:datastoreItem xmlns:ds="http://schemas.openxmlformats.org/officeDocument/2006/customXml" ds:itemID="{29BA938A-2DAC-44F1-84E8-63F96B3F9F4D}">
  <ds:schemaRefs/>
</ds:datastoreItem>
</file>

<file path=customXml/itemProps17.xml><?xml version="1.0" encoding="utf-8"?>
<ds:datastoreItem xmlns:ds="http://schemas.openxmlformats.org/officeDocument/2006/customXml" ds:itemID="{25C4A7AF-5628-45DE-A0A4-1B4815BC46D5}">
  <ds:schemaRefs/>
</ds:datastoreItem>
</file>

<file path=customXml/itemProps18.xml><?xml version="1.0" encoding="utf-8"?>
<ds:datastoreItem xmlns:ds="http://schemas.openxmlformats.org/officeDocument/2006/customXml" ds:itemID="{29D11E42-8C45-4F01-96E3-741B9D2CC02D}">
  <ds:schemaRefs/>
</ds:datastoreItem>
</file>

<file path=customXml/itemProps19.xml><?xml version="1.0" encoding="utf-8"?>
<ds:datastoreItem xmlns:ds="http://schemas.openxmlformats.org/officeDocument/2006/customXml" ds:itemID="{18FD31DD-CCCF-4D04-9FB9-65443C8898BE}">
  <ds:schemaRefs/>
</ds:datastoreItem>
</file>

<file path=customXml/itemProps20.xml><?xml version="1.0" encoding="utf-8"?>
<ds:datastoreItem xmlns:ds="http://schemas.openxmlformats.org/officeDocument/2006/customXml" ds:itemID="{DCD1374B-D7D2-4232-8844-6016256E7804}">
  <ds:schemaRefs/>
</ds:datastoreItem>
</file>

<file path=customXml/itemProps21.xml><?xml version="1.0" encoding="utf-8"?>
<ds:datastoreItem xmlns:ds="http://schemas.openxmlformats.org/officeDocument/2006/customXml" ds:itemID="{C09BD057-97FF-40D6-A97F-377FD4E08F9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KPI Cards</vt:lpstr>
      <vt:lpstr>Revenue Vs Expense Dept</vt:lpstr>
      <vt:lpstr>Profit By Month</vt:lpstr>
      <vt:lpstr>Expe By Category</vt:lpstr>
      <vt:lpstr>Reve By Category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Rashid Shabbir</dc:creator>
  <cp:lastModifiedBy>Mansi Khutail</cp:lastModifiedBy>
  <dcterms:created xsi:type="dcterms:W3CDTF">2015-06-05T18:17:20Z</dcterms:created>
  <dcterms:modified xsi:type="dcterms:W3CDTF">2026-06-30T17:04:57Z</dcterms:modified>
</cp:coreProperties>
</file>