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C848511\Desktop\Subash Desktop\"/>
    </mc:Choice>
  </mc:AlternateContent>
  <xr:revisionPtr revIDLastSave="0" documentId="13_ncr:1_{73E1A0E9-CA07-43E2-B719-2B601A438223}" xr6:coauthVersionLast="36" xr6:coauthVersionMax="36" xr10:uidLastSave="{00000000-0000-0000-0000-000000000000}"/>
  <bookViews>
    <workbookView xWindow="0" yWindow="0" windowWidth="16410" windowHeight="8235" firstSheet="6" activeTab="12" xr2:uid="{10C33FDA-D618-498B-BB09-1651D73C74C2}"/>
  </bookViews>
  <sheets>
    <sheet name="Data" sheetId="1" r:id="rId1"/>
    <sheet name="Sheet3" sheetId="4" state="hidden" r:id="rId2"/>
    <sheet name="Sheet2" sheetId="3" state="hidden" r:id="rId3"/>
    <sheet name="Sample" sheetId="2" r:id="rId4"/>
    <sheet name="Instructions" sheetId="6" r:id="rId5"/>
    <sheet name="SampleDataModel2" sheetId="9" r:id="rId6"/>
    <sheet name="SampleDataModel" sheetId="8" r:id="rId7"/>
    <sheet name="InputData" sheetId="7" r:id="rId8"/>
    <sheet name="File Upload UI Test Cases" sheetId="11" r:id="rId9"/>
    <sheet name="File Validator Test Cases" sheetId="10" r:id="rId10"/>
    <sheet name="EO-DB" sheetId="5" r:id="rId11"/>
    <sheet name="EO-TELE" sheetId="12" r:id="rId12"/>
    <sheet name="EO-BUS" sheetId="13" r:id="rId13"/>
    <sheet name="EO-LOG" sheetId="14" r:id="rId14"/>
    <sheet name="Sheet6" sheetId="1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21" i="9" l="1"/>
  <c r="E20" i="9"/>
  <c r="E19" i="9"/>
  <c r="E23" i="9" l="1"/>
  <c r="E24" i="9" s="1"/>
  <c r="E25" i="9" s="1"/>
  <c r="J2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Chaganty, Subash</author>
  </authors>
  <commentList>
    <comment ref="G6" authorId="0" shapeId="0" xr:uid="{34307FA3-D815-4C64-8CC4-212954B87611}">
      <text>
        <r>
          <rPr>
            <b/>
            <sz val="9"/>
            <color indexed="81"/>
            <rFont val="Tahoma"/>
            <charset val="1"/>
          </rPr>
          <t>Chaganty, Subash:</t>
        </r>
        <r>
          <rPr>
            <sz val="9"/>
            <color indexed="81"/>
            <rFont val="Tahoma"/>
            <charset val="1"/>
          </rPr>
          <t xml:space="preserve">
changed value for Attr1</t>
        </r>
      </text>
    </comment>
    <comment ref="H6" authorId="0" shapeId="0" xr:uid="{28171379-2950-44C3-8B57-57A1B6B92766}">
      <text>
        <r>
          <rPr>
            <b/>
            <sz val="9"/>
            <color indexed="81"/>
            <rFont val="Tahoma"/>
            <charset val="1"/>
          </rPr>
          <t>Chaganty, Subash:</t>
        </r>
        <r>
          <rPr>
            <sz val="9"/>
            <color indexed="81"/>
            <rFont val="Tahoma"/>
            <charset val="1"/>
          </rPr>
          <t xml:space="preserve">
same as MGT data value</t>
        </r>
      </text>
    </comment>
    <comment ref="I16" authorId="0" shapeId="0" xr:uid="{81B976DD-7C71-41C1-B785-5837C4EA77DD}">
      <text>
        <r>
          <rPr>
            <b/>
            <sz val="9"/>
            <color indexed="81"/>
            <rFont val="Tahoma"/>
            <charset val="1"/>
          </rPr>
          <t>Chaganty, Subash:</t>
        </r>
        <r>
          <rPr>
            <sz val="9"/>
            <color indexed="81"/>
            <rFont val="Tahoma"/>
            <charset val="1"/>
          </rPr>
          <t xml:space="preserve">
changed value for Attr1</t>
        </r>
      </text>
    </comment>
    <comment ref="J16" authorId="0" shapeId="0" xr:uid="{AA4DC223-219E-4885-A82A-347BED40C997}">
      <text>
        <r>
          <rPr>
            <b/>
            <sz val="9"/>
            <color indexed="81"/>
            <rFont val="Tahoma"/>
            <charset val="1"/>
          </rPr>
          <t>Chaganty, Subash:</t>
        </r>
        <r>
          <rPr>
            <sz val="9"/>
            <color indexed="81"/>
            <rFont val="Tahoma"/>
            <charset val="1"/>
          </rPr>
          <t xml:space="preserve">
same as MGT data value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Chaganty, Subash</author>
  </authors>
  <commentList>
    <comment ref="C24" authorId="0" shapeId="0" xr:uid="{4C7107B1-457C-4BB3-8B6E-AF778675F61B}">
      <text>
        <r>
          <rPr>
            <b/>
            <sz val="9"/>
            <color indexed="81"/>
            <rFont val="Tahoma"/>
            <family val="2"/>
          </rPr>
          <t>Chaganty, Subash:</t>
        </r>
        <r>
          <rPr>
            <sz val="9"/>
            <color indexed="81"/>
            <rFont val="Tahoma"/>
            <family val="2"/>
          </rPr>
          <t xml:space="preserve">
If a value in this column is left blank, the row will be skipped from processing. Tie this back to the test case id from Version One</t>
        </r>
      </text>
    </comment>
    <comment ref="D24" authorId="0" shapeId="0" xr:uid="{FAB471BC-084D-4C7A-9920-E22C63D79422}">
      <text>
        <r>
          <rPr>
            <b/>
            <sz val="9"/>
            <color indexed="81"/>
            <rFont val="Tahoma"/>
            <charset val="1"/>
          </rPr>
          <t>Chaganty, Subash:</t>
        </r>
        <r>
          <rPr>
            <sz val="9"/>
            <color indexed="81"/>
            <rFont val="Tahoma"/>
            <charset val="1"/>
          </rPr>
          <t xml:space="preserve">
Only valid values are MGT (Master Green Test) and OVT (Override Test). One and Only one row of MGT must be present for correct processing. There can be 0 or more rows of OVT
</t>
        </r>
      </text>
    </comment>
    <comment ref="E24" authorId="0" shapeId="0" xr:uid="{8C9EC391-6659-4D61-833C-7B882433290A}">
      <text>
        <r>
          <rPr>
            <b/>
            <sz val="9"/>
            <color indexed="81"/>
            <rFont val="Tahoma"/>
            <charset val="1"/>
          </rPr>
          <t>Chaganty, Subash:</t>
        </r>
        <r>
          <rPr>
            <sz val="9"/>
            <color indexed="81"/>
            <rFont val="Tahoma"/>
            <charset val="1"/>
          </rPr>
          <t xml:space="preserve">
This will always be ENG. This is the BA version of test data. This will be translated to JSON format and persisted</t>
        </r>
      </text>
    </comment>
    <comment ref="I24" authorId="0" shapeId="0" xr:uid="{CE927DB4-DE59-468D-BE69-993FA71D2FDC}">
      <text>
        <r>
          <rPr>
            <b/>
            <sz val="9"/>
            <color indexed="81"/>
            <rFont val="Tahoma"/>
            <charset val="1"/>
          </rPr>
          <t>Chaganty, Subash:</t>
        </r>
        <r>
          <rPr>
            <sz val="9"/>
            <color indexed="81"/>
            <rFont val="Tahoma"/>
            <charset val="1"/>
          </rPr>
          <t xml:space="preserve">
MainObject.VariantName.VariantValue.ColumnName</t>
        </r>
      </text>
    </comment>
    <comment ref="J24" authorId="0" shapeId="0" xr:uid="{220B5A2C-5073-42C5-8E38-BE0B67739FC8}">
      <text>
        <r>
          <rPr>
            <b/>
            <sz val="9"/>
            <color indexed="81"/>
            <rFont val="Tahoma"/>
            <charset val="1"/>
          </rPr>
          <t>Chaganty, Subash:</t>
        </r>
        <r>
          <rPr>
            <sz val="9"/>
            <color indexed="81"/>
            <rFont val="Tahoma"/>
            <charset val="1"/>
          </rPr>
          <t xml:space="preserve">
MainObject.VariantName.VariantValue.ColumnName</t>
        </r>
      </text>
    </comment>
    <comment ref="L24" authorId="0" shapeId="0" xr:uid="{F1D227DF-A297-4F25-81D4-365B83241E1A}">
      <text>
        <r>
          <rPr>
            <b/>
            <sz val="9"/>
            <color indexed="81"/>
            <rFont val="Tahoma"/>
            <charset val="1"/>
          </rPr>
          <t>Chaganty, Subash:</t>
        </r>
        <r>
          <rPr>
            <sz val="9"/>
            <color indexed="81"/>
            <rFont val="Tahoma"/>
            <charset val="1"/>
          </rPr>
          <t xml:space="preserve">
MainObject.VariantName.VariantValue.ColumnName</t>
        </r>
      </text>
    </comment>
    <comment ref="M24" authorId="0" shapeId="0" xr:uid="{0E5B299D-4CEF-4D30-9D11-E6FAEA63464B}">
      <text>
        <r>
          <rPr>
            <b/>
            <sz val="9"/>
            <color indexed="81"/>
            <rFont val="Tahoma"/>
            <charset val="1"/>
          </rPr>
          <t>Chaganty, Subash:</t>
        </r>
        <r>
          <rPr>
            <sz val="9"/>
            <color indexed="81"/>
            <rFont val="Tahoma"/>
            <charset val="1"/>
          </rPr>
          <t xml:space="preserve">
MainObject.VariantName.VariantValue.ColumnName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Chaganty, Subash</author>
  </authors>
  <commentList>
    <comment ref="H1" authorId="0" shapeId="0" xr:uid="{50485AD9-5486-4F76-B44A-FE5EC39E0905}">
      <text>
        <r>
          <rPr>
            <b/>
            <sz val="9"/>
            <color indexed="81"/>
            <rFont val="Tahoma"/>
            <charset val="1"/>
          </rPr>
          <t>Chaganty, Subash:</t>
        </r>
        <r>
          <rPr>
            <sz val="9"/>
            <color indexed="81"/>
            <rFont val="Tahoma"/>
            <charset val="1"/>
          </rPr>
          <t xml:space="preserve">
MainObject.VariantName.VariantValue.ColumnName</t>
        </r>
      </text>
    </comment>
    <comment ref="I1" authorId="0" shapeId="0" xr:uid="{1495916B-01AF-4988-82A2-CC4E0CB33DA8}">
      <text>
        <r>
          <rPr>
            <b/>
            <sz val="9"/>
            <color indexed="81"/>
            <rFont val="Tahoma"/>
            <charset val="1"/>
          </rPr>
          <t>Chaganty, Subash:</t>
        </r>
        <r>
          <rPr>
            <sz val="9"/>
            <color indexed="81"/>
            <rFont val="Tahoma"/>
            <charset val="1"/>
          </rPr>
          <t xml:space="preserve">
MainObject.VariantName.VariantValue.ColumnName</t>
        </r>
      </text>
    </comment>
    <comment ref="K1" authorId="0" shapeId="0" xr:uid="{639F8089-568F-4A39-93B8-D4ADC6274D2D}">
      <text>
        <r>
          <rPr>
            <b/>
            <sz val="9"/>
            <color indexed="81"/>
            <rFont val="Tahoma"/>
            <charset val="1"/>
          </rPr>
          <t>Chaganty, Subash:</t>
        </r>
        <r>
          <rPr>
            <sz val="9"/>
            <color indexed="81"/>
            <rFont val="Tahoma"/>
            <charset val="1"/>
          </rPr>
          <t xml:space="preserve">
MainObject.VariantName.VariantValue.ColumnName</t>
        </r>
      </text>
    </comment>
    <comment ref="L1" authorId="0" shapeId="0" xr:uid="{F3BD7217-D46B-4785-84DE-2BB9B42985A7}">
      <text>
        <r>
          <rPr>
            <b/>
            <sz val="9"/>
            <color indexed="81"/>
            <rFont val="Tahoma"/>
            <charset val="1"/>
          </rPr>
          <t>Chaganty, Subash:</t>
        </r>
        <r>
          <rPr>
            <sz val="9"/>
            <color indexed="81"/>
            <rFont val="Tahoma"/>
            <charset val="1"/>
          </rPr>
          <t xml:space="preserve">
MainObject.VariantName.VariantValue.ColumnName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Chaganty, Subash</author>
  </authors>
  <commentList>
    <comment ref="U1" authorId="0" shapeId="0" xr:uid="{9C0FAD49-461B-4AC3-92B0-8DBC96E23FB2}">
      <text>
        <r>
          <rPr>
            <b/>
            <sz val="9"/>
            <color indexed="81"/>
            <rFont val="Tahoma"/>
            <charset val="1"/>
          </rPr>
          <t>Chaganty, Subash:</t>
        </r>
        <r>
          <rPr>
            <sz val="9"/>
            <color indexed="81"/>
            <rFont val="Tahoma"/>
            <charset val="1"/>
          </rPr>
          <t xml:space="preserve">
MainObject.VariantName.VariantValue.ColumnName</t>
        </r>
      </text>
    </comment>
    <comment ref="V1" authorId="0" shapeId="0" xr:uid="{0F224C46-681B-48E9-A2F3-FBE146434B95}">
      <text>
        <r>
          <rPr>
            <b/>
            <sz val="9"/>
            <color indexed="81"/>
            <rFont val="Tahoma"/>
            <charset val="1"/>
          </rPr>
          <t>Chaganty, Subash:</t>
        </r>
        <r>
          <rPr>
            <sz val="9"/>
            <color indexed="81"/>
            <rFont val="Tahoma"/>
            <charset val="1"/>
          </rPr>
          <t xml:space="preserve">
MainObject.VariantName.VariantValue.ColumnName</t>
        </r>
      </text>
    </comment>
    <comment ref="X1" authorId="0" shapeId="0" xr:uid="{269B7713-F5A7-4E8E-A402-96FE6438276A}">
      <text>
        <r>
          <rPr>
            <b/>
            <sz val="9"/>
            <color indexed="81"/>
            <rFont val="Tahoma"/>
            <charset val="1"/>
          </rPr>
          <t>Chaganty, Subash:</t>
        </r>
        <r>
          <rPr>
            <sz val="9"/>
            <color indexed="81"/>
            <rFont val="Tahoma"/>
            <charset val="1"/>
          </rPr>
          <t xml:space="preserve">
MainObject.VariantName.VariantValue.ColumnName</t>
        </r>
      </text>
    </comment>
    <comment ref="Y1" authorId="0" shapeId="0" xr:uid="{67E71B10-6DEF-4D00-B8CB-7AEE0C19B33B}">
      <text>
        <r>
          <rPr>
            <b/>
            <sz val="9"/>
            <color indexed="81"/>
            <rFont val="Tahoma"/>
            <charset val="1"/>
          </rPr>
          <t>Chaganty, Subash:</t>
        </r>
        <r>
          <rPr>
            <sz val="9"/>
            <color indexed="81"/>
            <rFont val="Tahoma"/>
            <charset val="1"/>
          </rPr>
          <t xml:space="preserve">
MainObject.VariantName.VariantValue.ColumnName</t>
        </r>
      </text>
    </comment>
  </commentList>
</comments>
</file>

<file path=xl/sharedStrings.xml><?xml version="1.0" encoding="utf-8"?>
<sst xmlns="http://schemas.openxmlformats.org/spreadsheetml/2006/main" count="720" uniqueCount="286">
  <si>
    <t>FirstName</t>
  </si>
  <si>
    <t>LastName</t>
  </si>
  <si>
    <t>Address1</t>
  </si>
  <si>
    <t>Address2</t>
  </si>
  <si>
    <t>City</t>
  </si>
  <si>
    <t>State</t>
  </si>
  <si>
    <t>ZIP</t>
  </si>
  <si>
    <t>Midle Initial</t>
  </si>
  <si>
    <t>V</t>
  </si>
  <si>
    <t>JOHN</t>
  </si>
  <si>
    <t>DOE</t>
  </si>
  <si>
    <t>2290 Kentucky St</t>
  </si>
  <si>
    <t>Apt 2012</t>
  </si>
  <si>
    <t>Fort Worth</t>
  </si>
  <si>
    <t>TX</t>
  </si>
  <si>
    <t>Honeyblossom</t>
  </si>
  <si>
    <t>MGD</t>
  </si>
  <si>
    <t>First Name longer than char(10))</t>
  </si>
  <si>
    <t>Required (char(10))</t>
  </si>
  <si>
    <t>Optional char(1)</t>
  </si>
  <si>
    <t>Required (char(20)</t>
  </si>
  <si>
    <t>Optional (char(20))</t>
  </si>
  <si>
    <t>Required (char(20))</t>
  </si>
  <si>
    <t>Required char(2)</t>
  </si>
  <si>
    <t>Required num(5)</t>
  </si>
  <si>
    <t>First Name Null</t>
  </si>
  <si>
    <t>Test Data</t>
  </si>
  <si>
    <t>Middle Initial is Null</t>
  </si>
  <si>
    <t>Last Name is longer than char(10))</t>
  </si>
  <si>
    <t>John</t>
  </si>
  <si>
    <t>Doe</t>
  </si>
  <si>
    <t>2290 K</t>
  </si>
  <si>
    <t>FTW</t>
  </si>
  <si>
    <t>Apt2</t>
  </si>
  <si>
    <t>TC1</t>
  </si>
  <si>
    <t>TC2</t>
  </si>
  <si>
    <t>John12345</t>
  </si>
  <si>
    <t>Jo</t>
  </si>
  <si>
    <t>null</t>
  </si>
  <si>
    <t>John1233333333</t>
  </si>
  <si>
    <t>VV</t>
  </si>
  <si>
    <t>JSON Input</t>
  </si>
  <si>
    <t>/root/Name:=Jo</t>
  </si>
  <si>
    <t>/root/mname:=null</t>
  </si>
  <si>
    <t>TC5</t>
  </si>
  <si>
    <t>ProcessingFormat</t>
  </si>
  <si>
    <t>JSON</t>
  </si>
  <si>
    <t>TCID</t>
  </si>
  <si>
    <t>TCTYPE</t>
  </si>
  <si>
    <t>ATTR1</t>
  </si>
  <si>
    <t>ATTR2</t>
  </si>
  <si>
    <t>SNAPSHOT_DATA</t>
  </si>
  <si>
    <t>TEST DATA TYPE</t>
  </si>
  <si>
    <t>MGT</t>
  </si>
  <si>
    <t>ENGLISH</t>
  </si>
  <si>
    <t>VAL1</t>
  </si>
  <si>
    <t>VAL2</t>
  </si>
  <si>
    <t>SNAPSHOT</t>
  </si>
  <si>
    <t>{"attr1":'val1'
"attr2":val2}</t>
  </si>
  <si>
    <t>OVT</t>
  </si>
  <si>
    <t>VAL3</t>
  </si>
  <si>
    <t>-</t>
  </si>
  <si>
    <t>/root/attr1:'VAL3'</t>
  </si>
  <si>
    <t>Expected Output</t>
  </si>
  <si>
    <t>Input</t>
  </si>
  <si>
    <t>MGO</t>
  </si>
  <si>
    <t>Generated</t>
  </si>
  <si>
    <t>Expected Output Destination</t>
  </si>
  <si>
    <t>Database/Event</t>
  </si>
  <si>
    <t>Output Expected Output ID</t>
  </si>
  <si>
    <t>TC-ID</t>
  </si>
  <si>
    <t>TC2J</t>
  </si>
  <si>
    <t>Reserved for Feature Teams Usage - This area is not processed by the Fabricator. You can provide instructions, make notes, etc in this area ($A$1:$XFD$20)</t>
  </si>
  <si>
    <t>Story No</t>
  </si>
  <si>
    <t>Story Name</t>
  </si>
  <si>
    <t>Test Scenario Description (Optional)</t>
  </si>
  <si>
    <t>Test Case ID (Required)</t>
  </si>
  <si>
    <t>Below is the sample data model of the test data, that will be used to provide example of InputData and ExpectedOutput in the next two sheets.</t>
  </si>
  <si>
    <t>The processor requires that the data structure in the InputData and ExpectedOutput datasheets is flattened out even if the data structure is heirarchical</t>
  </si>
  <si>
    <t>EMPLOYEE_ID</t>
  </si>
  <si>
    <t>NAME_TYPE</t>
  </si>
  <si>
    <t>Field Name</t>
  </si>
  <si>
    <t>EFFECTIVE_DT</t>
  </si>
  <si>
    <t>FIRST_NAME</t>
  </si>
  <si>
    <t>LAST_NAME</t>
  </si>
  <si>
    <t>MIDDLE_INITIAL</t>
  </si>
  <si>
    <t>Hypothesis</t>
  </si>
  <si>
    <t>Employee ID</t>
  </si>
  <si>
    <t>Name Type</t>
  </si>
  <si>
    <t>PRI</t>
  </si>
  <si>
    <t>First Name</t>
  </si>
  <si>
    <t>Middle Initial</t>
  </si>
  <si>
    <t>R</t>
  </si>
  <si>
    <t>Last Name</t>
  </si>
  <si>
    <t>Effective Date</t>
  </si>
  <si>
    <t>1/1/2019</t>
  </si>
  <si>
    <t>PRF</t>
  </si>
  <si>
    <t>Robert</t>
  </si>
  <si>
    <t>Bob</t>
  </si>
  <si>
    <t>Data Structure in the Database</t>
  </si>
  <si>
    <t>Field Label</t>
  </si>
  <si>
    <t>InputDataSheet representation of the data</t>
  </si>
  <si>
    <t>For an employee, two rows may be stored if they have both Primary and Prefered names</t>
  </si>
  <si>
    <t xml:space="preserve">Representation of this data </t>
  </si>
  <si>
    <t>Screen Representation</t>
  </si>
  <si>
    <t>Database Representation of the data</t>
  </si>
  <si>
    <t>Composite Primary Key</t>
  </si>
  <si>
    <t>J</t>
  </si>
  <si>
    <t>&lt;null&gt;</t>
  </si>
  <si>
    <t>Other Columns</t>
  </si>
  <si>
    <t>NAME_TYPE.PRI.MIDDLE_INITIAL</t>
  </si>
  <si>
    <t>NAME_TYPE.PRF.FIRST_NAME</t>
  </si>
  <si>
    <t>NAME_TYPE.TYPE.PRF.LAST_NAME</t>
  </si>
  <si>
    <t>NAME_TYPE.TYPE.PRF.MIDDLE_INITIAL</t>
  </si>
  <si>
    <t>NAME_TYPE.PRI.FIRST_NAME</t>
  </si>
  <si>
    <t>NAME_TYPE.PRI.LAST_NAME</t>
  </si>
  <si>
    <t>1. In a fictitious HR application, the system offers a form to capture employee name.
2. The system has the ability to store two name types per employee, PRI (Primary) and PRF (Prefered)
3. The system also keeps track of history, so in case, an employee's name has changed over time, the system treats 
     the most recent effective dated row for each of the name types as currently effective.
4. This is a typical heirarchical or Header-Detail structure. An possible database structure and a corresponding UI form is shown below to capture the data</t>
  </si>
  <si>
    <t>Invoice Date</t>
  </si>
  <si>
    <t>Invoice ID</t>
  </si>
  <si>
    <t>Customer ID</t>
  </si>
  <si>
    <t>Invoice ID: 12345</t>
  </si>
  <si>
    <t>Invoice Date: 1/1/2019</t>
  </si>
  <si>
    <t>Customer ID: A12201</t>
  </si>
  <si>
    <t>&lt;Other Customer Data Fields - Not Shown&gt;</t>
  </si>
  <si>
    <t>Item ID</t>
  </si>
  <si>
    <t>Quantity</t>
  </si>
  <si>
    <t>Item</t>
  </si>
  <si>
    <t>Total</t>
  </si>
  <si>
    <t>Item Total</t>
  </si>
  <si>
    <t>Unit Price</t>
  </si>
  <si>
    <t>I101</t>
  </si>
  <si>
    <t>Unit Price ($)</t>
  </si>
  <si>
    <t>I102</t>
  </si>
  <si>
    <t>Taxes</t>
  </si>
  <si>
    <t>Total Before Taxes</t>
  </si>
  <si>
    <t>INVOICE_ID</t>
  </si>
  <si>
    <t>INVOICE_DATE</t>
  </si>
  <si>
    <t>CUSTOMER_ID</t>
  </si>
  <si>
    <t>Invoice Header</t>
  </si>
  <si>
    <t>Invoice Detail</t>
  </si>
  <si>
    <t>PRICE</t>
  </si>
  <si>
    <t>ITEM_ID</t>
  </si>
  <si>
    <t>ITEM_QTY</t>
  </si>
  <si>
    <t>INVOICE_HEADER</t>
  </si>
  <si>
    <t>1. In a simplified Invoice application, the system offers a form to capture Invoice details
2. The system derives Customer information in the header based on Customer Master
3. The system computes the following
     a) Item Total by multiplying the unit price with quantity
     b) Total Before Taxes by adding item totals on all lines
     c)  Total by multiplying the Total Before taxes with applicable tax rate
4. For ease of demonstration of the fabrication concept, Price is shown as part of the Invoice Detail (although this can belong in reality to the Inventor tables), and Taxes have been applied as a standard rate</t>
  </si>
  <si>
    <t>INVOICE_DTL</t>
  </si>
  <si>
    <t>ITEM</t>
  </si>
  <si>
    <t>QTY</t>
  </si>
  <si>
    <t>Unique Key</t>
  </si>
  <si>
    <t>I105</t>
  </si>
  <si>
    <t>C10543</t>
  </si>
  <si>
    <t>B-70123</t>
  </si>
  <si>
    <t>Enter all valid data and save the page</t>
  </si>
  <si>
    <t>UI to capture Employee Names</t>
  </si>
  <si>
    <t>Test Case Type</t>
  </si>
  <si>
    <t>ENG</t>
  </si>
  <si>
    <t>Test Data Type</t>
  </si>
  <si>
    <t>TC3</t>
  </si>
  <si>
    <t>TC4</t>
  </si>
  <si>
    <t>TC6</t>
  </si>
  <si>
    <t xml:space="preserve">Test the max valid length of First Name </t>
  </si>
  <si>
    <t>Int</t>
  </si>
  <si>
    <t>Functional Constraints</t>
  </si>
  <si>
    <t>Must be exactly 5 numeric digits only</t>
  </si>
  <si>
    <t>Must be either PRI or PRF (Selection from Dropdown)</t>
  </si>
  <si>
    <t>Must be a Date Value within the past 30 days from current date and not future dated</t>
  </si>
  <si>
    <t>Can be null. If used, Must be exactly 1 character alphabet. No numerics or special characters allowed</t>
  </si>
  <si>
    <t xml:space="preserve">Test the min valid length of First Name </t>
  </si>
  <si>
    <t>Ro</t>
  </si>
  <si>
    <t>Must be an alphanumeric value and must not include any special characters. Must be between 2 and 10 characters in length</t>
  </si>
  <si>
    <t>Robert1234</t>
  </si>
  <si>
    <t>Test a first name with less than min length</t>
  </si>
  <si>
    <t>Test a first name with more than the allowable max length</t>
  </si>
  <si>
    <t>Robert12345</t>
  </si>
  <si>
    <t>Test a first name with Null value</t>
  </si>
  <si>
    <t>Test Case ID is always required</t>
  </si>
  <si>
    <t>Test Case IDs must be unique</t>
  </si>
  <si>
    <t>Test Data Type must always be ENG</t>
  </si>
  <si>
    <t>Char(3)</t>
  </si>
  <si>
    <t>Date</t>
  </si>
  <si>
    <t>Char(10)</t>
  </si>
  <si>
    <t>Char(1)</t>
  </si>
  <si>
    <t>Must have InputData and ExpectedOutput worksheets. If either one is not present, the workbook will be invalidated</t>
  </si>
  <si>
    <t>Any sheet named other than InputData and ExpectedOutput worksheets will be ignored</t>
  </si>
  <si>
    <t>If a null value must be specified, use &lt;null&gt;</t>
  </si>
  <si>
    <t>If a empty string needs specified, use ""</t>
  </si>
  <si>
    <t>Data Attributes (for the below case): E24 through XFD24. The processor will terminate processing when it encounters a blank value in a cell on Row 24. 
Similarly, it stops processing data for JSONifying when it encounters an empty value in column E</t>
  </si>
  <si>
    <t>Req ID</t>
  </si>
  <si>
    <t>Req Description</t>
  </si>
  <si>
    <t>Test Case</t>
  </si>
  <si>
    <t>Test Objective</t>
  </si>
  <si>
    <t>Test Scenario Setup</t>
  </si>
  <si>
    <t>Expected Result</t>
  </si>
  <si>
    <t>TCF-V-1</t>
  </si>
  <si>
    <t>The validator returns true</t>
  </si>
  <si>
    <t>Setup the worksheet as follows
$D$26="OVT"
$D$27="OVT"</t>
  </si>
  <si>
    <t>InputDataSheet must contain one of the two valid values in cell $D$25 must be "MGT"</t>
  </si>
  <si>
    <t>Setup the InputData worksheet as follows
$D$25="MGT"</t>
  </si>
  <si>
    <t>Setup the InputData worksheet as follows
$D$25=ABC"</t>
  </si>
  <si>
    <t>The validator returns false</t>
  </si>
  <si>
    <t>Ensure that the validator passes the test when a value of "MGT" is present in D25 cell</t>
  </si>
  <si>
    <t>Ensure that the validator fails the test when a value other than "MGT" present in D25 cell</t>
  </si>
  <si>
    <t>Setup the worksheet as follows
$D$26="OVT"
$D$27="ABC"</t>
  </si>
  <si>
    <t>InputDataSheet must contain one of the two valid values in column D from row 2 6until the first blank cell is encountered has a value of "OVT"</t>
  </si>
  <si>
    <t>InputDataSheet must contain one of the two valid values in column D from row 26 until the first blank cell is encountered has a value of "OVT"</t>
  </si>
  <si>
    <t xml:space="preserve">Ensure that any cell in column D from row 26 until the first blank is encountered only a value of "OVT" </t>
  </si>
  <si>
    <t>The validator must return true</t>
  </si>
  <si>
    <t>Setup the worksheet as follows
$D$26="OVT"
$D$27="OVT"
$D$27="" (leave this cell blank)
$D$28="ABC"</t>
  </si>
  <si>
    <t>The validator must ignrore (stop processing) after the first blank it encounters on row 24</t>
  </si>
  <si>
    <t>Ensure that the datasheet does not have breaks in information</t>
  </si>
  <si>
    <t>The validator test must return the following
$G$24="FIELD1"
$H$24="FIELD2"
END OF FIELDS</t>
  </si>
  <si>
    <t>Validate and prevent Duplicate fields</t>
  </si>
  <si>
    <t>Ensure that the datasheet does not have inadvertent duplicate fields that may break the test</t>
  </si>
  <si>
    <t>Setup the worksheet as follows
$G$24="FIELD1"
$H$25="FIELD2"
$I$26="FIELD3"
$J$27="FIELD1"</t>
  </si>
  <si>
    <t>The validator must exit with an error showing the first duplicate found</t>
  </si>
  <si>
    <t>The validator must ignrore (stop processing) after the first blank it encounters on column D</t>
  </si>
  <si>
    <t>Setup the worksheet as follows
$G$24="FIELD1"
$H$24="FIELD2"
$I$24="" (leave this cell blank)
$J$24="FIELD3"</t>
  </si>
  <si>
    <t>Setup the worksheet as follows
$G$24="FIELD1"
$G$25="VALUE1"
$G$26="VALUE2"
$G$27="VALUE3"
$G$28="" (leave blank)
$G$28="VALUE4"</t>
  </si>
  <si>
    <t>The validator test must return the following
$G$24="FIELD1"
$G$25="VALUE1"
$G$26="VALUE2"
$G$27="VALUE3"
END OF DATA</t>
  </si>
  <si>
    <t>--</t>
  </si>
  <si>
    <t>PRI_FIRST_NAME</t>
  </si>
  <si>
    <t>L1_ITEM</t>
  </si>
  <si>
    <t>L1_QTY</t>
  </si>
  <si>
    <t>L2_ITEM</t>
  </si>
  <si>
    <t>L2_QTY</t>
  </si>
  <si>
    <t>PRI_LAST_NAME</t>
  </si>
  <si>
    <t>PRF_MIDDLE_INITIAL</t>
  </si>
  <si>
    <t>PRF_FIRST_NAME</t>
  </si>
  <si>
    <t>PRF_LAST_NAME</t>
  </si>
  <si>
    <t>PRI_MIDDLE_INITIAL</t>
  </si>
  <si>
    <t>One Workbook per Story/Test</t>
  </si>
  <si>
    <r>
      <t>Specify only Overrides for OVT data. For all other data, use</t>
    </r>
    <r>
      <rPr>
        <b/>
        <sz val="11"/>
        <color theme="1"/>
        <rFont val="Calibri"/>
        <family val="2"/>
        <scheme val="minor"/>
      </rPr>
      <t xml:space="preserve"> --</t>
    </r>
    <r>
      <rPr>
        <sz val="11"/>
        <color theme="1"/>
        <rFont val="Calibri"/>
        <family val="2"/>
        <scheme val="minor"/>
      </rPr>
      <t xml:space="preserve"> (double hyphens) to indicate a copy from the MGT row</t>
    </r>
  </si>
  <si>
    <t>Simplified representation of the data in the database</t>
  </si>
  <si>
    <t>MGT Representation of the data</t>
  </si>
  <si>
    <t>L1_PRICE</t>
  </si>
  <si>
    <t>L2_PRICE</t>
  </si>
  <si>
    <t>TestOutputID</t>
  </si>
  <si>
    <t>TestCaseID</t>
  </si>
  <si>
    <t>DB</t>
  </si>
  <si>
    <t>MEO</t>
  </si>
  <si>
    <t>TCF-V-2</t>
  </si>
  <si>
    <t>TCF-V-3</t>
  </si>
  <si>
    <t>TCF-V-4</t>
  </si>
  <si>
    <t>TCF-V-5</t>
  </si>
  <si>
    <t>TCF-V-6</t>
  </si>
  <si>
    <t>TCF-V-7</t>
  </si>
  <si>
    <t>TCF-V-8</t>
  </si>
  <si>
    <t>DB1</t>
  </si>
  <si>
    <t>DB2</t>
  </si>
  <si>
    <t>DB3</t>
  </si>
  <si>
    <t>EO_GROUP</t>
  </si>
  <si>
    <t>EO_TYPE</t>
  </si>
  <si>
    <t>MSG</t>
  </si>
  <si>
    <t>DB Insert</t>
  </si>
  <si>
    <t>DB Insert Message</t>
  </si>
  <si>
    <t>1 Record inserted successfully</t>
  </si>
  <si>
    <t>Message</t>
  </si>
  <si>
    <t>SEO</t>
  </si>
  <si>
    <t>MSG1</t>
  </si>
  <si>
    <t>MSG2</t>
  </si>
  <si>
    <t>MSG3</t>
  </si>
  <si>
    <t>MSG4</t>
  </si>
  <si>
    <t>Error processing record. First name must be at least 2 characters long</t>
  </si>
  <si>
    <t>Error processing record. First name cannot be null</t>
  </si>
  <si>
    <t>Error processing record. First name cannot be more than 10 characters long</t>
  </si>
  <si>
    <t>appRsrcNme</t>
  </si>
  <si>
    <t>appDomnNmspc</t>
  </si>
  <si>
    <t>appRsrcVrsnNbr</t>
  </si>
  <si>
    <t>origAppNme</t>
  </si>
  <si>
    <t>appCmpntNme</t>
  </si>
  <si>
    <t>origUserId</t>
  </si>
  <si>
    <t>hostId</t>
  </si>
  <si>
    <t>origAppTrcId</t>
  </si>
  <si>
    <t>appSpanId</t>
  </si>
  <si>
    <t>parntAppSpanId</t>
  </si>
  <si>
    <t xml:space="preserve">cretDttm cretDttmLocleId </t>
  </si>
  <si>
    <t>cretDttmLocleUtcOffset</t>
  </si>
  <si>
    <t xml:space="preserve">cretDttm </t>
  </si>
  <si>
    <t xml:space="preserve">cretDttmLocleId </t>
  </si>
  <si>
    <t>First Name validated successfully</t>
  </si>
  <si>
    <t>Last Name validated successfully</t>
  </si>
  <si>
    <t>Name Type Validated successfully</t>
  </si>
  <si>
    <t>Middle Initial validated successfully</t>
  </si>
  <si>
    <t>evtTypNme</t>
  </si>
  <si>
    <t>LogLvlId</t>
  </si>
  <si>
    <t>EO_DATA_TYPE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</si>
</sst>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b/>
      <sz val="11"/>
      <color rgb="FFFF0000"/>
      <name val="Calibri"/>
      <family val="2"/>
      <scheme val="minor"/>
    </font>
    <font>
      <sz val="11"/>
      <color rgb="FF000000"/>
      <name val="Segoe UI"/>
      <family val="2"/>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C1C7D0"/>
      </left>
      <right style="medium">
        <color rgb="FFC1C7D0"/>
      </right>
      <top style="medium">
        <color rgb="FFC1C7D0"/>
      </top>
      <bottom style="medium">
        <color rgb="FFC1C7D0"/>
      </bottom>
      <diagonal/>
    </border>
    <border>
      <left style="medium">
        <color rgb="FFC1C7D0"/>
      </left>
      <right style="medium">
        <color rgb="FFC1C7D0"/>
      </right>
      <top style="medium">
        <color rgb="FFC1C7D0"/>
      </top>
      <bottom/>
      <diagonal/>
    </border>
    <border>
      <left style="medium">
        <color rgb="FFC1C7D0"/>
      </left>
      <right style="medium">
        <color rgb="FFC1C7D0"/>
      </right>
      <top/>
      <bottom/>
      <diagonal/>
    </border>
  </borders>
  <cellStyleXfs count="1">
    <xf numFmtId="0" fontId="0" fillId="0" borderId="0"/>
  </cellStyleXfs>
  <cellXfs count="52">
    <xf numFmtId="0" fontId="0" fillId="0" borderId="0" xfId="0"/>
    <xf numFmtId="0" fontId="0" fillId="0" borderId="1" xfId="0" applyBorder="1"/>
    <xf numFmtId="0" fontId="0" fillId="0" borderId="3" xfId="0" applyFill="1" applyBorder="1"/>
    <xf numFmtId="0" fontId="0" fillId="0" borderId="4" xfId="0" applyFill="1" applyBorder="1"/>
    <xf numFmtId="0" fontId="1" fillId="0" borderId="1" xfId="0" applyFont="1" applyBorder="1"/>
    <xf numFmtId="0" fontId="0" fillId="0" borderId="0" xfId="0" applyAlignment="1">
      <alignment wrapText="1"/>
    </xf>
    <xf numFmtId="0" fontId="0" fillId="2" borderId="0" xfId="0" applyFill="1"/>
    <xf numFmtId="0" fontId="1" fillId="0" borderId="0" xfId="0" applyFont="1"/>
    <xf numFmtId="0" fontId="1" fillId="2" borderId="0" xfId="0" applyFont="1" applyFill="1"/>
    <xf numFmtId="0" fontId="1" fillId="2" borderId="0" xfId="0" applyFont="1" applyFill="1" applyAlignment="1">
      <alignment horizontal="left"/>
    </xf>
    <xf numFmtId="0" fontId="0" fillId="0" borderId="0" xfId="0" applyBorder="1"/>
    <xf numFmtId="0" fontId="6" fillId="0" borderId="1" xfId="0" applyFont="1" applyBorder="1"/>
    <xf numFmtId="0" fontId="0" fillId="0" borderId="1" xfId="0"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1" fillId="2" borderId="0" xfId="0" applyFont="1" applyFill="1" applyBorder="1"/>
    <xf numFmtId="0" fontId="1" fillId="0" borderId="0" xfId="0" applyFont="1" applyFill="1" applyBorder="1"/>
    <xf numFmtId="0" fontId="1" fillId="0" borderId="5" xfId="0" applyFont="1" applyBorder="1"/>
    <xf numFmtId="0" fontId="0" fillId="0" borderId="5" xfId="0" applyBorder="1"/>
    <xf numFmtId="0" fontId="1" fillId="0" borderId="1" xfId="0" applyFont="1" applyFill="1" applyBorder="1"/>
    <xf numFmtId="0" fontId="0" fillId="0" borderId="1" xfId="0" applyFill="1" applyBorder="1"/>
    <xf numFmtId="0" fontId="6" fillId="0" borderId="1" xfId="0" applyFont="1" applyFill="1" applyBorder="1"/>
    <xf numFmtId="0" fontId="1" fillId="2" borderId="1" xfId="0" applyFont="1"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3" borderId="0" xfId="0" applyFont="1" applyFill="1" applyBorder="1"/>
    <xf numFmtId="0" fontId="0" fillId="3" borderId="0" xfId="0" applyFill="1"/>
    <xf numFmtId="0" fontId="1" fillId="3" borderId="0" xfId="0" applyFont="1" applyFill="1"/>
    <xf numFmtId="9" fontId="1" fillId="3" borderId="0" xfId="0" applyNumberFormat="1" applyFont="1" applyFill="1"/>
    <xf numFmtId="0" fontId="0" fillId="0" borderId="1" xfId="0" applyBorder="1" applyAlignment="1">
      <alignment horizontal="left"/>
    </xf>
    <xf numFmtId="0" fontId="7" fillId="0" borderId="8" xfId="0" applyFont="1" applyBorder="1" applyAlignment="1">
      <alignment horizontal="left" vertical="top" wrapText="1" indent="1"/>
    </xf>
    <xf numFmtId="0" fontId="7" fillId="0" borderId="9" xfId="0" applyFont="1" applyBorder="1" applyAlignment="1">
      <alignment vertical="top" wrapText="1"/>
    </xf>
    <xf numFmtId="0" fontId="7" fillId="0" borderId="10" xfId="0" applyFont="1" applyBorder="1" applyAlignment="1">
      <alignment vertical="top" wrapText="1"/>
    </xf>
    <xf numFmtId="0" fontId="1" fillId="2" borderId="5" xfId="0" applyFont="1" applyFill="1" applyBorder="1"/>
    <xf numFmtId="0" fontId="0" fillId="0" borderId="2" xfId="0" applyBorder="1" applyAlignment="1">
      <alignment horizontal="center"/>
    </xf>
    <xf numFmtId="0" fontId="1" fillId="2" borderId="5" xfId="0" applyFont="1" applyFill="1" applyBorder="1" applyAlignment="1">
      <alignment horizontal="center"/>
    </xf>
    <xf numFmtId="0" fontId="1" fillId="2" borderId="7" xfId="0" applyFont="1" applyFill="1" applyBorder="1" applyAlignment="1">
      <alignment horizontal="center"/>
    </xf>
    <xf numFmtId="0" fontId="0" fillId="2" borderId="0" xfId="0" applyFont="1" applyFill="1" applyBorder="1" applyAlignment="1">
      <alignment horizontal="center"/>
    </xf>
    <xf numFmtId="0" fontId="0" fillId="0" borderId="0" xfId="0" applyAlignment="1">
      <alignment horizontal="left" vertical="top" wrapText="1"/>
    </xf>
    <xf numFmtId="0" fontId="1" fillId="2" borderId="6" xfId="0" applyFont="1" applyFill="1" applyBorder="1" applyAlignment="1">
      <alignment horizontal="center"/>
    </xf>
    <xf numFmtId="0" fontId="1" fillId="2" borderId="2" xfId="0" applyFont="1" applyFill="1" applyBorder="1" applyAlignment="1">
      <alignment horizontal="center"/>
    </xf>
    <xf numFmtId="0" fontId="1" fillId="2" borderId="1" xfId="0" applyFont="1" applyFill="1" applyBorder="1" applyAlignment="1">
      <alignment horizontal="center"/>
    </xf>
    <xf numFmtId="0" fontId="0" fillId="2" borderId="0" xfId="0" applyFill="1" applyAlignment="1"/>
    <xf numFmtId="0" fontId="0" fillId="0" borderId="2" xfId="0" applyBorder="1" applyAlignment="1">
      <alignment horizontal="left" wrapText="1"/>
    </xf>
    <xf numFmtId="0" fontId="0" fillId="0" borderId="1" xfId="0" applyBorder="1" applyAlignment="1">
      <alignment horizontal="left"/>
    </xf>
    <xf numFmtId="0" fontId="1" fillId="2" borderId="5" xfId="0" applyFont="1" applyFill="1" applyBorder="1" applyAlignment="1">
      <alignment horizontal="left"/>
    </xf>
    <xf numFmtId="0" fontId="1" fillId="2" borderId="6" xfId="0" applyFont="1" applyFill="1" applyBorder="1" applyAlignment="1">
      <alignment horizontal="left"/>
    </xf>
    <xf numFmtId="0" fontId="1" fillId="2" borderId="7" xfId="0" applyFont="1" applyFill="1"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0" fillId="0" borderId="7" xfId="0" applyBorder="1" applyAlignment="1">
      <alignment horizontal="left"/>
    </xf>
    <xf numFmtId="0" fontId="0" fillId="0" borderId="1" xfId="0" quotePrefix="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6</xdr:col>
      <xdr:colOff>276225</xdr:colOff>
      <xdr:row>16</xdr:row>
      <xdr:rowOff>104776</xdr:rowOff>
    </xdr:from>
    <xdr:to>
      <xdr:col>7</xdr:col>
      <xdr:colOff>390525</xdr:colOff>
      <xdr:row>19</xdr:row>
      <xdr:rowOff>28576</xdr:rowOff>
    </xdr:to>
    <xdr:sp macro="" textlink="">
      <xdr:nvSpPr>
        <xdr:cNvPr id="2" name="Speech Bubble: Rectangle with Corners Rounded 1">
          <a:extLst>
            <a:ext uri="{FF2B5EF4-FFF2-40B4-BE49-F238E27FC236}">
              <a16:creationId xmlns:a16="http://schemas.microsoft.com/office/drawing/2014/main" id="{8C211C79-DA58-4957-9242-2C1060B94490}"/>
            </a:ext>
          </a:extLst>
        </xdr:cNvPr>
        <xdr:cNvSpPr/>
      </xdr:nvSpPr>
      <xdr:spPr>
        <a:xfrm>
          <a:off x="9324975" y="4314826"/>
          <a:ext cx="1133475" cy="495300"/>
        </a:xfrm>
        <a:prstGeom prst="wedgeRoundRectCallout">
          <a:avLst>
            <a:gd name="adj1" fmla="val -151757"/>
            <a:gd name="adj2" fmla="val 186290"/>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Computed Fields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CF596-EB23-4D42-8381-67D494413AF5}">
  <sheetPr codeName="Sheet1"/>
  <dimension ref="B1:R31"/>
  <sheetViews>
    <sheetView workbookViewId="0">
      <selection activeCell="E14" sqref="E14"/>
    </sheetView>
  </sheetViews>
  <sheetFormatPr defaultColWidth="12.28515625" defaultRowHeight="15" x14ac:dyDescent="0.25"/>
  <cols>
    <col min="2" max="2" width="30.140625" bestFit="1" customWidth="1"/>
    <col min="3" max="3" width="18.42578125" bestFit="1" customWidth="1"/>
    <col min="6" max="6" width="17.7109375" bestFit="1" customWidth="1"/>
    <col min="9" max="10" width="15.85546875" bestFit="1" customWidth="1"/>
    <col min="11" max="11" width="15.7109375" bestFit="1" customWidth="1"/>
  </cols>
  <sheetData>
    <row r="1" spans="2:11" x14ac:dyDescent="0.25">
      <c r="B1" t="s">
        <v>45</v>
      </c>
      <c r="C1" t="s">
        <v>46</v>
      </c>
    </row>
    <row r="8" spans="2:11" x14ac:dyDescent="0.25">
      <c r="C8" s="34" t="s">
        <v>26</v>
      </c>
      <c r="D8" s="34"/>
      <c r="E8" s="34"/>
      <c r="F8" s="34"/>
      <c r="G8" s="34"/>
      <c r="H8" s="34"/>
      <c r="I8" s="34"/>
      <c r="J8" s="34"/>
    </row>
    <row r="9" spans="2:11" x14ac:dyDescent="0.25">
      <c r="C9" s="1" t="s">
        <v>18</v>
      </c>
      <c r="D9" s="1" t="s">
        <v>19</v>
      </c>
      <c r="E9" s="1" t="s">
        <v>18</v>
      </c>
      <c r="F9" s="1" t="s">
        <v>20</v>
      </c>
      <c r="G9" s="1" t="s">
        <v>21</v>
      </c>
      <c r="H9" s="1" t="s">
        <v>22</v>
      </c>
      <c r="I9" s="1" t="s">
        <v>23</v>
      </c>
      <c r="J9" s="1" t="s">
        <v>24</v>
      </c>
    </row>
    <row r="10" spans="2:11" x14ac:dyDescent="0.25">
      <c r="C10" s="4" t="s">
        <v>0</v>
      </c>
      <c r="D10" s="4" t="s">
        <v>7</v>
      </c>
      <c r="E10" s="4" t="s">
        <v>1</v>
      </c>
      <c r="F10" s="4" t="s">
        <v>2</v>
      </c>
      <c r="G10" s="4" t="s">
        <v>3</v>
      </c>
      <c r="H10" s="4" t="s">
        <v>4</v>
      </c>
      <c r="I10" s="4" t="s">
        <v>5</v>
      </c>
      <c r="J10" s="4" t="s">
        <v>6</v>
      </c>
    </row>
    <row r="11" spans="2:11" x14ac:dyDescent="0.25">
      <c r="B11" t="s">
        <v>16</v>
      </c>
      <c r="C11" s="1" t="s">
        <v>9</v>
      </c>
      <c r="D11" s="1" t="s">
        <v>8</v>
      </c>
      <c r="E11" s="1" t="s">
        <v>10</v>
      </c>
      <c r="F11" s="1" t="s">
        <v>11</v>
      </c>
      <c r="G11" s="1" t="s">
        <v>12</v>
      </c>
      <c r="H11" s="1" t="s">
        <v>13</v>
      </c>
      <c r="I11" s="1" t="s">
        <v>14</v>
      </c>
      <c r="J11" s="1">
        <v>76131</v>
      </c>
      <c r="K11" s="2"/>
    </row>
    <row r="12" spans="2:11" x14ac:dyDescent="0.25">
      <c r="B12" t="s">
        <v>17</v>
      </c>
      <c r="C12" s="1" t="s">
        <v>15</v>
      </c>
      <c r="D12" s="1" t="s">
        <v>8</v>
      </c>
      <c r="E12" s="1" t="s">
        <v>10</v>
      </c>
      <c r="F12" s="1" t="s">
        <v>11</v>
      </c>
      <c r="G12" s="1" t="s">
        <v>12</v>
      </c>
      <c r="H12" s="1" t="s">
        <v>13</v>
      </c>
      <c r="I12" s="1" t="s">
        <v>14</v>
      </c>
      <c r="J12" s="1">
        <v>76131</v>
      </c>
      <c r="K12" s="2"/>
    </row>
    <row r="13" spans="2:11" x14ac:dyDescent="0.25">
      <c r="B13" t="s">
        <v>25</v>
      </c>
      <c r="C13" s="1"/>
      <c r="D13" s="1" t="s">
        <v>8</v>
      </c>
      <c r="E13" s="1" t="s">
        <v>10</v>
      </c>
      <c r="F13" s="1" t="s">
        <v>11</v>
      </c>
      <c r="G13" s="1" t="s">
        <v>12</v>
      </c>
      <c r="H13" s="1" t="s">
        <v>13</v>
      </c>
      <c r="I13" s="1" t="s">
        <v>14</v>
      </c>
      <c r="J13" s="1">
        <v>76131</v>
      </c>
      <c r="K13" s="2"/>
    </row>
    <row r="14" spans="2:11" x14ac:dyDescent="0.25">
      <c r="B14" t="s">
        <v>27</v>
      </c>
      <c r="C14" s="1" t="s">
        <v>9</v>
      </c>
      <c r="D14" s="1"/>
      <c r="E14" s="1" t="s">
        <v>10</v>
      </c>
      <c r="F14" s="1" t="s">
        <v>11</v>
      </c>
      <c r="G14" s="1" t="s">
        <v>12</v>
      </c>
      <c r="H14" s="1" t="s">
        <v>13</v>
      </c>
      <c r="I14" s="1" t="s">
        <v>14</v>
      </c>
      <c r="J14" s="1">
        <v>76131</v>
      </c>
      <c r="K14" s="3"/>
    </row>
    <row r="15" spans="2:11" x14ac:dyDescent="0.25">
      <c r="B15" t="s">
        <v>28</v>
      </c>
      <c r="C15" s="1" t="s">
        <v>9</v>
      </c>
      <c r="D15" s="1" t="s">
        <v>8</v>
      </c>
      <c r="E15" s="1"/>
      <c r="F15" s="1"/>
      <c r="G15" s="1"/>
      <c r="H15" s="1"/>
      <c r="I15" s="1"/>
      <c r="J15" s="1"/>
    </row>
    <row r="16" spans="2:11" x14ac:dyDescent="0.25">
      <c r="C16" s="1"/>
      <c r="D16" s="1"/>
      <c r="E16" s="1"/>
      <c r="F16" s="1"/>
      <c r="G16" s="1"/>
      <c r="H16" s="1"/>
      <c r="I16" s="1"/>
      <c r="J16" s="1"/>
    </row>
    <row r="17" spans="2:18" x14ac:dyDescent="0.25">
      <c r="C17" s="1"/>
      <c r="D17" s="1"/>
      <c r="E17" s="1"/>
      <c r="F17" s="1"/>
      <c r="G17" s="1"/>
      <c r="H17" s="1"/>
      <c r="I17" s="1"/>
      <c r="J17" s="1"/>
    </row>
    <row r="18" spans="2:18" x14ac:dyDescent="0.25">
      <c r="C18" s="1"/>
      <c r="D18" s="1"/>
      <c r="E18" s="1"/>
      <c r="F18" s="1"/>
      <c r="G18" s="1"/>
      <c r="H18" s="1"/>
      <c r="I18" s="1"/>
      <c r="J18" s="1"/>
    </row>
    <row r="19" spans="2:18" x14ac:dyDescent="0.25">
      <c r="C19" s="1"/>
      <c r="D19" s="1"/>
      <c r="E19" s="1"/>
      <c r="F19" s="1"/>
      <c r="G19" s="1"/>
      <c r="H19" s="1"/>
      <c r="I19" s="1"/>
      <c r="J19" s="1"/>
    </row>
    <row r="21" spans="2:18" x14ac:dyDescent="0.25">
      <c r="B21" t="s">
        <v>34</v>
      </c>
      <c r="C21" t="s">
        <v>29</v>
      </c>
      <c r="D21" t="s">
        <v>8</v>
      </c>
      <c r="E21" t="s">
        <v>30</v>
      </c>
      <c r="F21" t="s">
        <v>31</v>
      </c>
      <c r="G21" t="s">
        <v>33</v>
      </c>
      <c r="H21" t="s">
        <v>32</v>
      </c>
      <c r="I21" t="s">
        <v>14</v>
      </c>
      <c r="J21">
        <v>75322</v>
      </c>
      <c r="R21">
        <v>75321</v>
      </c>
    </row>
    <row r="22" spans="2:18" x14ac:dyDescent="0.25">
      <c r="B22" t="s">
        <v>35</v>
      </c>
      <c r="C22" t="s">
        <v>36</v>
      </c>
      <c r="D22" t="s">
        <v>8</v>
      </c>
      <c r="E22" t="s">
        <v>30</v>
      </c>
      <c r="F22" t="s">
        <v>31</v>
      </c>
      <c r="G22" t="s">
        <v>33</v>
      </c>
      <c r="H22" t="s">
        <v>32</v>
      </c>
      <c r="I22" t="s">
        <v>14</v>
      </c>
      <c r="J22">
        <v>75321</v>
      </c>
    </row>
    <row r="23" spans="2:18" x14ac:dyDescent="0.25">
      <c r="B23" t="s">
        <v>35</v>
      </c>
      <c r="C23" t="s">
        <v>41</v>
      </c>
    </row>
    <row r="24" spans="2:18" x14ac:dyDescent="0.25">
      <c r="B24" t="s">
        <v>35</v>
      </c>
      <c r="C24" t="s">
        <v>37</v>
      </c>
      <c r="D24" t="s">
        <v>8</v>
      </c>
      <c r="E24" t="s">
        <v>30</v>
      </c>
      <c r="F24" t="s">
        <v>31</v>
      </c>
      <c r="G24" t="s">
        <v>33</v>
      </c>
      <c r="H24" t="s">
        <v>32</v>
      </c>
      <c r="I24" t="s">
        <v>14</v>
      </c>
      <c r="J24">
        <v>75321</v>
      </c>
    </row>
    <row r="25" spans="2:18" x14ac:dyDescent="0.25">
      <c r="C25" t="s">
        <v>42</v>
      </c>
    </row>
    <row r="26" spans="2:18" x14ac:dyDescent="0.25">
      <c r="C26" t="s">
        <v>38</v>
      </c>
    </row>
    <row r="28" spans="2:18" x14ac:dyDescent="0.25">
      <c r="C28" t="s">
        <v>39</v>
      </c>
    </row>
    <row r="29" spans="2:18" x14ac:dyDescent="0.25">
      <c r="B29" t="s">
        <v>44</v>
      </c>
      <c r="C29" t="s">
        <v>37</v>
      </c>
      <c r="D29" t="s">
        <v>38</v>
      </c>
      <c r="E29" t="s">
        <v>30</v>
      </c>
      <c r="F29" t="s">
        <v>31</v>
      </c>
      <c r="G29" t="s">
        <v>33</v>
      </c>
      <c r="H29" t="s">
        <v>32</v>
      </c>
      <c r="I29" t="s">
        <v>14</v>
      </c>
      <c r="J29">
        <f>$J$21</f>
        <v>75322</v>
      </c>
    </row>
    <row r="30" spans="2:18" x14ac:dyDescent="0.25">
      <c r="D30" t="s">
        <v>43</v>
      </c>
    </row>
    <row r="31" spans="2:18" x14ac:dyDescent="0.25">
      <c r="D31" t="s">
        <v>40</v>
      </c>
    </row>
  </sheetData>
  <mergeCells count="1">
    <mergeCell ref="C8:J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E9747-23B1-4962-BAC6-BDBA46B768AF}">
  <sheetPr codeName="Sheet10"/>
  <dimension ref="A1:F10"/>
  <sheetViews>
    <sheetView topLeftCell="A6" workbookViewId="0">
      <selection activeCell="F9" sqref="F9"/>
    </sheetView>
  </sheetViews>
  <sheetFormatPr defaultRowHeight="15" x14ac:dyDescent="0.25"/>
  <cols>
    <col min="1" max="1" width="12.7109375" bestFit="1" customWidth="1"/>
    <col min="2" max="2" width="54.85546875" style="5" customWidth="1"/>
    <col min="3" max="3" width="29.85546875" customWidth="1"/>
    <col min="4" max="4" width="44.5703125" style="5" customWidth="1"/>
    <col min="5" max="5" width="27.5703125" customWidth="1"/>
    <col min="6" max="6" width="27.28515625" style="5" customWidth="1"/>
  </cols>
  <sheetData>
    <row r="1" spans="1:6" x14ac:dyDescent="0.25">
      <c r="A1" s="14" t="s">
        <v>187</v>
      </c>
      <c r="B1" s="22" t="s">
        <v>188</v>
      </c>
      <c r="C1" s="14" t="s">
        <v>189</v>
      </c>
      <c r="D1" s="22" t="s">
        <v>190</v>
      </c>
      <c r="E1" s="14" t="s">
        <v>191</v>
      </c>
      <c r="F1" s="22" t="s">
        <v>192</v>
      </c>
    </row>
    <row r="2" spans="1:6" x14ac:dyDescent="0.25">
      <c r="A2" s="14"/>
      <c r="B2" s="22"/>
      <c r="C2" s="14"/>
      <c r="D2" s="22"/>
      <c r="E2" s="14"/>
      <c r="F2" s="22"/>
    </row>
    <row r="3" spans="1:6" ht="45" x14ac:dyDescent="0.25">
      <c r="A3" s="1">
        <v>1</v>
      </c>
      <c r="B3" s="23" t="s">
        <v>196</v>
      </c>
      <c r="C3" s="1" t="s">
        <v>193</v>
      </c>
      <c r="D3" s="23" t="s">
        <v>200</v>
      </c>
      <c r="E3" s="23" t="s">
        <v>197</v>
      </c>
      <c r="F3" s="23" t="s">
        <v>194</v>
      </c>
    </row>
    <row r="4" spans="1:6" ht="45" x14ac:dyDescent="0.25">
      <c r="A4" s="1">
        <v>2</v>
      </c>
      <c r="B4" s="23" t="s">
        <v>196</v>
      </c>
      <c r="C4" s="1" t="s">
        <v>240</v>
      </c>
      <c r="D4" s="23" t="s">
        <v>201</v>
      </c>
      <c r="E4" s="23" t="s">
        <v>198</v>
      </c>
      <c r="F4" s="23" t="s">
        <v>199</v>
      </c>
    </row>
    <row r="5" spans="1:6" ht="60" x14ac:dyDescent="0.25">
      <c r="A5" s="1">
        <v>3</v>
      </c>
      <c r="B5" s="23" t="s">
        <v>203</v>
      </c>
      <c r="C5" s="1" t="s">
        <v>241</v>
      </c>
      <c r="D5" s="23" t="s">
        <v>205</v>
      </c>
      <c r="E5" s="23" t="s">
        <v>195</v>
      </c>
      <c r="F5" s="23" t="s">
        <v>194</v>
      </c>
    </row>
    <row r="6" spans="1:6" ht="60" x14ac:dyDescent="0.25">
      <c r="A6" s="1">
        <v>4</v>
      </c>
      <c r="B6" s="23" t="s">
        <v>204</v>
      </c>
      <c r="C6" s="1" t="s">
        <v>242</v>
      </c>
      <c r="D6" s="23" t="s">
        <v>205</v>
      </c>
      <c r="E6" s="23" t="s">
        <v>202</v>
      </c>
      <c r="F6" s="23" t="s">
        <v>199</v>
      </c>
    </row>
    <row r="7" spans="1:6" ht="105" x14ac:dyDescent="0.25">
      <c r="A7" s="1">
        <v>5</v>
      </c>
      <c r="B7" s="23" t="s">
        <v>204</v>
      </c>
      <c r="C7" s="1" t="s">
        <v>243</v>
      </c>
      <c r="D7" s="23" t="s">
        <v>205</v>
      </c>
      <c r="E7" s="23" t="s">
        <v>207</v>
      </c>
      <c r="F7" s="23" t="s">
        <v>206</v>
      </c>
    </row>
    <row r="8" spans="1:6" ht="105" x14ac:dyDescent="0.25">
      <c r="A8" s="1">
        <v>6</v>
      </c>
      <c r="B8" s="23" t="s">
        <v>208</v>
      </c>
      <c r="C8" s="1" t="s">
        <v>244</v>
      </c>
      <c r="D8" s="23" t="s">
        <v>209</v>
      </c>
      <c r="E8" s="23" t="s">
        <v>216</v>
      </c>
      <c r="F8" s="23" t="s">
        <v>210</v>
      </c>
    </row>
    <row r="9" spans="1:6" ht="120" x14ac:dyDescent="0.25">
      <c r="A9" s="1">
        <v>7</v>
      </c>
      <c r="B9" s="23" t="s">
        <v>215</v>
      </c>
      <c r="C9" s="1" t="s">
        <v>245</v>
      </c>
      <c r="D9" s="23" t="s">
        <v>209</v>
      </c>
      <c r="E9" s="23" t="s">
        <v>217</v>
      </c>
      <c r="F9" s="23" t="s">
        <v>218</v>
      </c>
    </row>
    <row r="10" spans="1:6" ht="90" x14ac:dyDescent="0.25">
      <c r="A10" s="1">
        <v>8</v>
      </c>
      <c r="B10" s="23" t="s">
        <v>211</v>
      </c>
      <c r="C10" s="1" t="s">
        <v>246</v>
      </c>
      <c r="D10" s="23" t="s">
        <v>212</v>
      </c>
      <c r="E10" s="23" t="s">
        <v>213</v>
      </c>
      <c r="F10" s="24" t="s">
        <v>214</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28EA0-B83C-4B62-9B55-006C87C38BF7}">
  <sheetPr codeName="Sheet11"/>
  <dimension ref="A1:M4"/>
  <sheetViews>
    <sheetView workbookViewId="0">
      <selection activeCell="D11" sqref="D11"/>
    </sheetView>
  </sheetViews>
  <sheetFormatPr defaultRowHeight="15" x14ac:dyDescent="0.25"/>
  <cols>
    <col min="1" max="1" width="21.42578125" customWidth="1"/>
    <col min="2" max="2" width="24.85546875" customWidth="1"/>
    <col min="3" max="3" width="18.28515625" customWidth="1"/>
    <col min="4" max="4" width="18.42578125" customWidth="1"/>
    <col min="5" max="5" width="19.28515625" customWidth="1"/>
    <col min="6" max="6" width="13.42578125" bestFit="1" customWidth="1"/>
    <col min="10" max="10" width="19.28515625" bestFit="1" customWidth="1"/>
    <col min="13" max="13" width="19.7109375" bestFit="1" customWidth="1"/>
  </cols>
  <sheetData>
    <row r="1" spans="1:13" x14ac:dyDescent="0.25">
      <c r="A1" s="14" t="s">
        <v>250</v>
      </c>
      <c r="B1" s="14" t="s">
        <v>251</v>
      </c>
      <c r="C1" s="14" t="s">
        <v>285</v>
      </c>
      <c r="D1" s="14" t="s">
        <v>236</v>
      </c>
      <c r="E1" s="14" t="s">
        <v>237</v>
      </c>
      <c r="F1" s="14" t="s">
        <v>79</v>
      </c>
      <c r="G1" s="14" t="s">
        <v>82</v>
      </c>
      <c r="H1" s="14" t="s">
        <v>220</v>
      </c>
      <c r="I1" s="14" t="s">
        <v>225</v>
      </c>
      <c r="J1" s="14" t="s">
        <v>229</v>
      </c>
      <c r="K1" s="14" t="s">
        <v>227</v>
      </c>
      <c r="L1" s="14" t="s">
        <v>228</v>
      </c>
      <c r="M1" s="14" t="s">
        <v>226</v>
      </c>
    </row>
    <row r="2" spans="1:13" x14ac:dyDescent="0.25">
      <c r="A2" s="1" t="s">
        <v>253</v>
      </c>
      <c r="B2" s="1" t="s">
        <v>238</v>
      </c>
      <c r="C2" s="1" t="s">
        <v>239</v>
      </c>
      <c r="D2" s="1" t="s">
        <v>247</v>
      </c>
      <c r="E2" s="4" t="s">
        <v>34</v>
      </c>
      <c r="F2" s="12">
        <v>12345</v>
      </c>
      <c r="G2" s="1" t="s">
        <v>95</v>
      </c>
      <c r="H2" s="1" t="s">
        <v>97</v>
      </c>
      <c r="I2" s="1" t="s">
        <v>30</v>
      </c>
      <c r="J2" s="1" t="s">
        <v>107</v>
      </c>
      <c r="K2" s="1" t="s">
        <v>98</v>
      </c>
      <c r="L2" s="1" t="s">
        <v>30</v>
      </c>
      <c r="M2" s="1" t="s">
        <v>92</v>
      </c>
    </row>
    <row r="3" spans="1:13" x14ac:dyDescent="0.25">
      <c r="A3" s="1" t="s">
        <v>253</v>
      </c>
      <c r="B3" s="1" t="s">
        <v>238</v>
      </c>
      <c r="C3" s="1" t="s">
        <v>257</v>
      </c>
      <c r="D3" s="1" t="s">
        <v>248</v>
      </c>
      <c r="E3" s="4" t="s">
        <v>35</v>
      </c>
      <c r="F3" s="12">
        <v>12345</v>
      </c>
      <c r="G3" s="1" t="s">
        <v>95</v>
      </c>
      <c r="H3" s="1" t="s">
        <v>170</v>
      </c>
      <c r="I3" s="1" t="s">
        <v>30</v>
      </c>
      <c r="J3" s="1" t="s">
        <v>107</v>
      </c>
      <c r="K3" s="1" t="s">
        <v>98</v>
      </c>
      <c r="L3" s="1" t="s">
        <v>30</v>
      </c>
      <c r="M3" s="1" t="s">
        <v>92</v>
      </c>
    </row>
    <row r="4" spans="1:13" x14ac:dyDescent="0.25">
      <c r="A4" s="1" t="s">
        <v>253</v>
      </c>
      <c r="B4" s="1" t="s">
        <v>238</v>
      </c>
      <c r="C4" s="1" t="s">
        <v>257</v>
      </c>
      <c r="D4" s="1" t="s">
        <v>249</v>
      </c>
      <c r="E4" s="4" t="s">
        <v>157</v>
      </c>
      <c r="F4" s="12">
        <v>12345</v>
      </c>
      <c r="G4" s="1" t="s">
        <v>95</v>
      </c>
      <c r="H4" s="1" t="s">
        <v>168</v>
      </c>
      <c r="I4" s="1" t="s">
        <v>30</v>
      </c>
      <c r="J4" s="1" t="s">
        <v>107</v>
      </c>
      <c r="K4" s="1" t="s">
        <v>98</v>
      </c>
      <c r="L4" s="1" t="s">
        <v>30</v>
      </c>
      <c r="M4" s="1" t="s">
        <v>92</v>
      </c>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B5B18-C32B-4FDE-98B9-7C84E690F892}">
  <dimension ref="A1:Z7"/>
  <sheetViews>
    <sheetView workbookViewId="0">
      <selection activeCell="H21" sqref="H21"/>
    </sheetView>
  </sheetViews>
  <sheetFormatPr defaultRowHeight="15" x14ac:dyDescent="0.25"/>
  <cols>
    <col min="1" max="1" width="17.42578125" bestFit="1" customWidth="1"/>
    <col min="2" max="2" width="8.7109375" bestFit="1" customWidth="1"/>
    <col min="3" max="3" width="18.42578125" customWidth="1"/>
    <col min="4" max="4" width="12.85546875" bestFit="1" customWidth="1"/>
    <col min="5" max="5" width="10.7109375" bestFit="1" customWidth="1"/>
    <col min="6" max="6" width="12.140625" bestFit="1" customWidth="1"/>
    <col min="7" max="7" width="15.7109375" bestFit="1" customWidth="1"/>
    <col min="8" max="8" width="15.28515625" bestFit="1" customWidth="1"/>
    <col min="9" max="9" width="12.28515625" bestFit="1" customWidth="1"/>
    <col min="10" max="10" width="14.5703125" bestFit="1" customWidth="1"/>
    <col min="11" max="11" width="10.28515625" bestFit="1" customWidth="1"/>
    <col min="12" max="12" width="9.28515625" bestFit="1" customWidth="1"/>
    <col min="13" max="13" width="15.7109375" bestFit="1" customWidth="1"/>
    <col min="14" max="14" width="22.42578125" bestFit="1" customWidth="1"/>
    <col min="15" max="15" width="6.5703125" bestFit="1" customWidth="1"/>
    <col min="16" max="16" width="12.28515625" bestFit="1" customWidth="1"/>
    <col min="17" max="17" width="10.28515625" bestFit="1" customWidth="1"/>
    <col min="18" max="18" width="15.42578125" bestFit="1" customWidth="1"/>
  </cols>
  <sheetData>
    <row r="1" spans="1:26" x14ac:dyDescent="0.25">
      <c r="A1" s="14" t="s">
        <v>250</v>
      </c>
      <c r="B1" s="14" t="s">
        <v>251</v>
      </c>
      <c r="C1" s="14" t="s">
        <v>285</v>
      </c>
      <c r="D1" s="14" t="s">
        <v>236</v>
      </c>
      <c r="E1" s="14" t="s">
        <v>237</v>
      </c>
      <c r="F1" s="14" t="s">
        <v>265</v>
      </c>
      <c r="G1" s="14" t="s">
        <v>266</v>
      </c>
      <c r="H1" s="14" t="s">
        <v>267</v>
      </c>
      <c r="I1" s="14" t="s">
        <v>268</v>
      </c>
      <c r="J1" s="14" t="s">
        <v>269</v>
      </c>
      <c r="K1" s="14" t="s">
        <v>270</v>
      </c>
      <c r="L1" s="14" t="s">
        <v>277</v>
      </c>
      <c r="M1" s="14" t="s">
        <v>278</v>
      </c>
      <c r="N1" s="14" t="s">
        <v>276</v>
      </c>
      <c r="O1" s="14" t="s">
        <v>271</v>
      </c>
      <c r="P1" s="14" t="s">
        <v>272</v>
      </c>
      <c r="Q1" s="14" t="s">
        <v>273</v>
      </c>
      <c r="R1" s="14" t="s">
        <v>274</v>
      </c>
      <c r="S1" s="45" t="s">
        <v>256</v>
      </c>
      <c r="T1" s="46"/>
      <c r="U1" s="46"/>
      <c r="V1" s="46"/>
      <c r="W1" s="46"/>
      <c r="X1" s="46"/>
      <c r="Y1" s="46"/>
      <c r="Z1" s="47"/>
    </row>
    <row r="2" spans="1:26" x14ac:dyDescent="0.25">
      <c r="A2" s="1" t="s">
        <v>254</v>
      </c>
      <c r="B2" s="1" t="s">
        <v>252</v>
      </c>
      <c r="C2" s="1" t="s">
        <v>239</v>
      </c>
      <c r="D2" s="1" t="s">
        <v>258</v>
      </c>
      <c r="E2" s="4" t="s">
        <v>34</v>
      </c>
      <c r="F2" s="4"/>
      <c r="G2" s="4"/>
      <c r="H2" s="4"/>
      <c r="I2" s="4"/>
      <c r="J2" s="4"/>
      <c r="K2" s="4"/>
      <c r="L2" s="4"/>
      <c r="M2" s="4"/>
      <c r="N2" s="4"/>
      <c r="O2" s="4"/>
      <c r="P2" s="4"/>
      <c r="Q2" s="4"/>
      <c r="R2" s="4"/>
      <c r="S2" s="44" t="s">
        <v>255</v>
      </c>
      <c r="T2" s="44"/>
      <c r="U2" s="44"/>
      <c r="V2" s="44"/>
      <c r="W2" s="44"/>
      <c r="X2" s="44"/>
      <c r="Y2" s="44"/>
      <c r="Z2" s="44"/>
    </row>
    <row r="3" spans="1:26" x14ac:dyDescent="0.25">
      <c r="A3" s="1" t="s">
        <v>254</v>
      </c>
      <c r="B3" s="1" t="s">
        <v>252</v>
      </c>
      <c r="C3" s="1" t="s">
        <v>257</v>
      </c>
      <c r="D3" s="1" t="s">
        <v>259</v>
      </c>
      <c r="E3" s="4" t="s">
        <v>35</v>
      </c>
      <c r="F3" s="17"/>
      <c r="G3" s="17"/>
      <c r="H3" s="17"/>
      <c r="I3" s="17"/>
      <c r="J3" s="17"/>
      <c r="K3" s="17"/>
      <c r="L3" s="17"/>
      <c r="M3" s="17"/>
      <c r="N3" s="17"/>
      <c r="O3" s="17"/>
      <c r="P3" s="17"/>
      <c r="Q3" s="17"/>
      <c r="R3" s="17"/>
      <c r="S3" s="48" t="s">
        <v>255</v>
      </c>
      <c r="T3" s="49"/>
      <c r="U3" s="49"/>
      <c r="V3" s="49"/>
      <c r="W3" s="49"/>
      <c r="X3" s="49"/>
      <c r="Y3" s="49"/>
      <c r="Z3" s="50"/>
    </row>
    <row r="4" spans="1:26" x14ac:dyDescent="0.25">
      <c r="A4" s="1" t="s">
        <v>254</v>
      </c>
      <c r="B4" s="1" t="s">
        <v>252</v>
      </c>
      <c r="C4" s="1" t="s">
        <v>257</v>
      </c>
      <c r="D4" s="1" t="s">
        <v>260</v>
      </c>
      <c r="E4" s="4" t="s">
        <v>157</v>
      </c>
      <c r="F4" s="4"/>
      <c r="G4" s="4"/>
      <c r="H4" s="4"/>
      <c r="I4" s="4"/>
      <c r="J4" s="4"/>
      <c r="K4" s="4"/>
      <c r="L4" s="4"/>
      <c r="M4" s="4"/>
      <c r="N4" s="4"/>
      <c r="O4" s="4"/>
      <c r="P4" s="4"/>
      <c r="Q4" s="4"/>
      <c r="R4" s="4"/>
      <c r="S4" s="44" t="s">
        <v>255</v>
      </c>
      <c r="T4" s="44"/>
      <c r="U4" s="44"/>
      <c r="V4" s="44"/>
      <c r="W4" s="44"/>
      <c r="X4" s="44"/>
      <c r="Y4" s="44"/>
      <c r="Z4" s="44"/>
    </row>
    <row r="5" spans="1:26" x14ac:dyDescent="0.25">
      <c r="A5" s="1" t="s">
        <v>254</v>
      </c>
      <c r="B5" s="1" t="s">
        <v>252</v>
      </c>
      <c r="C5" s="1" t="s">
        <v>257</v>
      </c>
      <c r="D5" s="1" t="s">
        <v>261</v>
      </c>
      <c r="E5" s="4" t="s">
        <v>158</v>
      </c>
      <c r="F5" s="4"/>
      <c r="G5" s="4"/>
      <c r="H5" s="4"/>
      <c r="I5" s="4"/>
      <c r="J5" s="4"/>
      <c r="K5" s="4"/>
      <c r="L5" s="4"/>
      <c r="M5" s="4"/>
      <c r="N5" s="4"/>
      <c r="O5" s="4"/>
      <c r="P5" s="4"/>
      <c r="Q5" s="4"/>
      <c r="R5" s="4"/>
      <c r="S5" s="44" t="s">
        <v>262</v>
      </c>
      <c r="T5" s="44"/>
      <c r="U5" s="44"/>
      <c r="V5" s="44"/>
      <c r="W5" s="44"/>
      <c r="X5" s="44"/>
      <c r="Y5" s="44"/>
      <c r="Z5" s="44"/>
    </row>
    <row r="6" spans="1:26" x14ac:dyDescent="0.25">
      <c r="A6" s="1" t="s">
        <v>254</v>
      </c>
      <c r="B6" s="1" t="s">
        <v>252</v>
      </c>
      <c r="C6" s="1" t="s">
        <v>257</v>
      </c>
      <c r="D6" s="1" t="s">
        <v>260</v>
      </c>
      <c r="E6" s="4" t="s">
        <v>44</v>
      </c>
      <c r="F6" s="4"/>
      <c r="G6" s="4"/>
      <c r="H6" s="4"/>
      <c r="I6" s="4"/>
      <c r="J6" s="4"/>
      <c r="K6" s="4"/>
      <c r="L6" s="4"/>
      <c r="M6" s="4"/>
      <c r="N6" s="4"/>
      <c r="O6" s="4"/>
      <c r="P6" s="4"/>
      <c r="Q6" s="4"/>
      <c r="R6" s="4"/>
      <c r="S6" s="44" t="s">
        <v>263</v>
      </c>
      <c r="T6" s="44"/>
      <c r="U6" s="44"/>
      <c r="V6" s="44"/>
      <c r="W6" s="44"/>
      <c r="X6" s="44"/>
      <c r="Y6" s="44"/>
      <c r="Z6" s="44"/>
    </row>
    <row r="7" spans="1:26" x14ac:dyDescent="0.25">
      <c r="A7" s="1" t="s">
        <v>254</v>
      </c>
      <c r="B7" s="1" t="s">
        <v>252</v>
      </c>
      <c r="C7" s="1" t="s">
        <v>257</v>
      </c>
      <c r="D7" s="1" t="s">
        <v>260</v>
      </c>
      <c r="E7" s="4" t="s">
        <v>159</v>
      </c>
      <c r="F7" s="4"/>
      <c r="G7" s="4"/>
      <c r="H7" s="4"/>
      <c r="I7" s="4"/>
      <c r="J7" s="4"/>
      <c r="K7" s="4"/>
      <c r="L7" s="4"/>
      <c r="M7" s="4"/>
      <c r="N7" s="4"/>
      <c r="O7" s="4"/>
      <c r="P7" s="4"/>
      <c r="Q7" s="4"/>
      <c r="R7" s="4"/>
      <c r="S7" s="44" t="s">
        <v>264</v>
      </c>
      <c r="T7" s="44"/>
      <c r="U7" s="44"/>
      <c r="V7" s="44"/>
      <c r="W7" s="44"/>
      <c r="X7" s="44"/>
      <c r="Y7" s="44"/>
      <c r="Z7" s="44"/>
    </row>
  </sheetData>
  <mergeCells count="7">
    <mergeCell ref="S7:Z7"/>
    <mergeCell ref="S1:Z1"/>
    <mergeCell ref="S2:Z2"/>
    <mergeCell ref="S3:Z3"/>
    <mergeCell ref="S4:Z4"/>
    <mergeCell ref="S5:Z5"/>
    <mergeCell ref="S6:Z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B2EF5-4016-4AEC-9B50-C03A05909175}">
  <dimension ref="A1:Z4"/>
  <sheetViews>
    <sheetView tabSelected="1" workbookViewId="0">
      <selection activeCell="D5" sqref="D5"/>
    </sheetView>
  </sheetViews>
  <sheetFormatPr defaultRowHeight="15" x14ac:dyDescent="0.25"/>
  <cols>
    <col min="3" max="3" width="12.85546875" bestFit="1" customWidth="1"/>
    <col min="15" max="15" width="12.28515625" bestFit="1" customWidth="1"/>
    <col min="16" max="16" width="15.7109375" customWidth="1"/>
    <col min="17" max="17" width="15.42578125" bestFit="1" customWidth="1"/>
    <col min="18" max="18" width="15.42578125" customWidth="1"/>
    <col min="19" max="20" width="13.42578125" bestFit="1" customWidth="1"/>
    <col min="21" max="21" width="16.28515625" bestFit="1" customWidth="1"/>
    <col min="22" max="22" width="15.7109375" bestFit="1" customWidth="1"/>
    <col min="23" max="23" width="19.28515625" bestFit="1" customWidth="1"/>
    <col min="24" max="24" width="16.7109375" bestFit="1" customWidth="1"/>
    <col min="25" max="25" width="16.140625" bestFit="1" customWidth="1"/>
    <col min="26" max="26" width="19.7109375" bestFit="1" customWidth="1"/>
  </cols>
  <sheetData>
    <row r="1" spans="1:26" x14ac:dyDescent="0.25">
      <c r="A1" s="14" t="s">
        <v>251</v>
      </c>
      <c r="B1" s="14" t="s">
        <v>285</v>
      </c>
      <c r="C1" s="14" t="s">
        <v>236</v>
      </c>
      <c r="D1" s="14" t="s">
        <v>237</v>
      </c>
      <c r="E1" s="14" t="s">
        <v>265</v>
      </c>
      <c r="F1" s="14" t="s">
        <v>266</v>
      </c>
      <c r="G1" s="14" t="s">
        <v>267</v>
      </c>
      <c r="H1" s="14" t="s">
        <v>268</v>
      </c>
      <c r="I1" s="14" t="s">
        <v>269</v>
      </c>
      <c r="J1" s="14" t="s">
        <v>270</v>
      </c>
      <c r="K1" s="14" t="s">
        <v>277</v>
      </c>
      <c r="L1" s="14" t="s">
        <v>278</v>
      </c>
      <c r="M1" s="14" t="s">
        <v>276</v>
      </c>
      <c r="N1" s="14" t="s">
        <v>271</v>
      </c>
      <c r="O1" s="14" t="s">
        <v>272</v>
      </c>
      <c r="P1" s="14" t="s">
        <v>273</v>
      </c>
      <c r="Q1" s="14" t="s">
        <v>274</v>
      </c>
      <c r="R1" s="14" t="s">
        <v>283</v>
      </c>
      <c r="S1" s="14" t="s">
        <v>79</v>
      </c>
      <c r="T1" s="14" t="s">
        <v>82</v>
      </c>
      <c r="U1" s="14" t="s">
        <v>220</v>
      </c>
      <c r="V1" s="14" t="s">
        <v>225</v>
      </c>
      <c r="W1" s="14" t="s">
        <v>229</v>
      </c>
      <c r="X1" s="14" t="s">
        <v>227</v>
      </c>
      <c r="Y1" s="14" t="s">
        <v>228</v>
      </c>
      <c r="Z1" s="14" t="s">
        <v>226</v>
      </c>
    </row>
    <row r="2" spans="1:26" x14ac:dyDescent="0.25">
      <c r="A2" s="1" t="s">
        <v>252</v>
      </c>
      <c r="B2" s="1" t="s">
        <v>239</v>
      </c>
      <c r="C2" s="1" t="s">
        <v>258</v>
      </c>
      <c r="D2" s="4" t="s">
        <v>34</v>
      </c>
      <c r="E2" s="4"/>
      <c r="F2" s="4"/>
      <c r="G2" s="4"/>
      <c r="H2" s="4"/>
      <c r="I2" s="4"/>
      <c r="J2" s="4"/>
      <c r="K2" s="4"/>
      <c r="L2" s="4"/>
      <c r="M2" s="4"/>
      <c r="N2" s="4"/>
      <c r="O2" s="4"/>
      <c r="P2" s="4"/>
      <c r="Q2" s="4"/>
      <c r="R2" s="4"/>
      <c r="S2" s="29">
        <v>12345</v>
      </c>
      <c r="T2" s="1" t="s">
        <v>95</v>
      </c>
      <c r="U2" s="1" t="s">
        <v>97</v>
      </c>
      <c r="V2" s="1" t="s">
        <v>30</v>
      </c>
      <c r="W2" s="1" t="s">
        <v>107</v>
      </c>
      <c r="X2" s="1" t="s">
        <v>98</v>
      </c>
      <c r="Y2" s="1" t="s">
        <v>30</v>
      </c>
      <c r="Z2" s="1" t="s">
        <v>92</v>
      </c>
    </row>
    <row r="3" spans="1:26" x14ac:dyDescent="0.25">
      <c r="A3" s="1" t="s">
        <v>252</v>
      </c>
      <c r="B3" s="1" t="s">
        <v>239</v>
      </c>
      <c r="C3" s="1" t="s">
        <v>259</v>
      </c>
      <c r="D3" s="4" t="s">
        <v>35</v>
      </c>
      <c r="E3" s="17"/>
      <c r="F3" s="17"/>
      <c r="G3" s="17"/>
      <c r="H3" s="17"/>
      <c r="I3" s="17"/>
      <c r="J3" s="17"/>
      <c r="K3" s="17"/>
      <c r="L3" s="17"/>
      <c r="M3" s="17"/>
      <c r="N3" s="17"/>
      <c r="O3" s="17"/>
      <c r="P3" s="17"/>
      <c r="Q3" s="17"/>
      <c r="R3" s="17"/>
      <c r="S3" s="51" t="s">
        <v>219</v>
      </c>
      <c r="T3" s="51" t="s">
        <v>219</v>
      </c>
      <c r="U3" s="51" t="s">
        <v>170</v>
      </c>
      <c r="V3" s="51" t="s">
        <v>219</v>
      </c>
      <c r="W3" s="51" t="s">
        <v>219</v>
      </c>
      <c r="X3" s="51" t="s">
        <v>219</v>
      </c>
      <c r="Y3" s="51" t="s">
        <v>219</v>
      </c>
      <c r="Z3" s="51" t="s">
        <v>219</v>
      </c>
    </row>
    <row r="4" spans="1:26" x14ac:dyDescent="0.25">
      <c r="A4" s="1" t="s">
        <v>252</v>
      </c>
      <c r="B4" s="1" t="s">
        <v>239</v>
      </c>
      <c r="C4" s="1" t="s">
        <v>260</v>
      </c>
      <c r="D4" s="4" t="s">
        <v>157</v>
      </c>
      <c r="E4" s="4"/>
      <c r="F4" s="4"/>
      <c r="G4" s="4"/>
      <c r="H4" s="4"/>
      <c r="I4" s="4"/>
      <c r="J4" s="4"/>
      <c r="K4" s="4"/>
      <c r="L4" s="4"/>
      <c r="M4" s="4"/>
      <c r="N4" s="4"/>
      <c r="O4" s="4"/>
      <c r="P4" s="4"/>
      <c r="Q4" s="4"/>
      <c r="R4" s="4"/>
      <c r="S4" s="51" t="s">
        <v>219</v>
      </c>
      <c r="T4" s="51" t="s">
        <v>219</v>
      </c>
      <c r="U4" s="51" t="s">
        <v>168</v>
      </c>
      <c r="V4" s="51" t="s">
        <v>219</v>
      </c>
      <c r="W4" s="51" t="s">
        <v>219</v>
      </c>
      <c r="X4" s="51" t="s">
        <v>219</v>
      </c>
      <c r="Y4" s="51" t="s">
        <v>219</v>
      </c>
      <c r="Z4" s="51" t="s">
        <v>219</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299DC-C313-4CC1-9866-A81ED42906F9}">
  <dimension ref="A1:AA9"/>
  <sheetViews>
    <sheetView workbookViewId="0">
      <selection sqref="A1:R1048576"/>
    </sheetView>
  </sheetViews>
  <sheetFormatPr defaultRowHeight="15" x14ac:dyDescent="0.25"/>
  <cols>
    <col min="3" max="3" width="12.85546875" bestFit="1" customWidth="1"/>
    <col min="15" max="15" width="12.28515625" bestFit="1" customWidth="1"/>
    <col min="16" max="16" width="15.7109375" customWidth="1"/>
    <col min="17" max="17" width="15.42578125" bestFit="1" customWidth="1"/>
    <col min="18" max="19" width="15.42578125" customWidth="1"/>
  </cols>
  <sheetData>
    <row r="1" spans="1:27" x14ac:dyDescent="0.25">
      <c r="A1" s="14" t="s">
        <v>251</v>
      </c>
      <c r="B1" s="14" t="s">
        <v>285</v>
      </c>
      <c r="C1" s="14" t="s">
        <v>236</v>
      </c>
      <c r="D1" s="14" t="s">
        <v>237</v>
      </c>
      <c r="E1" s="14" t="s">
        <v>265</v>
      </c>
      <c r="F1" s="14" t="s">
        <v>266</v>
      </c>
      <c r="G1" s="14" t="s">
        <v>267</v>
      </c>
      <c r="H1" s="14" t="s">
        <v>268</v>
      </c>
      <c r="I1" s="14" t="s">
        <v>269</v>
      </c>
      <c r="J1" s="14" t="s">
        <v>270</v>
      </c>
      <c r="K1" s="14" t="s">
        <v>277</v>
      </c>
      <c r="L1" s="14" t="s">
        <v>278</v>
      </c>
      <c r="M1" s="14" t="s">
        <v>276</v>
      </c>
      <c r="N1" s="14" t="s">
        <v>271</v>
      </c>
      <c r="O1" s="14" t="s">
        <v>272</v>
      </c>
      <c r="P1" s="14" t="s">
        <v>273</v>
      </c>
      <c r="Q1" s="14" t="s">
        <v>274</v>
      </c>
      <c r="R1" s="14" t="s">
        <v>283</v>
      </c>
      <c r="S1" s="33" t="s">
        <v>284</v>
      </c>
      <c r="T1" s="45" t="s">
        <v>256</v>
      </c>
      <c r="U1" s="46"/>
      <c r="V1" s="46"/>
      <c r="W1" s="46"/>
      <c r="X1" s="46"/>
      <c r="Y1" s="46"/>
      <c r="Z1" s="46"/>
      <c r="AA1" s="47"/>
    </row>
    <row r="2" spans="1:27" x14ac:dyDescent="0.25">
      <c r="A2" s="1" t="s">
        <v>252</v>
      </c>
      <c r="B2" s="1" t="s">
        <v>239</v>
      </c>
      <c r="C2" s="1" t="s">
        <v>258</v>
      </c>
      <c r="D2" s="4" t="s">
        <v>34</v>
      </c>
      <c r="E2" s="4"/>
      <c r="F2" s="4"/>
      <c r="G2" s="4"/>
      <c r="H2" s="4"/>
      <c r="I2" s="4"/>
      <c r="J2" s="4"/>
      <c r="K2" s="4"/>
      <c r="L2" s="4"/>
      <c r="M2" s="4"/>
      <c r="N2" s="4"/>
      <c r="O2" s="4"/>
      <c r="P2" s="4"/>
      <c r="Q2" s="4"/>
      <c r="R2" s="4"/>
      <c r="S2" s="4"/>
      <c r="T2" s="44" t="s">
        <v>279</v>
      </c>
      <c r="U2" s="44"/>
      <c r="V2" s="44"/>
      <c r="W2" s="44"/>
      <c r="X2" s="44"/>
      <c r="Y2" s="44"/>
      <c r="Z2" s="44"/>
      <c r="AA2" s="44"/>
    </row>
    <row r="3" spans="1:27" x14ac:dyDescent="0.25">
      <c r="A3" s="1" t="s">
        <v>252</v>
      </c>
      <c r="B3" s="1" t="s">
        <v>239</v>
      </c>
      <c r="C3" s="1" t="s">
        <v>259</v>
      </c>
      <c r="D3" s="4" t="s">
        <v>34</v>
      </c>
      <c r="E3" s="17"/>
      <c r="F3" s="17"/>
      <c r="G3" s="17"/>
      <c r="H3" s="17"/>
      <c r="I3" s="17"/>
      <c r="J3" s="17"/>
      <c r="K3" s="17"/>
      <c r="L3" s="17"/>
      <c r="M3" s="17"/>
      <c r="N3" s="17"/>
      <c r="O3" s="17"/>
      <c r="P3" s="17"/>
      <c r="Q3" s="17"/>
      <c r="R3" s="17"/>
      <c r="S3" s="17"/>
      <c r="T3" s="48" t="s">
        <v>280</v>
      </c>
      <c r="U3" s="49"/>
      <c r="V3" s="49"/>
      <c r="W3" s="49"/>
      <c r="X3" s="49"/>
      <c r="Y3" s="49"/>
      <c r="Z3" s="49"/>
      <c r="AA3" s="50"/>
    </row>
    <row r="4" spans="1:27" x14ac:dyDescent="0.25">
      <c r="A4" s="1" t="s">
        <v>252</v>
      </c>
      <c r="B4" s="1" t="s">
        <v>239</v>
      </c>
      <c r="C4" s="1" t="s">
        <v>260</v>
      </c>
      <c r="D4" s="4" t="s">
        <v>34</v>
      </c>
      <c r="E4" s="4"/>
      <c r="F4" s="4"/>
      <c r="G4" s="4"/>
      <c r="H4" s="4"/>
      <c r="I4" s="4"/>
      <c r="J4" s="4"/>
      <c r="K4" s="4"/>
      <c r="L4" s="4"/>
      <c r="M4" s="4"/>
      <c r="N4" s="4"/>
      <c r="O4" s="4"/>
      <c r="P4" s="4"/>
      <c r="Q4" s="4"/>
      <c r="R4" s="4"/>
      <c r="S4" s="4"/>
      <c r="T4" s="44" t="s">
        <v>281</v>
      </c>
      <c r="U4" s="44"/>
      <c r="V4" s="44"/>
      <c r="W4" s="44"/>
      <c r="X4" s="44"/>
      <c r="Y4" s="44"/>
      <c r="Z4" s="44"/>
      <c r="AA4" s="44"/>
    </row>
    <row r="5" spans="1:27" x14ac:dyDescent="0.25">
      <c r="A5" s="1" t="s">
        <v>252</v>
      </c>
      <c r="B5" s="1" t="s">
        <v>239</v>
      </c>
      <c r="C5" s="1" t="s">
        <v>261</v>
      </c>
      <c r="D5" s="4" t="s">
        <v>34</v>
      </c>
      <c r="E5" s="4"/>
      <c r="F5" s="4"/>
      <c r="G5" s="4"/>
      <c r="H5" s="4"/>
      <c r="I5" s="4"/>
      <c r="J5" s="4"/>
      <c r="K5" s="4"/>
      <c r="L5" s="4"/>
      <c r="M5" s="4"/>
      <c r="N5" s="4"/>
      <c r="O5" s="4"/>
      <c r="P5" s="4"/>
      <c r="Q5" s="4"/>
      <c r="R5" s="4"/>
      <c r="S5" s="4"/>
      <c r="T5" s="44" t="s">
        <v>282</v>
      </c>
      <c r="U5" s="44"/>
      <c r="V5" s="44"/>
      <c r="W5" s="44"/>
      <c r="X5" s="44"/>
      <c r="Y5" s="44"/>
      <c r="Z5" s="44"/>
      <c r="AA5" s="44"/>
    </row>
    <row r="6" spans="1:27" x14ac:dyDescent="0.25">
      <c r="A6" s="1" t="s">
        <v>252</v>
      </c>
      <c r="B6" s="1" t="s">
        <v>257</v>
      </c>
      <c r="C6" s="1" t="s">
        <v>258</v>
      </c>
      <c r="D6" s="4" t="s">
        <v>35</v>
      </c>
      <c r="E6" s="4"/>
      <c r="F6" s="4"/>
      <c r="G6" s="4"/>
      <c r="H6" s="4"/>
      <c r="I6" s="4"/>
      <c r="J6" s="4"/>
      <c r="K6" s="4"/>
      <c r="L6" s="4"/>
      <c r="M6" s="4"/>
      <c r="N6" s="4"/>
      <c r="O6" s="4"/>
      <c r="P6" s="4"/>
      <c r="Q6" s="4"/>
      <c r="R6" s="4"/>
      <c r="S6" s="4"/>
      <c r="T6" s="44" t="s">
        <v>279</v>
      </c>
      <c r="U6" s="44"/>
      <c r="V6" s="44"/>
      <c r="W6" s="44"/>
      <c r="X6" s="44"/>
      <c r="Y6" s="44"/>
      <c r="Z6" s="44"/>
      <c r="AA6" s="44"/>
    </row>
    <row r="7" spans="1:27" x14ac:dyDescent="0.25">
      <c r="A7" s="1" t="s">
        <v>252</v>
      </c>
      <c r="B7" s="1" t="s">
        <v>257</v>
      </c>
      <c r="C7" s="1" t="s">
        <v>259</v>
      </c>
      <c r="D7" s="4" t="s">
        <v>35</v>
      </c>
      <c r="E7" s="17"/>
      <c r="F7" s="17"/>
      <c r="G7" s="17"/>
      <c r="H7" s="17"/>
      <c r="I7" s="17"/>
      <c r="J7" s="17"/>
      <c r="K7" s="17"/>
      <c r="L7" s="17"/>
      <c r="M7" s="17"/>
      <c r="N7" s="17"/>
      <c r="O7" s="17"/>
      <c r="P7" s="17"/>
      <c r="Q7" s="17"/>
      <c r="R7" s="17"/>
      <c r="S7" s="17"/>
      <c r="T7" s="48" t="s">
        <v>280</v>
      </c>
      <c r="U7" s="49"/>
      <c r="V7" s="49"/>
      <c r="W7" s="49"/>
      <c r="X7" s="49"/>
      <c r="Y7" s="49"/>
      <c r="Z7" s="49"/>
      <c r="AA7" s="50"/>
    </row>
    <row r="8" spans="1:27" x14ac:dyDescent="0.25">
      <c r="A8" s="1" t="s">
        <v>252</v>
      </c>
      <c r="B8" s="1" t="s">
        <v>257</v>
      </c>
      <c r="C8" s="1" t="s">
        <v>260</v>
      </c>
      <c r="D8" s="4" t="s">
        <v>35</v>
      </c>
      <c r="E8" s="4"/>
      <c r="F8" s="4"/>
      <c r="G8" s="4"/>
      <c r="H8" s="4"/>
      <c r="I8" s="4"/>
      <c r="J8" s="4"/>
      <c r="K8" s="4"/>
      <c r="L8" s="4"/>
      <c r="M8" s="4"/>
      <c r="N8" s="4"/>
      <c r="O8" s="4"/>
      <c r="P8" s="4"/>
      <c r="Q8" s="4"/>
      <c r="R8" s="4"/>
      <c r="S8" s="4"/>
      <c r="T8" s="44" t="s">
        <v>281</v>
      </c>
      <c r="U8" s="44"/>
      <c r="V8" s="44"/>
      <c r="W8" s="44"/>
      <c r="X8" s="44"/>
      <c r="Y8" s="44"/>
      <c r="Z8" s="44"/>
      <c r="AA8" s="44"/>
    </row>
    <row r="9" spans="1:27" x14ac:dyDescent="0.25">
      <c r="A9" s="1" t="s">
        <v>252</v>
      </c>
      <c r="B9" s="1" t="s">
        <v>257</v>
      </c>
      <c r="C9" s="1" t="s">
        <v>261</v>
      </c>
      <c r="D9" s="4" t="s">
        <v>35</v>
      </c>
      <c r="E9" s="4"/>
      <c r="F9" s="4"/>
      <c r="G9" s="4"/>
      <c r="H9" s="4"/>
      <c r="I9" s="4"/>
      <c r="J9" s="4"/>
      <c r="K9" s="4"/>
      <c r="L9" s="4"/>
      <c r="M9" s="4"/>
      <c r="N9" s="4"/>
      <c r="O9" s="4"/>
      <c r="P9" s="4"/>
      <c r="Q9" s="4"/>
      <c r="R9" s="4"/>
      <c r="S9" s="4"/>
      <c r="T9" s="44" t="s">
        <v>282</v>
      </c>
      <c r="U9" s="44"/>
      <c r="V9" s="44"/>
      <c r="W9" s="44"/>
      <c r="X9" s="44"/>
      <c r="Y9" s="44"/>
      <c r="Z9" s="44"/>
      <c r="AA9" s="44"/>
    </row>
  </sheetData>
  <mergeCells count="9">
    <mergeCell ref="T7:AA7"/>
    <mergeCell ref="T8:AA8"/>
    <mergeCell ref="T9:AA9"/>
    <mergeCell ref="T1:AA1"/>
    <mergeCell ref="T2:AA2"/>
    <mergeCell ref="T3:AA3"/>
    <mergeCell ref="T4:AA4"/>
    <mergeCell ref="T5:AA5"/>
    <mergeCell ref="T6:AA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2AA4-67F3-47A6-B7B5-6199DFFFD7BD}">
  <dimension ref="A1:T12"/>
  <sheetViews>
    <sheetView topLeftCell="N1" workbookViewId="0">
      <selection activeCell="P27" sqref="P27"/>
    </sheetView>
  </sheetViews>
  <sheetFormatPr defaultRowHeight="15" x14ac:dyDescent="0.25"/>
  <cols>
    <col min="1" max="1" width="25.85546875" bestFit="1" customWidth="1"/>
    <col min="8" max="8" width="25" customWidth="1"/>
    <col min="9" max="9" width="22.140625" customWidth="1"/>
    <col min="10" max="10" width="33.85546875" customWidth="1"/>
    <col min="11" max="11" width="18.28515625" customWidth="1"/>
    <col min="12" max="12" width="18" customWidth="1"/>
    <col min="13" max="13" width="20.42578125" customWidth="1"/>
    <col min="14" max="15" width="22.5703125" customWidth="1"/>
    <col min="16" max="16" width="53" customWidth="1"/>
    <col min="17" max="17" width="23.7109375" customWidth="1"/>
    <col min="18" max="18" width="26.28515625" customWidth="1"/>
    <col min="19" max="19" width="25.7109375" customWidth="1"/>
    <col min="20" max="20" width="74" customWidth="1"/>
  </cols>
  <sheetData>
    <row r="1" spans="1:20" ht="17.25" thickBot="1" x14ac:dyDescent="0.3">
      <c r="A1" s="30" t="s">
        <v>265</v>
      </c>
    </row>
    <row r="2" spans="1:20" ht="17.25" thickBot="1" x14ac:dyDescent="0.3">
      <c r="A2" s="30" t="s">
        <v>266</v>
      </c>
    </row>
    <row r="3" spans="1:20" ht="17.25" thickBot="1" x14ac:dyDescent="0.3">
      <c r="A3" s="30" t="s">
        <v>267</v>
      </c>
    </row>
    <row r="4" spans="1:20" ht="17.25" thickBot="1" x14ac:dyDescent="0.3">
      <c r="A4" s="30" t="s">
        <v>268</v>
      </c>
    </row>
    <row r="5" spans="1:20" ht="17.25" thickBot="1" x14ac:dyDescent="0.3">
      <c r="A5" s="30" t="s">
        <v>269</v>
      </c>
      <c r="H5" s="30" t="s">
        <v>265</v>
      </c>
      <c r="I5" s="30" t="s">
        <v>266</v>
      </c>
      <c r="J5" s="30" t="s">
        <v>267</v>
      </c>
      <c r="K5" s="30" t="s">
        <v>268</v>
      </c>
      <c r="L5" s="30" t="s">
        <v>269</v>
      </c>
      <c r="M5" s="30" t="s">
        <v>270</v>
      </c>
      <c r="N5" s="31" t="s">
        <v>277</v>
      </c>
      <c r="O5" s="32" t="s">
        <v>278</v>
      </c>
      <c r="P5" s="32" t="s">
        <v>276</v>
      </c>
      <c r="Q5" s="30" t="s">
        <v>271</v>
      </c>
      <c r="R5" s="30" t="s">
        <v>272</v>
      </c>
      <c r="S5" s="30" t="s">
        <v>273</v>
      </c>
      <c r="T5" s="30" t="s">
        <v>274</v>
      </c>
    </row>
    <row r="6" spans="1:20" ht="17.25" thickBot="1" x14ac:dyDescent="0.3">
      <c r="A6" s="30" t="s">
        <v>270</v>
      </c>
    </row>
    <row r="7" spans="1:20" ht="15" customHeight="1" x14ac:dyDescent="0.25">
      <c r="A7" s="31" t="s">
        <v>275</v>
      </c>
    </row>
    <row r="8" spans="1:20" ht="15" customHeight="1" thickBot="1" x14ac:dyDescent="0.3">
      <c r="A8" s="32" t="s">
        <v>276</v>
      </c>
    </row>
    <row r="9" spans="1:20" ht="17.25" thickBot="1" x14ac:dyDescent="0.3">
      <c r="A9" s="30" t="s">
        <v>271</v>
      </c>
    </row>
    <row r="10" spans="1:20" ht="17.25" thickBot="1" x14ac:dyDescent="0.3">
      <c r="A10" s="30" t="s">
        <v>272</v>
      </c>
    </row>
    <row r="11" spans="1:20" ht="17.25" thickBot="1" x14ac:dyDescent="0.3">
      <c r="A11" s="30" t="s">
        <v>273</v>
      </c>
    </row>
    <row r="12" spans="1:20" ht="17.25" thickBot="1" x14ac:dyDescent="0.3">
      <c r="A12" s="30" t="s">
        <v>274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66935-A0DF-44EE-B7F0-A3ABF6DB3D5C}">
  <sheetPr codeName="Sheet2"/>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3357-A30F-4F2E-8982-48CDED8C0E9A}">
  <sheetPr codeName="Sheet3"/>
  <dimension ref="E16:M19"/>
  <sheetViews>
    <sheetView topLeftCell="A6" workbookViewId="0">
      <selection activeCell="M22" sqref="M22"/>
    </sheetView>
  </sheetViews>
  <sheetFormatPr defaultRowHeight="15" x14ac:dyDescent="0.25"/>
  <cols>
    <col min="6" max="6" width="10.140625" bestFit="1" customWidth="1"/>
    <col min="7" max="7" width="11.85546875" bestFit="1" customWidth="1"/>
  </cols>
  <sheetData>
    <row r="16" spans="5:13" x14ac:dyDescent="0.25">
      <c r="E16" t="s">
        <v>70</v>
      </c>
      <c r="F16" s="4" t="s">
        <v>0</v>
      </c>
      <c r="G16" s="4" t="s">
        <v>7</v>
      </c>
      <c r="H16" s="4" t="s">
        <v>1</v>
      </c>
      <c r="I16" s="4" t="s">
        <v>2</v>
      </c>
      <c r="J16" s="4" t="s">
        <v>3</v>
      </c>
      <c r="K16" s="4" t="s">
        <v>4</v>
      </c>
      <c r="L16" s="4" t="s">
        <v>5</v>
      </c>
      <c r="M16" s="4" t="s">
        <v>6</v>
      </c>
    </row>
    <row r="17" spans="5:13" x14ac:dyDescent="0.25">
      <c r="E17" t="s">
        <v>34</v>
      </c>
      <c r="F17" s="1" t="s">
        <v>9</v>
      </c>
      <c r="G17" s="1" t="s">
        <v>8</v>
      </c>
      <c r="H17" s="1" t="s">
        <v>10</v>
      </c>
      <c r="I17" s="1" t="s">
        <v>11</v>
      </c>
      <c r="J17" s="1" t="s">
        <v>12</v>
      </c>
      <c r="K17" s="1" t="s">
        <v>13</v>
      </c>
      <c r="L17" s="1" t="s">
        <v>14</v>
      </c>
      <c r="M17" s="1">
        <v>76131</v>
      </c>
    </row>
    <row r="18" spans="5:13" x14ac:dyDescent="0.25">
      <c r="E18" t="s">
        <v>35</v>
      </c>
    </row>
    <row r="19" spans="5:13" x14ac:dyDescent="0.25">
      <c r="E19"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9EAA-12E9-4D72-8DE1-E0A4A6DB7EFB}">
  <sheetPr codeName="Sheet4"/>
  <dimension ref="A2:J18"/>
  <sheetViews>
    <sheetView workbookViewId="0">
      <selection activeCell="I18" sqref="I18"/>
    </sheetView>
  </sheetViews>
  <sheetFormatPr defaultRowHeight="15" x14ac:dyDescent="0.25"/>
  <cols>
    <col min="4" max="4" width="27.140625" bestFit="1" customWidth="1"/>
    <col min="5" max="5" width="15" bestFit="1" customWidth="1"/>
    <col min="6" max="6" width="16.5703125" bestFit="1" customWidth="1"/>
    <col min="7" max="7" width="15" bestFit="1" customWidth="1"/>
  </cols>
  <sheetData>
    <row r="2" spans="1:10" x14ac:dyDescent="0.25">
      <c r="C2" t="s">
        <v>64</v>
      </c>
    </row>
    <row r="3" spans="1:10" x14ac:dyDescent="0.25">
      <c r="C3" t="s">
        <v>47</v>
      </c>
      <c r="D3" t="s">
        <v>48</v>
      </c>
      <c r="E3" t="s">
        <v>52</v>
      </c>
      <c r="F3" t="s">
        <v>51</v>
      </c>
      <c r="G3" t="s">
        <v>49</v>
      </c>
      <c r="H3" t="s">
        <v>50</v>
      </c>
    </row>
    <row r="4" spans="1:10" x14ac:dyDescent="0.25">
      <c r="C4">
        <v>1</v>
      </c>
      <c r="D4" t="s">
        <v>53</v>
      </c>
      <c r="E4" t="s">
        <v>54</v>
      </c>
      <c r="G4" t="s">
        <v>55</v>
      </c>
      <c r="H4" t="s">
        <v>56</v>
      </c>
    </row>
    <row r="5" spans="1:10" ht="30" x14ac:dyDescent="0.25">
      <c r="A5" t="s">
        <v>66</v>
      </c>
      <c r="C5">
        <v>1</v>
      </c>
      <c r="D5" t="s">
        <v>53</v>
      </c>
      <c r="E5" t="s">
        <v>57</v>
      </c>
      <c r="F5" s="5" t="s">
        <v>58</v>
      </c>
    </row>
    <row r="6" spans="1:10" x14ac:dyDescent="0.25">
      <c r="C6">
        <v>2</v>
      </c>
      <c r="D6" t="s">
        <v>59</v>
      </c>
      <c r="E6" t="s">
        <v>54</v>
      </c>
      <c r="G6" t="s">
        <v>60</v>
      </c>
      <c r="H6" t="s">
        <v>61</v>
      </c>
    </row>
    <row r="7" spans="1:10" x14ac:dyDescent="0.25">
      <c r="A7" t="s">
        <v>66</v>
      </c>
      <c r="C7">
        <v>2</v>
      </c>
      <c r="D7" t="s">
        <v>59</v>
      </c>
      <c r="E7" t="s">
        <v>57</v>
      </c>
      <c r="F7" t="s">
        <v>62</v>
      </c>
    </row>
    <row r="11" spans="1:10" x14ac:dyDescent="0.25">
      <c r="C11" t="s">
        <v>63</v>
      </c>
    </row>
    <row r="13" spans="1:10" x14ac:dyDescent="0.25">
      <c r="C13" t="s">
        <v>47</v>
      </c>
      <c r="D13" t="s">
        <v>69</v>
      </c>
      <c r="E13" t="s">
        <v>67</v>
      </c>
      <c r="F13" t="s">
        <v>48</v>
      </c>
      <c r="G13" t="s">
        <v>52</v>
      </c>
      <c r="H13" t="s">
        <v>51</v>
      </c>
      <c r="I13" t="s">
        <v>49</v>
      </c>
      <c r="J13" t="s">
        <v>50</v>
      </c>
    </row>
    <row r="14" spans="1:10" x14ac:dyDescent="0.25">
      <c r="C14">
        <v>1</v>
      </c>
      <c r="E14" t="s">
        <v>68</v>
      </c>
      <c r="F14" t="s">
        <v>65</v>
      </c>
      <c r="G14" t="s">
        <v>54</v>
      </c>
      <c r="I14" t="s">
        <v>55</v>
      </c>
      <c r="J14" t="s">
        <v>56</v>
      </c>
    </row>
    <row r="16" spans="1:10" x14ac:dyDescent="0.25">
      <c r="C16">
        <v>2</v>
      </c>
      <c r="F16" t="s">
        <v>59</v>
      </c>
      <c r="G16" t="s">
        <v>54</v>
      </c>
      <c r="I16" t="s">
        <v>60</v>
      </c>
      <c r="J16" t="s">
        <v>61</v>
      </c>
    </row>
    <row r="17" spans="1:6" ht="30" x14ac:dyDescent="0.25">
      <c r="A17" t="s">
        <v>66</v>
      </c>
      <c r="C17">
        <v>1</v>
      </c>
      <c r="D17" t="s">
        <v>53</v>
      </c>
      <c r="E17" t="s">
        <v>57</v>
      </c>
      <c r="F17" s="5" t="s">
        <v>58</v>
      </c>
    </row>
    <row r="18" spans="1:6" x14ac:dyDescent="0.25">
      <c r="A18" t="s">
        <v>66</v>
      </c>
      <c r="C18">
        <v>2</v>
      </c>
      <c r="D18" t="s">
        <v>59</v>
      </c>
      <c r="E18" t="s">
        <v>57</v>
      </c>
      <c r="F18" t="s">
        <v>62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4A9AA-7EA9-45C8-9005-B19BC34E27E3}">
  <sheetPr codeName="Sheet5"/>
  <dimension ref="B4:C12"/>
  <sheetViews>
    <sheetView workbookViewId="0">
      <selection activeCell="C28" sqref="C28"/>
    </sheetView>
  </sheetViews>
  <sheetFormatPr defaultRowHeight="15" x14ac:dyDescent="0.25"/>
  <cols>
    <col min="3" max="3" width="106.5703125" bestFit="1" customWidth="1"/>
  </cols>
  <sheetData>
    <row r="4" spans="2:3" x14ac:dyDescent="0.25">
      <c r="B4">
        <v>1</v>
      </c>
      <c r="C4" t="s">
        <v>230</v>
      </c>
    </row>
    <row r="5" spans="2:3" x14ac:dyDescent="0.25">
      <c r="B5">
        <v>2</v>
      </c>
      <c r="C5" t="s">
        <v>182</v>
      </c>
    </row>
    <row r="6" spans="2:3" x14ac:dyDescent="0.25">
      <c r="B6">
        <v>3</v>
      </c>
      <c r="C6" t="s">
        <v>175</v>
      </c>
    </row>
    <row r="7" spans="2:3" x14ac:dyDescent="0.25">
      <c r="B7">
        <v>4</v>
      </c>
      <c r="C7" t="s">
        <v>176</v>
      </c>
    </row>
    <row r="8" spans="2:3" x14ac:dyDescent="0.25">
      <c r="B8">
        <v>5</v>
      </c>
      <c r="C8" t="s">
        <v>177</v>
      </c>
    </row>
    <row r="9" spans="2:3" x14ac:dyDescent="0.25">
      <c r="B9">
        <v>6</v>
      </c>
      <c r="C9" t="s">
        <v>183</v>
      </c>
    </row>
    <row r="10" spans="2:3" x14ac:dyDescent="0.25">
      <c r="B10">
        <v>7</v>
      </c>
      <c r="C10" t="s">
        <v>184</v>
      </c>
    </row>
    <row r="11" spans="2:3" x14ac:dyDescent="0.25">
      <c r="B11">
        <v>8</v>
      </c>
      <c r="C11" t="s">
        <v>185</v>
      </c>
    </row>
    <row r="12" spans="2:3" x14ac:dyDescent="0.25">
      <c r="B12">
        <v>9</v>
      </c>
      <c r="C12" t="s">
        <v>231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92879-DD76-4439-84A0-9B6E809D5AD6}">
  <sheetPr codeName="Sheet6"/>
  <dimension ref="A1:L44"/>
  <sheetViews>
    <sheetView topLeftCell="A9" workbookViewId="0">
      <selection activeCell="A36" sqref="A36"/>
    </sheetView>
  </sheetViews>
  <sheetFormatPr defaultColWidth="30.140625" defaultRowHeight="15" x14ac:dyDescent="0.25"/>
  <cols>
    <col min="1" max="1" width="31.85546875" customWidth="1"/>
    <col min="3" max="3" width="23.5703125" customWidth="1"/>
    <col min="4" max="4" width="21" bestFit="1" customWidth="1"/>
    <col min="5" max="5" width="15.28515625" bestFit="1" customWidth="1"/>
    <col min="6" max="6" width="13.85546875" bestFit="1" customWidth="1"/>
    <col min="7" max="7" width="15.28515625" bestFit="1" customWidth="1"/>
    <col min="8" max="8" width="13.85546875" bestFit="1" customWidth="1"/>
    <col min="9" max="9" width="15.28515625" bestFit="1" customWidth="1"/>
    <col min="10" max="10" width="9.85546875" bestFit="1" customWidth="1"/>
    <col min="11" max="11" width="14.140625" customWidth="1"/>
    <col min="12" max="12" width="14.42578125" customWidth="1"/>
  </cols>
  <sheetData>
    <row r="1" spans="1:10" x14ac:dyDescent="0.25">
      <c r="A1" s="7" t="s">
        <v>77</v>
      </c>
    </row>
    <row r="2" spans="1:10" x14ac:dyDescent="0.25">
      <c r="A2" s="7" t="s">
        <v>78</v>
      </c>
    </row>
    <row r="4" spans="1:10" x14ac:dyDescent="0.25">
      <c r="A4" s="7" t="s">
        <v>86</v>
      </c>
    </row>
    <row r="5" spans="1:10" ht="106.5" customHeight="1" x14ac:dyDescent="0.25">
      <c r="A5" s="38" t="s">
        <v>144</v>
      </c>
      <c r="B5" s="38"/>
      <c r="C5" s="38"/>
      <c r="D5" s="38"/>
      <c r="E5" s="38"/>
      <c r="F5" s="38"/>
      <c r="G5" s="38"/>
      <c r="H5" s="38"/>
      <c r="I5" s="38"/>
      <c r="J5" s="38"/>
    </row>
    <row r="6" spans="1:10" x14ac:dyDescent="0.25">
      <c r="A6" s="7" t="s">
        <v>99</v>
      </c>
      <c r="B6" s="40" t="s">
        <v>138</v>
      </c>
      <c r="C6" s="40"/>
      <c r="D6" s="40" t="s">
        <v>139</v>
      </c>
      <c r="E6" s="40"/>
    </row>
    <row r="7" spans="1:10" x14ac:dyDescent="0.25">
      <c r="B7" s="4" t="s">
        <v>81</v>
      </c>
      <c r="C7" s="4" t="s">
        <v>100</v>
      </c>
      <c r="D7" s="4" t="s">
        <v>81</v>
      </c>
      <c r="E7" s="17" t="s">
        <v>100</v>
      </c>
    </row>
    <row r="8" spans="1:10" x14ac:dyDescent="0.25">
      <c r="B8" s="1" t="s">
        <v>135</v>
      </c>
      <c r="C8" s="1" t="s">
        <v>118</v>
      </c>
      <c r="D8" s="1" t="s">
        <v>135</v>
      </c>
      <c r="E8" s="18" t="s">
        <v>118</v>
      </c>
    </row>
    <row r="9" spans="1:10" x14ac:dyDescent="0.25">
      <c r="B9" s="1" t="s">
        <v>136</v>
      </c>
      <c r="C9" s="1" t="s">
        <v>117</v>
      </c>
      <c r="D9" s="1" t="s">
        <v>141</v>
      </c>
      <c r="E9" s="18" t="s">
        <v>124</v>
      </c>
    </row>
    <row r="10" spans="1:10" x14ac:dyDescent="0.25">
      <c r="B10" s="1" t="s">
        <v>137</v>
      </c>
      <c r="C10" s="1" t="s">
        <v>119</v>
      </c>
      <c r="D10" s="1" t="s">
        <v>142</v>
      </c>
      <c r="E10" s="18" t="s">
        <v>125</v>
      </c>
    </row>
    <row r="11" spans="1:10" x14ac:dyDescent="0.25">
      <c r="B11" s="1"/>
      <c r="C11" s="1"/>
      <c r="D11" s="1" t="s">
        <v>140</v>
      </c>
      <c r="E11" s="18" t="s">
        <v>129</v>
      </c>
    </row>
    <row r="12" spans="1:10" x14ac:dyDescent="0.25">
      <c r="B12" s="1"/>
      <c r="C12" s="1"/>
      <c r="D12" s="1"/>
      <c r="E12" s="18"/>
      <c r="I12" s="7"/>
    </row>
    <row r="13" spans="1:10" x14ac:dyDescent="0.25">
      <c r="B13" s="1"/>
      <c r="C13" s="1"/>
      <c r="D13" s="1"/>
      <c r="E13" s="18"/>
    </row>
    <row r="14" spans="1:10" x14ac:dyDescent="0.25">
      <c r="B14" s="10"/>
      <c r="C14" s="10"/>
    </row>
    <row r="15" spans="1:10" x14ac:dyDescent="0.25">
      <c r="A15" s="7" t="s">
        <v>104</v>
      </c>
      <c r="B15" s="14" t="s">
        <v>120</v>
      </c>
      <c r="C15" s="9"/>
      <c r="D15" s="8" t="s">
        <v>121</v>
      </c>
      <c r="E15" s="9" t="s">
        <v>95</v>
      </c>
    </row>
    <row r="16" spans="1:10" x14ac:dyDescent="0.25">
      <c r="B16" s="14" t="s">
        <v>122</v>
      </c>
      <c r="C16" s="37" t="s">
        <v>123</v>
      </c>
      <c r="D16" s="37"/>
      <c r="E16" s="37"/>
    </row>
    <row r="18" spans="1:9" x14ac:dyDescent="0.25">
      <c r="B18" s="8" t="s">
        <v>126</v>
      </c>
      <c r="C18" s="8" t="s">
        <v>131</v>
      </c>
      <c r="D18" s="8" t="s">
        <v>125</v>
      </c>
      <c r="E18" s="8" t="s">
        <v>128</v>
      </c>
    </row>
    <row r="19" spans="1:9" x14ac:dyDescent="0.25">
      <c r="B19" s="16" t="s">
        <v>130</v>
      </c>
      <c r="C19">
        <v>25</v>
      </c>
      <c r="D19">
        <v>10</v>
      </c>
      <c r="E19">
        <f>C19*D19</f>
        <v>250</v>
      </c>
    </row>
    <row r="20" spans="1:9" x14ac:dyDescent="0.25">
      <c r="B20" s="16" t="s">
        <v>132</v>
      </c>
      <c r="C20">
        <v>100</v>
      </c>
      <c r="D20">
        <v>1</v>
      </c>
      <c r="E20">
        <f>C20*D20</f>
        <v>100</v>
      </c>
      <c r="I20" s="7"/>
    </row>
    <row r="21" spans="1:9" x14ac:dyDescent="0.25">
      <c r="B21" s="16" t="s">
        <v>149</v>
      </c>
      <c r="C21">
        <v>1</v>
      </c>
      <c r="D21">
        <v>10</v>
      </c>
      <c r="E21">
        <f>C21*D21</f>
        <v>10</v>
      </c>
    </row>
    <row r="22" spans="1:9" x14ac:dyDescent="0.25">
      <c r="B22" s="15"/>
      <c r="C22" s="6"/>
      <c r="D22" s="6"/>
      <c r="E22" s="6"/>
    </row>
    <row r="23" spans="1:9" x14ac:dyDescent="0.25">
      <c r="B23" s="25" t="s">
        <v>134</v>
      </c>
      <c r="C23" s="26"/>
      <c r="D23" s="26"/>
      <c r="E23" s="27">
        <f>SUM(E19:E21)</f>
        <v>360</v>
      </c>
    </row>
    <row r="24" spans="1:9" x14ac:dyDescent="0.25">
      <c r="B24" s="25" t="s">
        <v>133</v>
      </c>
      <c r="C24" s="26"/>
      <c r="D24" s="28">
        <v>7.0000000000000007E-2</v>
      </c>
      <c r="E24" s="27">
        <f>E23*D24</f>
        <v>25.200000000000003</v>
      </c>
    </row>
    <row r="25" spans="1:9" x14ac:dyDescent="0.25">
      <c r="B25" s="25" t="s">
        <v>127</v>
      </c>
      <c r="C25" s="26"/>
      <c r="D25" s="26"/>
      <c r="E25" s="27">
        <f>SUM(E23:E24)</f>
        <v>385.2</v>
      </c>
    </row>
    <row r="27" spans="1:9" x14ac:dyDescent="0.25">
      <c r="A27" s="7" t="s">
        <v>232</v>
      </c>
    </row>
    <row r="28" spans="1:9" x14ac:dyDescent="0.25">
      <c r="A28" s="35" t="s">
        <v>143</v>
      </c>
      <c r="B28" s="39"/>
      <c r="C28" s="36"/>
      <c r="E28" s="41" t="s">
        <v>145</v>
      </c>
      <c r="F28" s="41"/>
      <c r="G28" s="41"/>
      <c r="H28" s="41"/>
    </row>
    <row r="29" spans="1:9" x14ac:dyDescent="0.25">
      <c r="A29" s="13" t="s">
        <v>148</v>
      </c>
      <c r="B29" s="41" t="s">
        <v>109</v>
      </c>
      <c r="C29" s="41"/>
      <c r="E29" s="35" t="s">
        <v>106</v>
      </c>
      <c r="F29" s="36"/>
      <c r="G29" s="35" t="s">
        <v>109</v>
      </c>
      <c r="H29" s="36"/>
    </row>
    <row r="30" spans="1:9" x14ac:dyDescent="0.25">
      <c r="A30" s="11" t="s">
        <v>135</v>
      </c>
      <c r="B30" s="11" t="s">
        <v>136</v>
      </c>
      <c r="C30" s="11" t="s">
        <v>137</v>
      </c>
      <c r="E30" s="21" t="s">
        <v>135</v>
      </c>
      <c r="F30" s="21" t="s">
        <v>146</v>
      </c>
      <c r="G30" s="21" t="s">
        <v>147</v>
      </c>
      <c r="H30" s="21" t="s">
        <v>140</v>
      </c>
    </row>
    <row r="31" spans="1:9" x14ac:dyDescent="0.25">
      <c r="A31" s="12">
        <v>12345</v>
      </c>
      <c r="B31" s="1" t="s">
        <v>95</v>
      </c>
      <c r="C31" s="1" t="s">
        <v>150</v>
      </c>
      <c r="E31" s="1">
        <v>12345</v>
      </c>
      <c r="F31" s="1" t="s">
        <v>130</v>
      </c>
      <c r="G31" s="1">
        <v>10</v>
      </c>
      <c r="H31" s="1">
        <v>250</v>
      </c>
    </row>
    <row r="32" spans="1:9" x14ac:dyDescent="0.25">
      <c r="A32" s="12"/>
      <c r="B32" s="1"/>
      <c r="C32" s="1"/>
      <c r="E32" s="1">
        <v>12345</v>
      </c>
      <c r="F32" s="1" t="s">
        <v>132</v>
      </c>
      <c r="G32" s="1">
        <v>1</v>
      </c>
      <c r="H32" s="1">
        <v>100</v>
      </c>
    </row>
    <row r="33" spans="1:12" x14ac:dyDescent="0.25">
      <c r="E33" s="1">
        <v>12345</v>
      </c>
      <c r="F33" s="1" t="s">
        <v>149</v>
      </c>
      <c r="G33" s="1">
        <v>10</v>
      </c>
      <c r="H33" s="1">
        <v>10</v>
      </c>
    </row>
    <row r="38" spans="1:12" x14ac:dyDescent="0.25">
      <c r="A38" s="7" t="s">
        <v>233</v>
      </c>
    </row>
    <row r="39" spans="1:12" x14ac:dyDescent="0.25">
      <c r="A39" s="14" t="s">
        <v>135</v>
      </c>
      <c r="B39" s="14" t="s">
        <v>136</v>
      </c>
      <c r="C39" s="14" t="s">
        <v>137</v>
      </c>
      <c r="D39" s="14" t="s">
        <v>221</v>
      </c>
      <c r="E39" s="14" t="s">
        <v>222</v>
      </c>
      <c r="F39" s="14" t="s">
        <v>234</v>
      </c>
      <c r="G39" s="14" t="s">
        <v>223</v>
      </c>
      <c r="H39" s="14" t="s">
        <v>224</v>
      </c>
      <c r="I39" s="14" t="s">
        <v>235</v>
      </c>
      <c r="J39" s="14" t="s">
        <v>223</v>
      </c>
      <c r="K39" s="14" t="s">
        <v>224</v>
      </c>
      <c r="L39" s="14" t="s">
        <v>235</v>
      </c>
    </row>
    <row r="40" spans="1:12" x14ac:dyDescent="0.25">
      <c r="A40" s="12">
        <v>12345</v>
      </c>
      <c r="B40" s="1" t="s">
        <v>95</v>
      </c>
      <c r="C40" s="1" t="s">
        <v>150</v>
      </c>
      <c r="D40" s="1" t="s">
        <v>130</v>
      </c>
      <c r="E40" s="1">
        <v>10</v>
      </c>
      <c r="F40" s="1">
        <v>250</v>
      </c>
      <c r="G40" s="1" t="s">
        <v>132</v>
      </c>
      <c r="H40" s="1">
        <v>1</v>
      </c>
      <c r="I40" s="20">
        <v>100</v>
      </c>
      <c r="J40" s="1" t="s">
        <v>149</v>
      </c>
      <c r="K40" s="1">
        <v>10</v>
      </c>
      <c r="L40" s="20">
        <v>10</v>
      </c>
    </row>
    <row r="44" spans="1:12" x14ac:dyDescent="0.25">
      <c r="A44" s="7"/>
    </row>
  </sheetData>
  <mergeCells count="9">
    <mergeCell ref="G29:H29"/>
    <mergeCell ref="C16:E16"/>
    <mergeCell ref="A5:J5"/>
    <mergeCell ref="A28:C28"/>
    <mergeCell ref="B6:C6"/>
    <mergeCell ref="D6:E6"/>
    <mergeCell ref="B29:C29"/>
    <mergeCell ref="E28:H28"/>
    <mergeCell ref="E29:F2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80A51-0279-46D9-ABEA-4120DB95BB3F}">
  <sheetPr codeName="Sheet7"/>
  <dimension ref="A1:K45"/>
  <sheetViews>
    <sheetView topLeftCell="A11" workbookViewId="0">
      <selection activeCell="A40" sqref="A40"/>
    </sheetView>
  </sheetViews>
  <sheetFormatPr defaultRowHeight="15" x14ac:dyDescent="0.25"/>
  <cols>
    <col min="1" max="1" width="46.28515625" customWidth="1"/>
    <col min="2" max="2" width="15.140625" bestFit="1" customWidth="1"/>
    <col min="3" max="3" width="27.7109375" bestFit="1" customWidth="1"/>
    <col min="4" max="4" width="26.28515625" customWidth="1"/>
    <col min="5" max="5" width="112.5703125" bestFit="1" customWidth="1"/>
    <col min="6" max="6" width="30.28515625" bestFit="1" customWidth="1"/>
    <col min="7" max="7" width="35.28515625" customWidth="1"/>
    <col min="8" max="8" width="35.85546875" customWidth="1"/>
    <col min="9" max="9" width="35.5703125" bestFit="1" customWidth="1"/>
    <col min="10" max="10" width="15.28515625" bestFit="1" customWidth="1"/>
    <col min="11" max="11" width="20.5703125" customWidth="1"/>
  </cols>
  <sheetData>
    <row r="1" spans="1:11" x14ac:dyDescent="0.25">
      <c r="A1" s="7" t="s">
        <v>77</v>
      </c>
    </row>
    <row r="2" spans="1:11" x14ac:dyDescent="0.25">
      <c r="A2" s="7" t="s">
        <v>78</v>
      </c>
    </row>
    <row r="4" spans="1:11" x14ac:dyDescent="0.25">
      <c r="A4" s="7" t="s">
        <v>86</v>
      </c>
    </row>
    <row r="5" spans="1:11" ht="106.5" customHeight="1" x14ac:dyDescent="0.25">
      <c r="A5" s="38" t="s">
        <v>116</v>
      </c>
      <c r="B5" s="38"/>
      <c r="C5" s="38"/>
      <c r="D5" s="38"/>
      <c r="E5" s="38"/>
      <c r="F5" s="38"/>
      <c r="G5" s="38"/>
      <c r="H5" s="38"/>
      <c r="I5" s="38"/>
      <c r="J5" s="38"/>
      <c r="K5" s="38"/>
    </row>
    <row r="6" spans="1:11" x14ac:dyDescent="0.25">
      <c r="A6" s="7" t="s">
        <v>99</v>
      </c>
    </row>
    <row r="7" spans="1:11" x14ac:dyDescent="0.25">
      <c r="B7" s="4" t="s">
        <v>81</v>
      </c>
      <c r="C7" s="4" t="s">
        <v>100</v>
      </c>
      <c r="D7" s="4" t="s">
        <v>81</v>
      </c>
      <c r="E7" s="19" t="s">
        <v>162</v>
      </c>
    </row>
    <row r="8" spans="1:11" x14ac:dyDescent="0.25">
      <c r="B8" s="1" t="s">
        <v>79</v>
      </c>
      <c r="C8" s="1" t="s">
        <v>87</v>
      </c>
      <c r="D8" s="1" t="s">
        <v>161</v>
      </c>
      <c r="E8" s="20" t="s">
        <v>163</v>
      </c>
    </row>
    <row r="9" spans="1:11" x14ac:dyDescent="0.25">
      <c r="B9" s="1" t="s">
        <v>80</v>
      </c>
      <c r="C9" s="1" t="s">
        <v>88</v>
      </c>
      <c r="D9" s="1" t="s">
        <v>178</v>
      </c>
      <c r="E9" s="20" t="s">
        <v>164</v>
      </c>
    </row>
    <row r="10" spans="1:11" x14ac:dyDescent="0.25">
      <c r="B10" s="1" t="s">
        <v>82</v>
      </c>
      <c r="C10" s="1" t="s">
        <v>94</v>
      </c>
      <c r="D10" s="1" t="s">
        <v>179</v>
      </c>
      <c r="E10" s="20" t="s">
        <v>165</v>
      </c>
    </row>
    <row r="11" spans="1:11" x14ac:dyDescent="0.25">
      <c r="B11" s="1" t="s">
        <v>83</v>
      </c>
      <c r="C11" s="1" t="s">
        <v>90</v>
      </c>
      <c r="D11" s="1" t="s">
        <v>180</v>
      </c>
      <c r="E11" s="20" t="s">
        <v>169</v>
      </c>
    </row>
    <row r="12" spans="1:11" x14ac:dyDescent="0.25">
      <c r="B12" s="1" t="s">
        <v>85</v>
      </c>
      <c r="C12" s="1" t="s">
        <v>91</v>
      </c>
      <c r="D12" s="1" t="s">
        <v>181</v>
      </c>
      <c r="E12" s="20" t="s">
        <v>166</v>
      </c>
    </row>
    <row r="13" spans="1:11" x14ac:dyDescent="0.25">
      <c r="B13" s="1" t="s">
        <v>84</v>
      </c>
      <c r="C13" s="1" t="s">
        <v>93</v>
      </c>
      <c r="D13" s="1" t="s">
        <v>180</v>
      </c>
      <c r="E13" s="20" t="s">
        <v>169</v>
      </c>
    </row>
    <row r="14" spans="1:11" x14ac:dyDescent="0.25">
      <c r="B14" s="10"/>
      <c r="C14" s="10"/>
    </row>
    <row r="15" spans="1:11" x14ac:dyDescent="0.25">
      <c r="A15" s="7" t="s">
        <v>104</v>
      </c>
      <c r="B15" s="8" t="s">
        <v>87</v>
      </c>
      <c r="C15" s="9">
        <v>12345</v>
      </c>
    </row>
    <row r="16" spans="1:11" x14ac:dyDescent="0.25">
      <c r="B16" s="8" t="s">
        <v>94</v>
      </c>
      <c r="C16" s="9" t="s">
        <v>95</v>
      </c>
    </row>
    <row r="17" spans="1:6" x14ac:dyDescent="0.25">
      <c r="B17" s="4" t="s">
        <v>88</v>
      </c>
      <c r="C17" s="4" t="s">
        <v>89</v>
      </c>
    </row>
    <row r="18" spans="1:6" x14ac:dyDescent="0.25">
      <c r="B18" s="4" t="s">
        <v>90</v>
      </c>
      <c r="C18" s="1" t="s">
        <v>97</v>
      </c>
    </row>
    <row r="19" spans="1:6" x14ac:dyDescent="0.25">
      <c r="B19" s="4" t="s">
        <v>91</v>
      </c>
      <c r="C19" s="1" t="s">
        <v>107</v>
      </c>
    </row>
    <row r="20" spans="1:6" x14ac:dyDescent="0.25">
      <c r="B20" s="4" t="s">
        <v>93</v>
      </c>
      <c r="C20" s="1" t="s">
        <v>30</v>
      </c>
    </row>
    <row r="21" spans="1:6" x14ac:dyDescent="0.25">
      <c r="B21" s="4" t="s">
        <v>88</v>
      </c>
      <c r="C21" s="4" t="s">
        <v>96</v>
      </c>
    </row>
    <row r="22" spans="1:6" x14ac:dyDescent="0.25">
      <c r="B22" s="4" t="s">
        <v>90</v>
      </c>
      <c r="C22" s="1" t="s">
        <v>98</v>
      </c>
    </row>
    <row r="23" spans="1:6" x14ac:dyDescent="0.25">
      <c r="B23" s="4" t="s">
        <v>91</v>
      </c>
      <c r="C23" s="1"/>
    </row>
    <row r="24" spans="1:6" x14ac:dyDescent="0.25">
      <c r="B24" s="4" t="s">
        <v>93</v>
      </c>
      <c r="C24" s="1" t="s">
        <v>30</v>
      </c>
    </row>
    <row r="27" spans="1:6" x14ac:dyDescent="0.25">
      <c r="A27" s="7" t="s">
        <v>105</v>
      </c>
    </row>
    <row r="28" spans="1:6" x14ac:dyDescent="0.25">
      <c r="A28" s="35" t="s">
        <v>106</v>
      </c>
      <c r="B28" s="39"/>
      <c r="C28" s="36"/>
      <c r="D28" s="35" t="s">
        <v>109</v>
      </c>
      <c r="E28" s="39"/>
      <c r="F28" s="36"/>
    </row>
    <row r="29" spans="1:6" x14ac:dyDescent="0.25">
      <c r="A29" s="11" t="s">
        <v>79</v>
      </c>
      <c r="B29" s="11" t="s">
        <v>82</v>
      </c>
      <c r="C29" s="11" t="s">
        <v>80</v>
      </c>
      <c r="D29" s="4" t="s">
        <v>83</v>
      </c>
      <c r="E29" s="4" t="s">
        <v>84</v>
      </c>
      <c r="F29" s="4" t="s">
        <v>85</v>
      </c>
    </row>
    <row r="30" spans="1:6" x14ac:dyDescent="0.25">
      <c r="A30" s="12">
        <v>12345</v>
      </c>
      <c r="B30" s="1" t="s">
        <v>95</v>
      </c>
      <c r="C30" s="1" t="s">
        <v>89</v>
      </c>
      <c r="D30" s="1" t="s">
        <v>97</v>
      </c>
      <c r="E30" s="1" t="s">
        <v>30</v>
      </c>
      <c r="F30" s="1" t="s">
        <v>107</v>
      </c>
    </row>
    <row r="31" spans="1:6" x14ac:dyDescent="0.25">
      <c r="A31" s="12">
        <v>12345</v>
      </c>
      <c r="B31" s="1" t="s">
        <v>95</v>
      </c>
      <c r="C31" s="1" t="s">
        <v>96</v>
      </c>
      <c r="D31" s="1" t="s">
        <v>98</v>
      </c>
      <c r="E31" s="1" t="s">
        <v>30</v>
      </c>
      <c r="F31" s="1" t="s">
        <v>108</v>
      </c>
    </row>
    <row r="33" spans="1:8" x14ac:dyDescent="0.25">
      <c r="A33" t="s">
        <v>102</v>
      </c>
    </row>
    <row r="34" spans="1:8" x14ac:dyDescent="0.25">
      <c r="A34" s="7" t="s">
        <v>101</v>
      </c>
    </row>
    <row r="35" spans="1:8" x14ac:dyDescent="0.25">
      <c r="A35" t="s">
        <v>103</v>
      </c>
    </row>
    <row r="40" spans="1:8" x14ac:dyDescent="0.25">
      <c r="A40" s="14" t="s">
        <v>79</v>
      </c>
      <c r="B40" s="14" t="s">
        <v>82</v>
      </c>
      <c r="C40" s="14" t="s">
        <v>114</v>
      </c>
      <c r="D40" s="14" t="s">
        <v>115</v>
      </c>
      <c r="E40" s="14" t="s">
        <v>110</v>
      </c>
      <c r="F40" s="14" t="s">
        <v>111</v>
      </c>
      <c r="G40" s="14" t="s">
        <v>112</v>
      </c>
      <c r="H40" s="14" t="s">
        <v>113</v>
      </c>
    </row>
    <row r="41" spans="1:8" x14ac:dyDescent="0.25">
      <c r="A41" s="12">
        <v>12345</v>
      </c>
      <c r="B41" s="1" t="s">
        <v>95</v>
      </c>
      <c r="C41" s="1" t="s">
        <v>97</v>
      </c>
      <c r="D41" s="1" t="s">
        <v>30</v>
      </c>
      <c r="E41" s="1" t="s">
        <v>107</v>
      </c>
      <c r="F41" s="1" t="s">
        <v>98</v>
      </c>
      <c r="G41" s="1" t="s">
        <v>30</v>
      </c>
      <c r="H41" s="1" t="s">
        <v>108</v>
      </c>
    </row>
    <row r="45" spans="1:8" x14ac:dyDescent="0.25">
      <c r="A45" s="7"/>
    </row>
  </sheetData>
  <mergeCells count="3">
    <mergeCell ref="A28:C28"/>
    <mergeCell ref="D28:F28"/>
    <mergeCell ref="A5:K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FCD17-FA0E-428C-8F47-6AEBD9C5467D}">
  <sheetPr codeName="Sheet8"/>
  <dimension ref="A1:N34"/>
  <sheetViews>
    <sheetView topLeftCell="G2" workbookViewId="0">
      <selection activeCell="I28" sqref="I28"/>
    </sheetView>
  </sheetViews>
  <sheetFormatPr defaultRowHeight="15" x14ac:dyDescent="0.25"/>
  <cols>
    <col min="1" max="1" width="22.28515625" customWidth="1"/>
    <col min="2" max="2" width="39.7109375" customWidth="1"/>
    <col min="3" max="3" width="14" bestFit="1" customWidth="1"/>
    <col min="4" max="4" width="53.85546875" bestFit="1" customWidth="1"/>
    <col min="5" max="5" width="13.42578125" bestFit="1" customWidth="1"/>
    <col min="6" max="6" width="53.85546875" bestFit="1" customWidth="1"/>
    <col min="7" max="7" width="34.140625" bestFit="1" customWidth="1"/>
    <col min="8" max="8" width="33.42578125" bestFit="1" customWidth="1"/>
    <col min="9" max="9" width="37" bestFit="1" customWidth="1"/>
    <col min="10" max="10" width="36.140625" bestFit="1" customWidth="1"/>
    <col min="11" max="11" width="39" bestFit="1" customWidth="1"/>
    <col min="12" max="12" width="16.7109375" bestFit="1" customWidth="1"/>
    <col min="13" max="13" width="24.42578125" customWidth="1"/>
    <col min="14" max="14" width="19.7109375" bestFit="1" customWidth="1"/>
  </cols>
  <sheetData>
    <row r="1" spans="1:13" s="6" customFormat="1" x14ac:dyDescent="0.25">
      <c r="A1" s="42" t="s">
        <v>72</v>
      </c>
      <c r="B1" s="42"/>
      <c r="C1" s="42"/>
      <c r="D1" s="42"/>
      <c r="E1" s="42"/>
      <c r="F1" s="42"/>
      <c r="G1" s="42"/>
      <c r="H1" s="42"/>
      <c r="I1" s="42"/>
      <c r="J1" s="42"/>
      <c r="K1" s="42"/>
      <c r="L1" s="42"/>
      <c r="M1" s="42"/>
    </row>
    <row r="2" spans="1:13" s="6" customFormat="1" x14ac:dyDescent="0.25"/>
    <row r="3" spans="1:13" s="6" customFormat="1" x14ac:dyDescent="0.25"/>
    <row r="4" spans="1:13" s="6" customFormat="1" x14ac:dyDescent="0.25"/>
    <row r="5" spans="1:13" s="6" customFormat="1" x14ac:dyDescent="0.25"/>
    <row r="6" spans="1:13" s="6" customFormat="1" x14ac:dyDescent="0.25"/>
    <row r="7" spans="1:13" s="6" customFormat="1" x14ac:dyDescent="0.25"/>
    <row r="8" spans="1:13" s="6" customFormat="1" x14ac:dyDescent="0.25"/>
    <row r="9" spans="1:13" s="6" customFormat="1" x14ac:dyDescent="0.25"/>
    <row r="10" spans="1:13" s="6" customFormat="1" x14ac:dyDescent="0.25"/>
    <row r="11" spans="1:13" s="6" customFormat="1" x14ac:dyDescent="0.25"/>
    <row r="12" spans="1:13" s="6" customFormat="1" x14ac:dyDescent="0.25"/>
    <row r="13" spans="1:13" s="6" customFormat="1" x14ac:dyDescent="0.25"/>
    <row r="14" spans="1:13" s="6" customFormat="1" x14ac:dyDescent="0.25"/>
    <row r="15" spans="1:13" s="6" customFormat="1" x14ac:dyDescent="0.25"/>
    <row r="16" spans="1:13" s="6" customFormat="1" x14ac:dyDescent="0.25"/>
    <row r="17" spans="1:14" s="6" customFormat="1" x14ac:dyDescent="0.25"/>
    <row r="18" spans="1:14" s="6" customFormat="1" x14ac:dyDescent="0.25"/>
    <row r="19" spans="1:14" s="6" customFormat="1" x14ac:dyDescent="0.25"/>
    <row r="20" spans="1:14" s="6" customFormat="1" x14ac:dyDescent="0.25"/>
    <row r="21" spans="1:14" x14ac:dyDescent="0.25">
      <c r="A21" s="6"/>
      <c r="B21" s="6"/>
      <c r="C21" s="7" t="s">
        <v>73</v>
      </c>
      <c r="D21" t="s">
        <v>151</v>
      </c>
    </row>
    <row r="22" spans="1:14" ht="34.5" customHeight="1" x14ac:dyDescent="0.25">
      <c r="A22" s="6"/>
      <c r="B22" s="6"/>
      <c r="C22" s="7" t="s">
        <v>74</v>
      </c>
      <c r="D22" t="s">
        <v>153</v>
      </c>
    </row>
    <row r="23" spans="1:14" ht="42.75" customHeight="1" x14ac:dyDescent="0.25">
      <c r="A23" s="6"/>
      <c r="B23" s="6"/>
      <c r="C23" s="7"/>
      <c r="G23" s="43" t="s">
        <v>186</v>
      </c>
      <c r="H23" s="43"/>
      <c r="I23" s="43"/>
      <c r="J23" s="43"/>
      <c r="K23" s="43"/>
      <c r="L23" s="43"/>
      <c r="M23" s="43"/>
      <c r="N23" s="43"/>
    </row>
    <row r="24" spans="1:14" x14ac:dyDescent="0.25">
      <c r="A24" s="6"/>
      <c r="B24" s="6"/>
      <c r="C24" s="14" t="s">
        <v>76</v>
      </c>
      <c r="D24" s="14" t="s">
        <v>154</v>
      </c>
      <c r="E24" s="14" t="s">
        <v>156</v>
      </c>
      <c r="F24" s="14" t="s">
        <v>75</v>
      </c>
      <c r="G24" s="14" t="s">
        <v>79</v>
      </c>
      <c r="H24" s="14" t="s">
        <v>82</v>
      </c>
      <c r="I24" s="14" t="s">
        <v>220</v>
      </c>
      <c r="J24" s="14" t="s">
        <v>225</v>
      </c>
      <c r="K24" s="14" t="s">
        <v>229</v>
      </c>
      <c r="L24" s="14" t="s">
        <v>227</v>
      </c>
      <c r="M24" s="14" t="s">
        <v>228</v>
      </c>
      <c r="N24" s="14" t="s">
        <v>226</v>
      </c>
    </row>
    <row r="25" spans="1:14" x14ac:dyDescent="0.25">
      <c r="A25" s="6"/>
      <c r="B25" s="6"/>
      <c r="C25" s="4" t="s">
        <v>34</v>
      </c>
      <c r="D25" s="4" t="s">
        <v>53</v>
      </c>
      <c r="E25" s="4" t="s">
        <v>155</v>
      </c>
      <c r="F25" s="1" t="s">
        <v>152</v>
      </c>
      <c r="G25" s="12">
        <v>12345</v>
      </c>
      <c r="H25" s="1" t="s">
        <v>95</v>
      </c>
      <c r="I25" s="1" t="s">
        <v>97</v>
      </c>
      <c r="J25" s="1" t="s">
        <v>30</v>
      </c>
      <c r="K25" s="1" t="s">
        <v>107</v>
      </c>
      <c r="L25" s="1" t="s">
        <v>98</v>
      </c>
      <c r="M25" s="1" t="s">
        <v>30</v>
      </c>
      <c r="N25" s="1" t="s">
        <v>107</v>
      </c>
    </row>
    <row r="26" spans="1:14" x14ac:dyDescent="0.25">
      <c r="A26" s="6"/>
      <c r="B26" s="6"/>
      <c r="C26" s="4" t="s">
        <v>35</v>
      </c>
      <c r="D26" s="4" t="s">
        <v>59</v>
      </c>
      <c r="E26" s="4" t="s">
        <v>155</v>
      </c>
      <c r="F26" s="1" t="s">
        <v>160</v>
      </c>
      <c r="G26" s="12" t="s">
        <v>219</v>
      </c>
      <c r="H26" s="12" t="s">
        <v>219</v>
      </c>
      <c r="I26" s="1" t="s">
        <v>170</v>
      </c>
      <c r="J26" s="12" t="s">
        <v>219</v>
      </c>
      <c r="K26" s="12" t="s">
        <v>219</v>
      </c>
      <c r="L26" s="12" t="s">
        <v>219</v>
      </c>
      <c r="M26" s="12" t="s">
        <v>219</v>
      </c>
      <c r="N26" s="12" t="s">
        <v>219</v>
      </c>
    </row>
    <row r="27" spans="1:14" x14ac:dyDescent="0.25">
      <c r="A27" s="6"/>
      <c r="B27" s="6"/>
      <c r="C27" s="4" t="s">
        <v>157</v>
      </c>
      <c r="D27" s="4" t="s">
        <v>59</v>
      </c>
      <c r="E27" s="4" t="s">
        <v>155</v>
      </c>
      <c r="F27" s="1" t="s">
        <v>167</v>
      </c>
      <c r="G27" s="12" t="s">
        <v>219</v>
      </c>
      <c r="H27" s="12" t="s">
        <v>219</v>
      </c>
      <c r="I27" s="1" t="s">
        <v>168</v>
      </c>
      <c r="J27" s="12" t="s">
        <v>219</v>
      </c>
      <c r="K27" s="12" t="s">
        <v>219</v>
      </c>
      <c r="L27" s="12" t="s">
        <v>219</v>
      </c>
      <c r="M27" s="12" t="s">
        <v>219</v>
      </c>
      <c r="N27" s="12" t="s">
        <v>219</v>
      </c>
    </row>
    <row r="28" spans="1:14" x14ac:dyDescent="0.25">
      <c r="A28" s="6"/>
      <c r="B28" s="6"/>
      <c r="C28" s="4" t="s">
        <v>158</v>
      </c>
      <c r="D28" s="4" t="s">
        <v>59</v>
      </c>
      <c r="E28" s="4" t="s">
        <v>155</v>
      </c>
      <c r="F28" s="1" t="s">
        <v>171</v>
      </c>
      <c r="G28" s="12" t="s">
        <v>219</v>
      </c>
      <c r="H28" s="12" t="s">
        <v>219</v>
      </c>
      <c r="I28" s="1" t="s">
        <v>92</v>
      </c>
      <c r="J28" s="12" t="s">
        <v>219</v>
      </c>
      <c r="K28" s="12" t="s">
        <v>219</v>
      </c>
      <c r="L28" s="12" t="s">
        <v>219</v>
      </c>
      <c r="M28" s="12" t="s">
        <v>219</v>
      </c>
      <c r="N28" s="12" t="s">
        <v>219</v>
      </c>
    </row>
    <row r="29" spans="1:14" x14ac:dyDescent="0.25">
      <c r="A29" s="6"/>
      <c r="B29" s="6"/>
      <c r="C29" s="4" t="s">
        <v>44</v>
      </c>
      <c r="D29" s="4" t="s">
        <v>59</v>
      </c>
      <c r="E29" s="4" t="s">
        <v>155</v>
      </c>
      <c r="F29" s="1" t="s">
        <v>172</v>
      </c>
      <c r="G29" s="12" t="s">
        <v>219</v>
      </c>
      <c r="H29" s="12" t="s">
        <v>219</v>
      </c>
      <c r="I29" s="1" t="s">
        <v>173</v>
      </c>
      <c r="J29" s="12" t="s">
        <v>219</v>
      </c>
      <c r="K29" s="12" t="s">
        <v>219</v>
      </c>
      <c r="L29" s="12" t="s">
        <v>219</v>
      </c>
      <c r="M29" s="12" t="s">
        <v>219</v>
      </c>
      <c r="N29" s="12" t="s">
        <v>219</v>
      </c>
    </row>
    <row r="30" spans="1:14" x14ac:dyDescent="0.25">
      <c r="A30" s="6"/>
      <c r="B30" s="6"/>
      <c r="C30" s="4" t="s">
        <v>159</v>
      </c>
      <c r="D30" s="4" t="s">
        <v>59</v>
      </c>
      <c r="E30" s="4" t="s">
        <v>155</v>
      </c>
      <c r="F30" s="1" t="s">
        <v>174</v>
      </c>
      <c r="G30" s="12" t="s">
        <v>219</v>
      </c>
      <c r="H30" s="12" t="s">
        <v>219</v>
      </c>
      <c r="I30" s="1" t="s">
        <v>108</v>
      </c>
      <c r="J30" s="12" t="s">
        <v>219</v>
      </c>
      <c r="K30" s="12" t="s">
        <v>219</v>
      </c>
      <c r="L30" s="12" t="s">
        <v>219</v>
      </c>
      <c r="M30" s="12" t="s">
        <v>219</v>
      </c>
      <c r="N30" s="12" t="s">
        <v>219</v>
      </c>
    </row>
    <row r="34" spans="3:3" x14ac:dyDescent="0.25">
      <c r="C34" s="7"/>
    </row>
  </sheetData>
  <mergeCells count="2">
    <mergeCell ref="A1:M1"/>
    <mergeCell ref="G23:N23"/>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FF70-F204-4E3D-B26D-F115EE3698F9}">
  <sheetPr codeName="Sheet9"/>
  <dimension ref="A1"/>
  <sheetViews>
    <sheetView workbookViewId="0">
      <selection activeCell="J32" sqref="J32"/>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Data</vt:lpstr>
      <vt:lpstr>Sheet3</vt:lpstr>
      <vt:lpstr>Sheet2</vt:lpstr>
      <vt:lpstr>Sample</vt:lpstr>
      <vt:lpstr>Instructions</vt:lpstr>
      <vt:lpstr>SampleDataModel2</vt:lpstr>
      <vt:lpstr>SampleDataModel</vt:lpstr>
      <vt:lpstr>InputData</vt:lpstr>
      <vt:lpstr>File Upload UI Test Cases</vt:lpstr>
      <vt:lpstr>File Validator Test Cases</vt:lpstr>
      <vt:lpstr>EO-DB</vt:lpstr>
      <vt:lpstr>EO-TELE</vt:lpstr>
      <vt:lpstr>EO-BUS</vt:lpstr>
      <vt:lpstr>EO-LOG</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Chaganty, Subash</dc:creator>
  <cp:lastModifiedBy>Chaganty, Subash</cp:lastModifiedBy>
  <dcterms:created xsi:type="dcterms:W3CDTF">2019-10-24T19:48:35Z</dcterms:created>
  <dcterms:modified xsi:type="dcterms:W3CDTF">2019-12-10T00:11:49Z</dcterms:modified>
</cp:coreProperties>
</file>